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Override PartName="/xl/drawings/drawing4.xml" ContentType="application/vnd.openxmlformats-officedocument.drawing+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charts/chart26.xml" ContentType="application/vnd.openxmlformats-officedocument.drawingml.chart+xml"/>
  <Override PartName="/xl/charts/chart27.xml" ContentType="application/vnd.openxmlformats-officedocument.drawingml.chart+xml"/>
  <Override PartName="/xl/charts/chart28.xml" ContentType="application/vnd.openxmlformats-officedocument.drawingml.chart+xml"/>
  <Override PartName="/xl/charts/chart29.xml" ContentType="application/vnd.openxmlformats-officedocument.drawingml.chart+xml"/>
  <Override PartName="/xl/charts/chart30.xml" ContentType="application/vnd.openxmlformats-officedocument.drawingml.chart+xml"/>
  <Override PartName="/xl/charts/chart31.xml" ContentType="application/vnd.openxmlformats-officedocument.drawingml.chart+xml"/>
  <Override PartName="/xl/charts/chart32.xml" ContentType="application/vnd.openxmlformats-officedocument.drawingml.chart+xml"/>
  <Override PartName="/xl/drawings/drawing5.xml" ContentType="application/vnd.openxmlformats-officedocument.drawing+xml"/>
  <Override PartName="/xl/charts/chart33.xml" ContentType="application/vnd.openxmlformats-officedocument.drawingml.chart+xml"/>
  <Override PartName="/xl/charts/chart34.xml" ContentType="application/vnd.openxmlformats-officedocument.drawingml.chart+xml"/>
  <Override PartName="/xl/charts/chart35.xml" ContentType="application/vnd.openxmlformats-officedocument.drawingml.chart+xml"/>
  <Override PartName="/xl/charts/chart36.xml" ContentType="application/vnd.openxmlformats-officedocument.drawingml.chart+xml"/>
  <Override PartName="/xl/charts/chart37.xml" ContentType="application/vnd.openxmlformats-officedocument.drawingml.chart+xml"/>
  <Override PartName="/xl/charts/chart38.xml" ContentType="application/vnd.openxmlformats-officedocument.drawingml.chart+xml"/>
  <Override PartName="/xl/charts/chart39.xml" ContentType="application/vnd.openxmlformats-officedocument.drawingml.chart+xml"/>
  <Override PartName="/xl/charts/chart40.xml" ContentType="application/vnd.openxmlformats-officedocument.drawingml.chart+xml"/>
  <Override PartName="/xl/charts/chart41.xml" ContentType="application/vnd.openxmlformats-officedocument.drawingml.chart+xml"/>
  <Override PartName="/xl/charts/chart42.xml" ContentType="application/vnd.openxmlformats-officedocument.drawingml.chart+xml"/>
  <Override PartName="/xl/charts/chart43.xml" ContentType="application/vnd.openxmlformats-officedocument.drawingml.chart+xml"/>
  <Override PartName="/xl/charts/chart44.xml" ContentType="application/vnd.openxmlformats-officedocument.drawingml.chart+xml"/>
  <Override PartName="/xl/charts/chart45.xml" ContentType="application/vnd.openxmlformats-officedocument.drawingml.chart+xml"/>
  <Override PartName="/xl/charts/chart46.xml" ContentType="application/vnd.openxmlformats-officedocument.drawingml.chart+xml"/>
  <Override PartName="/xl/charts/chart47.xml" ContentType="application/vnd.openxmlformats-officedocument.drawingml.chart+xml"/>
  <Override PartName="/xl/charts/chart48.xml" ContentType="application/vnd.openxmlformats-officedocument.drawingml.chart+xml"/>
  <Override PartName="/xl/charts/chart49.xml" ContentType="application/vnd.openxmlformats-officedocument.drawingml.chart+xml"/>
  <Override PartName="/xl/charts/chart50.xml" ContentType="application/vnd.openxmlformats-officedocument.drawingml.chart+xml"/>
  <Override PartName="/xl/charts/chart51.xml" ContentType="application/vnd.openxmlformats-officedocument.drawingml.chart+xml"/>
  <Override PartName="/xl/charts/chart52.xml" ContentType="application/vnd.openxmlformats-officedocument.drawingml.chart+xml"/>
  <Override PartName="/xl/charts/chart53.xml" ContentType="application/vnd.openxmlformats-officedocument.drawingml.chart+xml"/>
  <Override PartName="/xl/charts/chart54.xml" ContentType="application/vnd.openxmlformats-officedocument.drawingml.chart+xml"/>
  <Override PartName="/xl/charts/chart55.xml" ContentType="application/vnd.openxmlformats-officedocument.drawingml.chart+xml"/>
  <Override PartName="/xl/charts/chart56.xml" ContentType="application/vnd.openxmlformats-officedocument.drawingml.chart+xml"/>
  <Override PartName="/xl/charts/chart57.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827"/>
  <workbookPr codeName="ThisWorkbook"/>
  <mc:AlternateContent xmlns:mc="http://schemas.openxmlformats.org/markup-compatibility/2006">
    <mc:Choice Requires="x15">
      <x15ac:absPath xmlns:x15ac="http://schemas.microsoft.com/office/spreadsheetml/2010/11/ac" url="U:\Knowledge Management\Debbie\David Boone\RHIS Rapid Assessment Tool\French version\French Excel workbooks\FINAL\"/>
    </mc:Choice>
  </mc:AlternateContent>
  <xr:revisionPtr revIDLastSave="0" documentId="8_{5E8FC450-76F5-49B7-AF9D-AD259D4B62DF}" xr6:coauthVersionLast="37" xr6:coauthVersionMax="37" xr10:uidLastSave="{00000000-0000-0000-0000-000000000000}"/>
  <bookViews>
    <workbookView xWindow="165" yWindow="480" windowWidth="28515" windowHeight="14985" tabRatio="927" xr2:uid="{00000000-000D-0000-FFFF-FFFF00000000}"/>
  </bookViews>
  <sheets>
    <sheet name="Titre" sheetId="19" r:id="rId1"/>
    <sheet name="Overview" sheetId="34" state="hidden" r:id="rId2"/>
    <sheet name="Contexte et but" sheetId="35" r:id="rId3"/>
    <sheet name="Instructions" sheetId="36" r:id="rId4"/>
    <sheet name="Entrée de données brutes" sheetId="1" r:id="rId5"/>
    <sheet name="Raw Data ALL Hidden" sheetId="8" state="hidden" r:id="rId6"/>
    <sheet name="National Hidden" sheetId="10" state="hidden" r:id="rId7"/>
    <sheet name="Sub-National Other Hidden" sheetId="11" state="hidden" r:id="rId8"/>
    <sheet name="Sub-National District Hidden" sheetId="12" state="hidden" r:id="rId9"/>
    <sheet name="SDP Hidden" sheetId="13" state="hidden" r:id="rId10"/>
    <sheet name="Entrée des commentaires bruts" sheetId="6" r:id="rId11"/>
    <sheet name="Entrée action prioritaire brut" sheetId="31" r:id="rId12"/>
    <sheet name="Données_cumulatives" sheetId="7" r:id="rId13"/>
    <sheet name="Résultats globaux" sheetId="23" r:id="rId14"/>
    <sheet name="Sheet1" sheetId="37" r:id="rId15"/>
    <sheet name="Data Analysis" sheetId="20" state="hidden" r:id="rId16"/>
    <sheet name="Résultats - par niveau" sheetId="21" r:id="rId17"/>
    <sheet name="Résultats - par domaine" sheetId="22" r:id="rId18"/>
    <sheet name="Synthese d'actions prioritaires" sheetId="32" r:id="rId19"/>
    <sheet name="Synthese des commentaires " sheetId="18" r:id="rId20"/>
  </sheets>
  <externalReferences>
    <externalReference r:id="rId21"/>
  </externalReferences>
  <definedNames>
    <definedName name="_xlnm._FilterDatabase" localSheetId="12" hidden="1">Données_cumulatives!$A$3:$G$167</definedName>
    <definedName name="Category">'Data Analysis'!$B$4:$B$8</definedName>
    <definedName name="health_system_level">[1]Codes!$A$11:$A$14</definedName>
    <definedName name="Level">'Data Analysis'!$AZ$12:$AZ$15</definedName>
    <definedName name="Niveau">'Data Analysis'!$BC$11:$BC$15</definedName>
    <definedName name="_xlnm.Print_Area" localSheetId="2">'Contexte et but'!$A$1:$M$18</definedName>
    <definedName name="_xlnm.Print_Area" localSheetId="12">Données_cumulatives!$A$1:$G$167</definedName>
    <definedName name="_xlnm.Print_Area" localSheetId="3">Instructions!$A$1:$M$13</definedName>
    <definedName name="_xlnm.Print_Area" localSheetId="1">Overview!$A$1:$M$8</definedName>
    <definedName name="_xlnm.Print_Area" localSheetId="17">'Résultats - par domaine'!$A$1:$U$52</definedName>
    <definedName name="_xlnm.Print_Area" localSheetId="16">'Résultats - par niveau'!$A$1:$U$52</definedName>
    <definedName name="_xlnm.Print_Area" localSheetId="13">'Résultats globaux'!$A$1:$U$32</definedName>
    <definedName name="_xlnm.Print_Area" localSheetId="19">'Synthese des commentaires '!$A$5:$CT$10</definedName>
    <definedName name="_xlnm.Print_Area" localSheetId="0">Titre!$A$1:$R$19</definedName>
    <definedName name="_xlnm.Print_Titles" localSheetId="12">Données_cumulatives!$1:$3</definedName>
    <definedName name="_xlnm.Print_Titles" localSheetId="19">'Synthese des commentaires '!$A:$A,'Synthese des commentaires '!$2:$6</definedName>
    <definedName name="response_codes">[1]Codes!$A$3:$A$7</definedName>
  </definedNames>
  <calcPr calcId="179021"/>
  <extLst>
    <ext xmlns:xcalcf="http://schemas.microsoft.com/office/spreadsheetml/2018/calcfeatures" uri="{B58B0392-4F1F-4190-BB64-5DF3571DCE5F}">
      <xcalcf:calcFeatures>
        <xcalcf:feature name="microsoft.com:RD"/>
      </xcalcf:calcFeatures>
    </ext>
    <ext xmlns:mx="http://schemas.microsoft.com/office/mac/excel/2008/main" uri="{7523E5D3-25F3-A5E0-1632-64F254C22452}">
      <mx:ArchID Flags="2"/>
    </ext>
  </extLst>
</workbook>
</file>

<file path=xl/calcChain.xml><?xml version="1.0" encoding="utf-8"?>
<calcChain xmlns="http://schemas.openxmlformats.org/spreadsheetml/2006/main">
  <c r="V1" i="21" l="1"/>
  <c r="V1" i="22"/>
  <c r="DR57" i="32"/>
  <c r="DQ57" i="32"/>
  <c r="DP57" i="32"/>
  <c r="DO57" i="32"/>
  <c r="DN57" i="32"/>
  <c r="DM57" i="32"/>
  <c r="DL57" i="32"/>
  <c r="DK57" i="32"/>
  <c r="DJ57" i="32"/>
  <c r="DI57" i="32"/>
  <c r="DH57" i="32"/>
  <c r="DG57" i="32"/>
  <c r="DF57" i="32"/>
  <c r="DE57" i="32"/>
  <c r="DD57" i="32"/>
  <c r="DC57" i="32"/>
  <c r="DB57" i="32"/>
  <c r="DA57" i="32"/>
  <c r="CZ57" i="32"/>
  <c r="CY57" i="32"/>
  <c r="CX57" i="32"/>
  <c r="CW57" i="32"/>
  <c r="CV57" i="32"/>
  <c r="CU57" i="32"/>
  <c r="DR56" i="32"/>
  <c r="DQ56" i="32"/>
  <c r="DP56" i="32"/>
  <c r="DO56" i="32"/>
  <c r="DN56" i="32"/>
  <c r="DM56" i="32"/>
  <c r="DL56" i="32"/>
  <c r="DK56" i="32"/>
  <c r="DJ56" i="32"/>
  <c r="DI56" i="32"/>
  <c r="DH56" i="32"/>
  <c r="DG56" i="32"/>
  <c r="DF56" i="32"/>
  <c r="DE56" i="32"/>
  <c r="DD56" i="32"/>
  <c r="DC56" i="32"/>
  <c r="DB56" i="32"/>
  <c r="DA56" i="32"/>
  <c r="CZ56" i="32"/>
  <c r="CY56" i="32"/>
  <c r="CX56" i="32"/>
  <c r="CW56" i="32"/>
  <c r="CV56" i="32"/>
  <c r="CU56" i="32"/>
  <c r="DR55" i="32"/>
  <c r="DQ55" i="32"/>
  <c r="DP55" i="32"/>
  <c r="DO55" i="32"/>
  <c r="DN55" i="32"/>
  <c r="DM55" i="32"/>
  <c r="DL55" i="32"/>
  <c r="DK55" i="32"/>
  <c r="DJ55" i="32"/>
  <c r="DI55" i="32"/>
  <c r="DH55" i="32"/>
  <c r="DG55" i="32"/>
  <c r="DF55" i="32"/>
  <c r="DE55" i="32"/>
  <c r="DD55" i="32"/>
  <c r="DC55" i="32"/>
  <c r="DB55" i="32"/>
  <c r="DA55" i="32"/>
  <c r="CZ55" i="32"/>
  <c r="CY55" i="32"/>
  <c r="CX55" i="32"/>
  <c r="CW55" i="32"/>
  <c r="CV55" i="32"/>
  <c r="CU55" i="32"/>
  <c r="DR54" i="32"/>
  <c r="DQ54" i="32"/>
  <c r="DP54" i="32"/>
  <c r="DO54" i="32"/>
  <c r="DN54" i="32"/>
  <c r="DM54" i="32"/>
  <c r="DL54" i="32"/>
  <c r="DK54" i="32"/>
  <c r="DJ54" i="32"/>
  <c r="DI54" i="32"/>
  <c r="DH54" i="32"/>
  <c r="DG54" i="32"/>
  <c r="DF54" i="32"/>
  <c r="DE54" i="32"/>
  <c r="DD54" i="32"/>
  <c r="DC54" i="32"/>
  <c r="DB54" i="32"/>
  <c r="DA54" i="32"/>
  <c r="CZ54" i="32"/>
  <c r="CY54" i="32"/>
  <c r="CX54" i="32"/>
  <c r="CW54" i="32"/>
  <c r="CV54" i="32"/>
  <c r="CU54" i="32"/>
  <c r="DR53" i="32"/>
  <c r="DQ53" i="32"/>
  <c r="DP53" i="32"/>
  <c r="DO53" i="32"/>
  <c r="DN53" i="32"/>
  <c r="DM53" i="32"/>
  <c r="DL53" i="32"/>
  <c r="DK53" i="32"/>
  <c r="DJ53" i="32"/>
  <c r="DI53" i="32"/>
  <c r="DH53" i="32"/>
  <c r="DG53" i="32"/>
  <c r="DF53" i="32"/>
  <c r="DE53" i="32"/>
  <c r="DD53" i="32"/>
  <c r="DC53" i="32"/>
  <c r="DB53" i="32"/>
  <c r="DA53" i="32"/>
  <c r="CZ53" i="32"/>
  <c r="CY53" i="32"/>
  <c r="CX53" i="32"/>
  <c r="CW53" i="32"/>
  <c r="CV53" i="32"/>
  <c r="CU53" i="32"/>
  <c r="DR52" i="32"/>
  <c r="DQ52" i="32"/>
  <c r="DP52" i="32"/>
  <c r="DO52" i="32"/>
  <c r="DN52" i="32"/>
  <c r="DM52" i="32"/>
  <c r="DL52" i="32"/>
  <c r="DK52" i="32"/>
  <c r="DJ52" i="32"/>
  <c r="DI52" i="32"/>
  <c r="DH52" i="32"/>
  <c r="DG52" i="32"/>
  <c r="DF52" i="32"/>
  <c r="DE52" i="32"/>
  <c r="DD52" i="32"/>
  <c r="DC52" i="32"/>
  <c r="DB52" i="32"/>
  <c r="DA52" i="32"/>
  <c r="CZ52" i="32"/>
  <c r="CY52" i="32"/>
  <c r="CX52" i="32"/>
  <c r="CW52" i="32"/>
  <c r="CV52" i="32"/>
  <c r="CU52" i="32"/>
  <c r="DR51" i="32"/>
  <c r="DQ51" i="32"/>
  <c r="DP51" i="32"/>
  <c r="DO51" i="32"/>
  <c r="DN51" i="32"/>
  <c r="DM51" i="32"/>
  <c r="DL51" i="32"/>
  <c r="DK51" i="32"/>
  <c r="DJ51" i="32"/>
  <c r="DI51" i="32"/>
  <c r="DH51" i="32"/>
  <c r="DG51" i="32"/>
  <c r="DF51" i="32"/>
  <c r="DE51" i="32"/>
  <c r="DD51" i="32"/>
  <c r="DC51" i="32"/>
  <c r="DB51" i="32"/>
  <c r="DA51" i="32"/>
  <c r="CZ51" i="32"/>
  <c r="CY51" i="32"/>
  <c r="CX51" i="32"/>
  <c r="CW51" i="32"/>
  <c r="CV51" i="32"/>
  <c r="CU51" i="32"/>
  <c r="DR50" i="32"/>
  <c r="DQ50" i="32"/>
  <c r="DP50" i="32"/>
  <c r="DO50" i="32"/>
  <c r="DN50" i="32"/>
  <c r="DM50" i="32"/>
  <c r="DL50" i="32"/>
  <c r="DK50" i="32"/>
  <c r="DJ50" i="32"/>
  <c r="DI50" i="32"/>
  <c r="DH50" i="32"/>
  <c r="DG50" i="32"/>
  <c r="DF50" i="32"/>
  <c r="DE50" i="32"/>
  <c r="DD50" i="32"/>
  <c r="DC50" i="32"/>
  <c r="DB50" i="32"/>
  <c r="DA50" i="32"/>
  <c r="CZ50" i="32"/>
  <c r="CY50" i="32"/>
  <c r="CX50" i="32"/>
  <c r="CW50" i="32"/>
  <c r="CV50" i="32"/>
  <c r="CU50" i="32"/>
  <c r="DR49" i="32"/>
  <c r="DQ49" i="32"/>
  <c r="DP49" i="32"/>
  <c r="DO49" i="32"/>
  <c r="DN49" i="32"/>
  <c r="DM49" i="32"/>
  <c r="DL49" i="32"/>
  <c r="DK49" i="32"/>
  <c r="DJ49" i="32"/>
  <c r="DI49" i="32"/>
  <c r="DH49" i="32"/>
  <c r="DG49" i="32"/>
  <c r="DF49" i="32"/>
  <c r="DE49" i="32"/>
  <c r="DD49" i="32"/>
  <c r="DC49" i="32"/>
  <c r="DB49" i="32"/>
  <c r="DA49" i="32"/>
  <c r="CZ49" i="32"/>
  <c r="CY49" i="32"/>
  <c r="CX49" i="32"/>
  <c r="CW49" i="32"/>
  <c r="CV49" i="32"/>
  <c r="CU49" i="32"/>
  <c r="DR48" i="32"/>
  <c r="DQ48" i="32"/>
  <c r="DP48" i="32"/>
  <c r="DO48" i="32"/>
  <c r="DN48" i="32"/>
  <c r="DM48" i="32"/>
  <c r="DL48" i="32"/>
  <c r="DK48" i="32"/>
  <c r="DJ48" i="32"/>
  <c r="DI48" i="32"/>
  <c r="DH48" i="32"/>
  <c r="DG48" i="32"/>
  <c r="DF48" i="32"/>
  <c r="DE48" i="32"/>
  <c r="DD48" i="32"/>
  <c r="DC48" i="32"/>
  <c r="DB48" i="32"/>
  <c r="DA48" i="32"/>
  <c r="CZ48" i="32"/>
  <c r="CY48" i="32"/>
  <c r="CX48" i="32"/>
  <c r="CW48" i="32"/>
  <c r="CV48" i="32"/>
  <c r="CU48" i="32"/>
  <c r="DR47" i="32"/>
  <c r="DQ47" i="32"/>
  <c r="DP47" i="32"/>
  <c r="DO47" i="32"/>
  <c r="DN47" i="32"/>
  <c r="DM47" i="32"/>
  <c r="DL47" i="32"/>
  <c r="DK47" i="32"/>
  <c r="DJ47" i="32"/>
  <c r="DI47" i="32"/>
  <c r="DH47" i="32"/>
  <c r="DG47" i="32"/>
  <c r="DF47" i="32"/>
  <c r="DE47" i="32"/>
  <c r="DD47" i="32"/>
  <c r="DC47" i="32"/>
  <c r="DB47" i="32"/>
  <c r="DA47" i="32"/>
  <c r="CZ47" i="32"/>
  <c r="CY47" i="32"/>
  <c r="CX47" i="32"/>
  <c r="CW47" i="32"/>
  <c r="CV47" i="32"/>
  <c r="CU47" i="32"/>
  <c r="DR46" i="32"/>
  <c r="DQ46" i="32"/>
  <c r="DP46" i="32"/>
  <c r="DO46" i="32"/>
  <c r="DN46" i="32"/>
  <c r="DM46" i="32"/>
  <c r="DL46" i="32"/>
  <c r="DK46" i="32"/>
  <c r="DJ46" i="32"/>
  <c r="DI46" i="32"/>
  <c r="DH46" i="32"/>
  <c r="DG46" i="32"/>
  <c r="DF46" i="32"/>
  <c r="DE46" i="32"/>
  <c r="DD46" i="32"/>
  <c r="DC46" i="32"/>
  <c r="DB46" i="32"/>
  <c r="DA46" i="32"/>
  <c r="CZ46" i="32"/>
  <c r="CY46" i="32"/>
  <c r="CX46" i="32"/>
  <c r="CW46" i="32"/>
  <c r="CV46" i="32"/>
  <c r="CU46" i="32"/>
  <c r="DR45" i="32"/>
  <c r="DQ45" i="32"/>
  <c r="DP45" i="32"/>
  <c r="DO45" i="32"/>
  <c r="DN45" i="32"/>
  <c r="DM45" i="32"/>
  <c r="DL45" i="32"/>
  <c r="DK45" i="32"/>
  <c r="DJ45" i="32"/>
  <c r="DI45" i="32"/>
  <c r="DH45" i="32"/>
  <c r="DG45" i="32"/>
  <c r="DF45" i="32"/>
  <c r="DE45" i="32"/>
  <c r="DD45" i="32"/>
  <c r="DC45" i="32"/>
  <c r="DB45" i="32"/>
  <c r="DA45" i="32"/>
  <c r="CZ45" i="32"/>
  <c r="CY45" i="32"/>
  <c r="CX45" i="32"/>
  <c r="CW45" i="32"/>
  <c r="CV45" i="32"/>
  <c r="CU45" i="32"/>
  <c r="DR44" i="32"/>
  <c r="DQ44" i="32"/>
  <c r="DP44" i="32"/>
  <c r="DO44" i="32"/>
  <c r="DN44" i="32"/>
  <c r="DM44" i="32"/>
  <c r="DL44" i="32"/>
  <c r="DK44" i="32"/>
  <c r="DJ44" i="32"/>
  <c r="DI44" i="32"/>
  <c r="DH44" i="32"/>
  <c r="DG44" i="32"/>
  <c r="DF44" i="32"/>
  <c r="DE44" i="32"/>
  <c r="DD44" i="32"/>
  <c r="DC44" i="32"/>
  <c r="DB44" i="32"/>
  <c r="DA44" i="32"/>
  <c r="CZ44" i="32"/>
  <c r="CY44" i="32"/>
  <c r="CX44" i="32"/>
  <c r="CW44" i="32"/>
  <c r="CV44" i="32"/>
  <c r="CU44" i="32"/>
  <c r="DR43" i="32"/>
  <c r="DQ43" i="32"/>
  <c r="DP43" i="32"/>
  <c r="DO43" i="32"/>
  <c r="DN43" i="32"/>
  <c r="DM43" i="32"/>
  <c r="DL43" i="32"/>
  <c r="DK43" i="32"/>
  <c r="DJ43" i="32"/>
  <c r="DI43" i="32"/>
  <c r="DH43" i="32"/>
  <c r="DG43" i="32"/>
  <c r="DF43" i="32"/>
  <c r="DE43" i="32"/>
  <c r="DD43" i="32"/>
  <c r="DC43" i="32"/>
  <c r="DB43" i="32"/>
  <c r="DA43" i="32"/>
  <c r="CZ43" i="32"/>
  <c r="CY43" i="32"/>
  <c r="CX43" i="32"/>
  <c r="CW43" i="32"/>
  <c r="CV43" i="32"/>
  <c r="CU43" i="32"/>
  <c r="DR42" i="32"/>
  <c r="DQ42" i="32"/>
  <c r="DP42" i="32"/>
  <c r="DO42" i="32"/>
  <c r="DN42" i="32"/>
  <c r="DM42" i="32"/>
  <c r="DL42" i="32"/>
  <c r="DK42" i="32"/>
  <c r="DJ42" i="32"/>
  <c r="DI42" i="32"/>
  <c r="DH42" i="32"/>
  <c r="DG42" i="32"/>
  <c r="DF42" i="32"/>
  <c r="DE42" i="32"/>
  <c r="DD42" i="32"/>
  <c r="DC42" i="32"/>
  <c r="DB42" i="32"/>
  <c r="DA42" i="32"/>
  <c r="CZ42" i="32"/>
  <c r="CY42" i="32"/>
  <c r="CX42" i="32"/>
  <c r="CW42" i="32"/>
  <c r="CV42" i="32"/>
  <c r="CU42" i="32"/>
  <c r="DR41" i="32"/>
  <c r="DQ41" i="32"/>
  <c r="DP41" i="32"/>
  <c r="DO41" i="32"/>
  <c r="DN41" i="32"/>
  <c r="DM41" i="32"/>
  <c r="DL41" i="32"/>
  <c r="DK41" i="32"/>
  <c r="DJ41" i="32"/>
  <c r="DI41" i="32"/>
  <c r="DH41" i="32"/>
  <c r="DG41" i="32"/>
  <c r="DF41" i="32"/>
  <c r="DE41" i="32"/>
  <c r="DD41" i="32"/>
  <c r="DC41" i="32"/>
  <c r="DB41" i="32"/>
  <c r="DA41" i="32"/>
  <c r="CZ41" i="32"/>
  <c r="CY41" i="32"/>
  <c r="CX41" i="32"/>
  <c r="CW41" i="32"/>
  <c r="CV41" i="32"/>
  <c r="CU41" i="32"/>
  <c r="DR40" i="32"/>
  <c r="DQ40" i="32"/>
  <c r="DP40" i="32"/>
  <c r="DO40" i="32"/>
  <c r="DN40" i="32"/>
  <c r="DM40" i="32"/>
  <c r="DL40" i="32"/>
  <c r="DK40" i="32"/>
  <c r="DJ40" i="32"/>
  <c r="DI40" i="32"/>
  <c r="DH40" i="32"/>
  <c r="DG40" i="32"/>
  <c r="DF40" i="32"/>
  <c r="DE40" i="32"/>
  <c r="DD40" i="32"/>
  <c r="DC40" i="32"/>
  <c r="DB40" i="32"/>
  <c r="DA40" i="32"/>
  <c r="CZ40" i="32"/>
  <c r="CY40" i="32"/>
  <c r="CX40" i="32"/>
  <c r="CW40" i="32"/>
  <c r="CV40" i="32"/>
  <c r="CU40" i="32"/>
  <c r="DR39" i="32"/>
  <c r="DQ39" i="32"/>
  <c r="DP39" i="32"/>
  <c r="DO39" i="32"/>
  <c r="DN39" i="32"/>
  <c r="DM39" i="32"/>
  <c r="DL39" i="32"/>
  <c r="DK39" i="32"/>
  <c r="DJ39" i="32"/>
  <c r="DI39" i="32"/>
  <c r="DH39" i="32"/>
  <c r="DG39" i="32"/>
  <c r="DF39" i="32"/>
  <c r="DE39" i="32"/>
  <c r="DD39" i="32"/>
  <c r="DC39" i="32"/>
  <c r="DB39" i="32"/>
  <c r="DA39" i="32"/>
  <c r="CZ39" i="32"/>
  <c r="CY39" i="32"/>
  <c r="CX39" i="32"/>
  <c r="CW39" i="32"/>
  <c r="CV39" i="32"/>
  <c r="CU39" i="32"/>
  <c r="DR38" i="32"/>
  <c r="DQ38" i="32"/>
  <c r="DP38" i="32"/>
  <c r="DO38" i="32"/>
  <c r="DN38" i="32"/>
  <c r="DM38" i="32"/>
  <c r="DL38" i="32"/>
  <c r="DK38" i="32"/>
  <c r="DJ38" i="32"/>
  <c r="DI38" i="32"/>
  <c r="DH38" i="32"/>
  <c r="DG38" i="32"/>
  <c r="DF38" i="32"/>
  <c r="DE38" i="32"/>
  <c r="DD38" i="32"/>
  <c r="DC38" i="32"/>
  <c r="DB38" i="32"/>
  <c r="DA38" i="32"/>
  <c r="CZ38" i="32"/>
  <c r="CY38" i="32"/>
  <c r="CX38" i="32"/>
  <c r="CW38" i="32"/>
  <c r="CV38" i="32"/>
  <c r="CU38" i="32"/>
  <c r="DR37" i="32"/>
  <c r="DQ37" i="32"/>
  <c r="DP37" i="32"/>
  <c r="DO37" i="32"/>
  <c r="DN37" i="32"/>
  <c r="DM37" i="32"/>
  <c r="DL37" i="32"/>
  <c r="DK37" i="32"/>
  <c r="DJ37" i="32"/>
  <c r="DI37" i="32"/>
  <c r="DH37" i="32"/>
  <c r="DG37" i="32"/>
  <c r="DF37" i="32"/>
  <c r="DE37" i="32"/>
  <c r="DD37" i="32"/>
  <c r="DC37" i="32"/>
  <c r="DB37" i="32"/>
  <c r="DA37" i="32"/>
  <c r="CZ37" i="32"/>
  <c r="CY37" i="32"/>
  <c r="CX37" i="32"/>
  <c r="CW37" i="32"/>
  <c r="CV37" i="32"/>
  <c r="CU37" i="32"/>
  <c r="DR36" i="32"/>
  <c r="DQ36" i="32"/>
  <c r="DP36" i="32"/>
  <c r="DO36" i="32"/>
  <c r="DN36" i="32"/>
  <c r="DM36" i="32"/>
  <c r="DL36" i="32"/>
  <c r="DK36" i="32"/>
  <c r="DJ36" i="32"/>
  <c r="DI36" i="32"/>
  <c r="DH36" i="32"/>
  <c r="DG36" i="32"/>
  <c r="DF36" i="32"/>
  <c r="DE36" i="32"/>
  <c r="DD36" i="32"/>
  <c r="DC36" i="32"/>
  <c r="DB36" i="32"/>
  <c r="DA36" i="32"/>
  <c r="CZ36" i="32"/>
  <c r="CY36" i="32"/>
  <c r="CX36" i="32"/>
  <c r="CW36" i="32"/>
  <c r="CV36" i="32"/>
  <c r="CU36" i="32"/>
  <c r="DR35" i="32"/>
  <c r="DQ35" i="32"/>
  <c r="DP35" i="32"/>
  <c r="DO35" i="32"/>
  <c r="DN35" i="32"/>
  <c r="DM35" i="32"/>
  <c r="DL35" i="32"/>
  <c r="DK35" i="32"/>
  <c r="DJ35" i="32"/>
  <c r="DI35" i="32"/>
  <c r="DH35" i="32"/>
  <c r="DG35" i="32"/>
  <c r="DF35" i="32"/>
  <c r="DE35" i="32"/>
  <c r="DD35" i="32"/>
  <c r="DC35" i="32"/>
  <c r="DB35" i="32"/>
  <c r="DA35" i="32"/>
  <c r="CZ35" i="32"/>
  <c r="CY35" i="32"/>
  <c r="CX35" i="32"/>
  <c r="CW35" i="32"/>
  <c r="CV35" i="32"/>
  <c r="CU35" i="32"/>
  <c r="DR34" i="32"/>
  <c r="DQ34" i="32"/>
  <c r="DP34" i="32"/>
  <c r="DO34" i="32"/>
  <c r="DN34" i="32"/>
  <c r="DM34" i="32"/>
  <c r="DL34" i="32"/>
  <c r="DK34" i="32"/>
  <c r="DJ34" i="32"/>
  <c r="DI34" i="32"/>
  <c r="DH34" i="32"/>
  <c r="DG34" i="32"/>
  <c r="DF34" i="32"/>
  <c r="DE34" i="32"/>
  <c r="DD34" i="32"/>
  <c r="DC34" i="32"/>
  <c r="DB34" i="32"/>
  <c r="DA34" i="32"/>
  <c r="CZ34" i="32"/>
  <c r="CY34" i="32"/>
  <c r="CX34" i="32"/>
  <c r="CW34" i="32"/>
  <c r="CV34" i="32"/>
  <c r="CU34" i="32"/>
  <c r="DR33" i="32"/>
  <c r="DQ33" i="32"/>
  <c r="DP33" i="32"/>
  <c r="DO33" i="32"/>
  <c r="DN33" i="32"/>
  <c r="DM33" i="32"/>
  <c r="DL33" i="32"/>
  <c r="DK33" i="32"/>
  <c r="DJ33" i="32"/>
  <c r="DI33" i="32"/>
  <c r="DH33" i="32"/>
  <c r="DG33" i="32"/>
  <c r="DF33" i="32"/>
  <c r="DE33" i="32"/>
  <c r="DD33" i="32"/>
  <c r="DC33" i="32"/>
  <c r="DB33" i="32"/>
  <c r="DA33" i="32"/>
  <c r="CZ33" i="32"/>
  <c r="CY33" i="32"/>
  <c r="CX33" i="32"/>
  <c r="CW33" i="32"/>
  <c r="CV33" i="32"/>
  <c r="CU33" i="32"/>
  <c r="DR32" i="32"/>
  <c r="DQ32" i="32"/>
  <c r="DP32" i="32"/>
  <c r="DO32" i="32"/>
  <c r="DN32" i="32"/>
  <c r="DM32" i="32"/>
  <c r="DL32" i="32"/>
  <c r="DK32" i="32"/>
  <c r="DJ32" i="32"/>
  <c r="DI32" i="32"/>
  <c r="DH32" i="32"/>
  <c r="DG32" i="32"/>
  <c r="DF32" i="32"/>
  <c r="DE32" i="32"/>
  <c r="DD32" i="32"/>
  <c r="DC32" i="32"/>
  <c r="DB32" i="32"/>
  <c r="DA32" i="32"/>
  <c r="CZ32" i="32"/>
  <c r="CY32" i="32"/>
  <c r="CX32" i="32"/>
  <c r="CW32" i="32"/>
  <c r="CV32" i="32"/>
  <c r="CU32" i="32"/>
  <c r="DR31" i="32"/>
  <c r="DQ31" i="32"/>
  <c r="DP31" i="32"/>
  <c r="DO31" i="32"/>
  <c r="DN31" i="32"/>
  <c r="DM31" i="32"/>
  <c r="DL31" i="32"/>
  <c r="DK31" i="32"/>
  <c r="DJ31" i="32"/>
  <c r="DI31" i="32"/>
  <c r="DH31" i="32"/>
  <c r="DG31" i="32"/>
  <c r="DF31" i="32"/>
  <c r="DE31" i="32"/>
  <c r="DD31" i="32"/>
  <c r="DC31" i="32"/>
  <c r="DB31" i="32"/>
  <c r="DA31" i="32"/>
  <c r="CZ31" i="32"/>
  <c r="CY31" i="32"/>
  <c r="CX31" i="32"/>
  <c r="CW31" i="32"/>
  <c r="CV31" i="32"/>
  <c r="CU31" i="32"/>
  <c r="DR30" i="32"/>
  <c r="DQ30" i="32"/>
  <c r="DP30" i="32"/>
  <c r="DO30" i="32"/>
  <c r="DN30" i="32"/>
  <c r="DM30" i="32"/>
  <c r="DL30" i="32"/>
  <c r="DK30" i="32"/>
  <c r="DJ30" i="32"/>
  <c r="DI30" i="32"/>
  <c r="DH30" i="32"/>
  <c r="DG30" i="32"/>
  <c r="DF30" i="32"/>
  <c r="DE30" i="32"/>
  <c r="DD30" i="32"/>
  <c r="DC30" i="32"/>
  <c r="DB30" i="32"/>
  <c r="DA30" i="32"/>
  <c r="CZ30" i="32"/>
  <c r="CY30" i="32"/>
  <c r="CX30" i="32"/>
  <c r="CW30" i="32"/>
  <c r="CV30" i="32"/>
  <c r="CU30" i="32"/>
  <c r="DR29" i="32"/>
  <c r="DQ29" i="32"/>
  <c r="DP29" i="32"/>
  <c r="DO29" i="32"/>
  <c r="DN29" i="32"/>
  <c r="DM29" i="32"/>
  <c r="DL29" i="32"/>
  <c r="DK29" i="32"/>
  <c r="DJ29" i="32"/>
  <c r="DI29" i="32"/>
  <c r="DH29" i="32"/>
  <c r="DG29" i="32"/>
  <c r="DF29" i="32"/>
  <c r="DE29" i="32"/>
  <c r="DD29" i="32"/>
  <c r="DC29" i="32"/>
  <c r="DB29" i="32"/>
  <c r="DA29" i="32"/>
  <c r="CZ29" i="32"/>
  <c r="CY29" i="32"/>
  <c r="CX29" i="32"/>
  <c r="CW29" i="32"/>
  <c r="CV29" i="32"/>
  <c r="CU29" i="32"/>
  <c r="DR28" i="32"/>
  <c r="DQ28" i="32"/>
  <c r="DP28" i="32"/>
  <c r="DO28" i="32"/>
  <c r="DN28" i="32"/>
  <c r="DM28" i="32"/>
  <c r="DL28" i="32"/>
  <c r="DK28" i="32"/>
  <c r="DJ28" i="32"/>
  <c r="DI28" i="32"/>
  <c r="DH28" i="32"/>
  <c r="DG28" i="32"/>
  <c r="DF28" i="32"/>
  <c r="DE28" i="32"/>
  <c r="DD28" i="32"/>
  <c r="DC28" i="32"/>
  <c r="DB28" i="32"/>
  <c r="DA28" i="32"/>
  <c r="CZ28" i="32"/>
  <c r="CY28" i="32"/>
  <c r="CX28" i="32"/>
  <c r="CW28" i="32"/>
  <c r="CV28" i="32"/>
  <c r="CU28" i="32"/>
  <c r="DR27" i="32"/>
  <c r="DQ27" i="32"/>
  <c r="DP27" i="32"/>
  <c r="DO27" i="32"/>
  <c r="DN27" i="32"/>
  <c r="DM27" i="32"/>
  <c r="DL27" i="32"/>
  <c r="DK27" i="32"/>
  <c r="DJ27" i="32"/>
  <c r="DI27" i="32"/>
  <c r="DH27" i="32"/>
  <c r="DG27" i="32"/>
  <c r="DF27" i="32"/>
  <c r="DE27" i="32"/>
  <c r="DD27" i="32"/>
  <c r="DC27" i="32"/>
  <c r="DB27" i="32"/>
  <c r="DA27" i="32"/>
  <c r="CZ27" i="32"/>
  <c r="CY27" i="32"/>
  <c r="CX27" i="32"/>
  <c r="CW27" i="32"/>
  <c r="CV27" i="32"/>
  <c r="CU27" i="32"/>
  <c r="DR26" i="32"/>
  <c r="DQ26" i="32"/>
  <c r="DP26" i="32"/>
  <c r="DO26" i="32"/>
  <c r="DN26" i="32"/>
  <c r="DM26" i="32"/>
  <c r="DL26" i="32"/>
  <c r="DK26" i="32"/>
  <c r="DJ26" i="32"/>
  <c r="DI26" i="32"/>
  <c r="DH26" i="32"/>
  <c r="DG26" i="32"/>
  <c r="DF26" i="32"/>
  <c r="DE26" i="32"/>
  <c r="DD26" i="32"/>
  <c r="DC26" i="32"/>
  <c r="DB26" i="32"/>
  <c r="DA26" i="32"/>
  <c r="CZ26" i="32"/>
  <c r="CY26" i="32"/>
  <c r="CX26" i="32"/>
  <c r="CW26" i="32"/>
  <c r="CV26" i="32"/>
  <c r="CU26" i="32"/>
  <c r="DR25" i="32"/>
  <c r="DQ25" i="32"/>
  <c r="DP25" i="32"/>
  <c r="DO25" i="32"/>
  <c r="DN25" i="32"/>
  <c r="DM25" i="32"/>
  <c r="DL25" i="32"/>
  <c r="DK25" i="32"/>
  <c r="DJ25" i="32"/>
  <c r="DI25" i="32"/>
  <c r="DH25" i="32"/>
  <c r="DG25" i="32"/>
  <c r="DF25" i="32"/>
  <c r="DE25" i="32"/>
  <c r="DD25" i="32"/>
  <c r="DC25" i="32"/>
  <c r="DB25" i="32"/>
  <c r="DA25" i="32"/>
  <c r="CZ25" i="32"/>
  <c r="CY25" i="32"/>
  <c r="CX25" i="32"/>
  <c r="CW25" i="32"/>
  <c r="CV25" i="32"/>
  <c r="CU25" i="32"/>
  <c r="DR24" i="32"/>
  <c r="DQ24" i="32"/>
  <c r="DP24" i="32"/>
  <c r="DO24" i="32"/>
  <c r="DN24" i="32"/>
  <c r="DM24" i="32"/>
  <c r="DL24" i="32"/>
  <c r="DK24" i="32"/>
  <c r="DJ24" i="32"/>
  <c r="DI24" i="32"/>
  <c r="DH24" i="32"/>
  <c r="DG24" i="32"/>
  <c r="DF24" i="32"/>
  <c r="DE24" i="32"/>
  <c r="DD24" i="32"/>
  <c r="DC24" i="32"/>
  <c r="DB24" i="32"/>
  <c r="DA24" i="32"/>
  <c r="CZ24" i="32"/>
  <c r="CY24" i="32"/>
  <c r="CX24" i="32"/>
  <c r="CW24" i="32"/>
  <c r="CV24" i="32"/>
  <c r="CU24" i="32"/>
  <c r="DR23" i="32"/>
  <c r="DQ23" i="32"/>
  <c r="DP23" i="32"/>
  <c r="DO23" i="32"/>
  <c r="DN23" i="32"/>
  <c r="DM23" i="32"/>
  <c r="DL23" i="32"/>
  <c r="DK23" i="32"/>
  <c r="DJ23" i="32"/>
  <c r="DI23" i="32"/>
  <c r="DH23" i="32"/>
  <c r="DG23" i="32"/>
  <c r="DF23" i="32"/>
  <c r="DE23" i="32"/>
  <c r="DD23" i="32"/>
  <c r="DC23" i="32"/>
  <c r="DB23" i="32"/>
  <c r="DA23" i="32"/>
  <c r="CZ23" i="32"/>
  <c r="CY23" i="32"/>
  <c r="CX23" i="32"/>
  <c r="CW23" i="32"/>
  <c r="CV23" i="32"/>
  <c r="CU23" i="32"/>
  <c r="DR22" i="32"/>
  <c r="DQ22" i="32"/>
  <c r="DP22" i="32"/>
  <c r="DO22" i="32"/>
  <c r="DN22" i="32"/>
  <c r="DM22" i="32"/>
  <c r="DL22" i="32"/>
  <c r="DK22" i="32"/>
  <c r="DJ22" i="32"/>
  <c r="DI22" i="32"/>
  <c r="DH22" i="32"/>
  <c r="DG22" i="32"/>
  <c r="DF22" i="32"/>
  <c r="DE22" i="32"/>
  <c r="DD22" i="32"/>
  <c r="DC22" i="32"/>
  <c r="DB22" i="32"/>
  <c r="DA22" i="32"/>
  <c r="CZ22" i="32"/>
  <c r="CY22" i="32"/>
  <c r="CX22" i="32"/>
  <c r="CW22" i="32"/>
  <c r="CV22" i="32"/>
  <c r="CU22" i="32"/>
  <c r="DR21" i="32"/>
  <c r="DQ21" i="32"/>
  <c r="DP21" i="32"/>
  <c r="DO21" i="32"/>
  <c r="DN21" i="32"/>
  <c r="DM21" i="32"/>
  <c r="DL21" i="32"/>
  <c r="DK21" i="32"/>
  <c r="DJ21" i="32"/>
  <c r="DI21" i="32"/>
  <c r="DH21" i="32"/>
  <c r="DG21" i="32"/>
  <c r="DF21" i="32"/>
  <c r="DE21" i="32"/>
  <c r="DD21" i="32"/>
  <c r="DC21" i="32"/>
  <c r="DB21" i="32"/>
  <c r="DA21" i="32"/>
  <c r="CZ21" i="32"/>
  <c r="CY21" i="32"/>
  <c r="CX21" i="32"/>
  <c r="CW21" i="32"/>
  <c r="CV21" i="32"/>
  <c r="CU21" i="32"/>
  <c r="DR20" i="32"/>
  <c r="DQ20" i="32"/>
  <c r="DP20" i="32"/>
  <c r="DO20" i="32"/>
  <c r="DN20" i="32"/>
  <c r="DM20" i="32"/>
  <c r="DL20" i="32"/>
  <c r="DK20" i="32"/>
  <c r="DJ20" i="32"/>
  <c r="DI20" i="32"/>
  <c r="DH20" i="32"/>
  <c r="DG20" i="32"/>
  <c r="DF20" i="32"/>
  <c r="DE20" i="32"/>
  <c r="DD20" i="32"/>
  <c r="DC20" i="32"/>
  <c r="DB20" i="32"/>
  <c r="DA20" i="32"/>
  <c r="CZ20" i="32"/>
  <c r="CY20" i="32"/>
  <c r="CX20" i="32"/>
  <c r="CW20" i="32"/>
  <c r="CV20" i="32"/>
  <c r="CU20" i="32"/>
  <c r="DR19" i="32"/>
  <c r="DQ19" i="32"/>
  <c r="DP19" i="32"/>
  <c r="DO19" i="32"/>
  <c r="DN19" i="32"/>
  <c r="DM19" i="32"/>
  <c r="DL19" i="32"/>
  <c r="DK19" i="32"/>
  <c r="DJ19" i="32"/>
  <c r="DI19" i="32"/>
  <c r="DH19" i="32"/>
  <c r="DG19" i="32"/>
  <c r="DF19" i="32"/>
  <c r="DE19" i="32"/>
  <c r="DD19" i="32"/>
  <c r="DC19" i="32"/>
  <c r="DB19" i="32"/>
  <c r="DA19" i="32"/>
  <c r="CZ19" i="32"/>
  <c r="CY19" i="32"/>
  <c r="CX19" i="32"/>
  <c r="CW19" i="32"/>
  <c r="CV19" i="32"/>
  <c r="CU19" i="32"/>
  <c r="DR18" i="32"/>
  <c r="DQ18" i="32"/>
  <c r="DP18" i="32"/>
  <c r="DO18" i="32"/>
  <c r="DN18" i="32"/>
  <c r="DM18" i="32"/>
  <c r="DL18" i="32"/>
  <c r="DK18" i="32"/>
  <c r="DJ18" i="32"/>
  <c r="DI18" i="32"/>
  <c r="DH18" i="32"/>
  <c r="DG18" i="32"/>
  <c r="DF18" i="32"/>
  <c r="DE18" i="32"/>
  <c r="DD18" i="32"/>
  <c r="DC18" i="32"/>
  <c r="DB18" i="32"/>
  <c r="DA18" i="32"/>
  <c r="CZ18" i="32"/>
  <c r="CY18" i="32"/>
  <c r="CX18" i="32"/>
  <c r="CW18" i="32"/>
  <c r="CV18" i="32"/>
  <c r="CU18" i="32"/>
  <c r="DR17" i="32"/>
  <c r="DQ17" i="32"/>
  <c r="DP17" i="32"/>
  <c r="DO17" i="32"/>
  <c r="DN17" i="32"/>
  <c r="DM17" i="32"/>
  <c r="DL17" i="32"/>
  <c r="DK17" i="32"/>
  <c r="DJ17" i="32"/>
  <c r="DI17" i="32"/>
  <c r="DH17" i="32"/>
  <c r="DG17" i="32"/>
  <c r="DF17" i="32"/>
  <c r="DE17" i="32"/>
  <c r="DD17" i="32"/>
  <c r="DC17" i="32"/>
  <c r="DB17" i="32"/>
  <c r="DA17" i="32"/>
  <c r="CZ17" i="32"/>
  <c r="CY17" i="32"/>
  <c r="CX17" i="32"/>
  <c r="CW17" i="32"/>
  <c r="CV17" i="32"/>
  <c r="CU17" i="32"/>
  <c r="DR16" i="32"/>
  <c r="DQ16" i="32"/>
  <c r="DP16" i="32"/>
  <c r="DO16" i="32"/>
  <c r="DN16" i="32"/>
  <c r="DM16" i="32"/>
  <c r="DL16" i="32"/>
  <c r="DK16" i="32"/>
  <c r="DJ16" i="32"/>
  <c r="DI16" i="32"/>
  <c r="DH16" i="32"/>
  <c r="DG16" i="32"/>
  <c r="DF16" i="32"/>
  <c r="DE16" i="32"/>
  <c r="DD16" i="32"/>
  <c r="DC16" i="32"/>
  <c r="DB16" i="32"/>
  <c r="DA16" i="32"/>
  <c r="CZ16" i="32"/>
  <c r="CY16" i="32"/>
  <c r="CX16" i="32"/>
  <c r="CW16" i="32"/>
  <c r="CV16" i="32"/>
  <c r="CU16" i="32"/>
  <c r="DR15" i="32"/>
  <c r="DQ15" i="32"/>
  <c r="DP15" i="32"/>
  <c r="DO15" i="32"/>
  <c r="DN15" i="32"/>
  <c r="DM15" i="32"/>
  <c r="DL15" i="32"/>
  <c r="DK15" i="32"/>
  <c r="DJ15" i="32"/>
  <c r="DI15" i="32"/>
  <c r="DH15" i="32"/>
  <c r="DG15" i="32"/>
  <c r="DF15" i="32"/>
  <c r="DE15" i="32"/>
  <c r="DD15" i="32"/>
  <c r="DC15" i="32"/>
  <c r="DB15" i="32"/>
  <c r="DA15" i="32"/>
  <c r="CZ15" i="32"/>
  <c r="CY15" i="32"/>
  <c r="CX15" i="32"/>
  <c r="CW15" i="32"/>
  <c r="CV15" i="32"/>
  <c r="CU15" i="32"/>
  <c r="DR14" i="32"/>
  <c r="DQ14" i="32"/>
  <c r="DP14" i="32"/>
  <c r="DO14" i="32"/>
  <c r="DN14" i="32"/>
  <c r="DM14" i="32"/>
  <c r="DL14" i="32"/>
  <c r="DK14" i="32"/>
  <c r="DJ14" i="32"/>
  <c r="DI14" i="32"/>
  <c r="DH14" i="32"/>
  <c r="DG14" i="32"/>
  <c r="DF14" i="32"/>
  <c r="DE14" i="32"/>
  <c r="DD14" i="32"/>
  <c r="DC14" i="32"/>
  <c r="DB14" i="32"/>
  <c r="DA14" i="32"/>
  <c r="CZ14" i="32"/>
  <c r="CY14" i="32"/>
  <c r="CX14" i="32"/>
  <c r="CW14" i="32"/>
  <c r="CV14" i="32"/>
  <c r="CU14" i="32"/>
  <c r="DR13" i="32"/>
  <c r="DQ13" i="32"/>
  <c r="DP13" i="32"/>
  <c r="DO13" i="32"/>
  <c r="DN13" i="32"/>
  <c r="DM13" i="32"/>
  <c r="DL13" i="32"/>
  <c r="DK13" i="32"/>
  <c r="DJ13" i="32"/>
  <c r="DI13" i="32"/>
  <c r="DH13" i="32"/>
  <c r="DG13" i="32"/>
  <c r="DF13" i="32"/>
  <c r="DE13" i="32"/>
  <c r="DD13" i="32"/>
  <c r="DC13" i="32"/>
  <c r="DB13" i="32"/>
  <c r="DA13" i="32"/>
  <c r="CZ13" i="32"/>
  <c r="CY13" i="32"/>
  <c r="CX13" i="32"/>
  <c r="CW13" i="32"/>
  <c r="CV13" i="32"/>
  <c r="CU13" i="32"/>
  <c r="DR12" i="32"/>
  <c r="DQ12" i="32"/>
  <c r="DP12" i="32"/>
  <c r="DO12" i="32"/>
  <c r="DN12" i="32"/>
  <c r="DM12" i="32"/>
  <c r="DL12" i="32"/>
  <c r="DK12" i="32"/>
  <c r="DJ12" i="32"/>
  <c r="DI12" i="32"/>
  <c r="DH12" i="32"/>
  <c r="DG12" i="32"/>
  <c r="DF12" i="32"/>
  <c r="DE12" i="32"/>
  <c r="DD12" i="32"/>
  <c r="DC12" i="32"/>
  <c r="DB12" i="32"/>
  <c r="DA12" i="32"/>
  <c r="CZ12" i="32"/>
  <c r="CY12" i="32"/>
  <c r="CX12" i="32"/>
  <c r="CW12" i="32"/>
  <c r="CV12" i="32"/>
  <c r="CU12" i="32"/>
  <c r="DR11" i="32"/>
  <c r="DQ11" i="32"/>
  <c r="DP11" i="32"/>
  <c r="DO11" i="32"/>
  <c r="DN11" i="32"/>
  <c r="DM11" i="32"/>
  <c r="DL11" i="32"/>
  <c r="DK11" i="32"/>
  <c r="DJ11" i="32"/>
  <c r="DI11" i="32"/>
  <c r="DH11" i="32"/>
  <c r="DG11" i="32"/>
  <c r="DF11" i="32"/>
  <c r="DE11" i="32"/>
  <c r="DD11" i="32"/>
  <c r="DC11" i="32"/>
  <c r="DB11" i="32"/>
  <c r="DA11" i="32"/>
  <c r="CZ11" i="32"/>
  <c r="CY11" i="32"/>
  <c r="CX11" i="32"/>
  <c r="CW11" i="32"/>
  <c r="CV11" i="32"/>
  <c r="CU11" i="32"/>
  <c r="DR10" i="32"/>
  <c r="DQ10" i="32"/>
  <c r="DP10" i="32"/>
  <c r="DO10" i="32"/>
  <c r="DN10" i="32"/>
  <c r="DM10" i="32"/>
  <c r="DL10" i="32"/>
  <c r="DK10" i="32"/>
  <c r="DJ10" i="32"/>
  <c r="DI10" i="32"/>
  <c r="DH10" i="32"/>
  <c r="DG10" i="32"/>
  <c r="DF10" i="32"/>
  <c r="DE10" i="32"/>
  <c r="DD10" i="32"/>
  <c r="DC10" i="32"/>
  <c r="DB10" i="32"/>
  <c r="DA10" i="32"/>
  <c r="CZ10" i="32"/>
  <c r="CY10" i="32"/>
  <c r="CX10" i="32"/>
  <c r="CW10" i="32"/>
  <c r="CV10" i="32"/>
  <c r="CU10" i="32"/>
  <c r="DR9" i="32"/>
  <c r="DQ9" i="32"/>
  <c r="DP9" i="32"/>
  <c r="DO9" i="32"/>
  <c r="DN9" i="32"/>
  <c r="DM9" i="32"/>
  <c r="DL9" i="32"/>
  <c r="DK9" i="32"/>
  <c r="DJ9" i="32"/>
  <c r="DI9" i="32"/>
  <c r="DH9" i="32"/>
  <c r="DG9" i="32"/>
  <c r="DF9" i="32"/>
  <c r="DE9" i="32"/>
  <c r="DD9" i="32"/>
  <c r="DC9" i="32"/>
  <c r="DB9" i="32"/>
  <c r="DA9" i="32"/>
  <c r="CZ9" i="32"/>
  <c r="CY9" i="32"/>
  <c r="CX9" i="32"/>
  <c r="CW9" i="32"/>
  <c r="CV9" i="32"/>
  <c r="CU9" i="32"/>
  <c r="DR8" i="32"/>
  <c r="DQ8" i="32"/>
  <c r="DP8" i="32"/>
  <c r="DO8" i="32"/>
  <c r="DN8" i="32"/>
  <c r="DM8" i="32"/>
  <c r="DL8" i="32"/>
  <c r="DK8" i="32"/>
  <c r="DJ8" i="32"/>
  <c r="DI8" i="32"/>
  <c r="DH8" i="32"/>
  <c r="DG8" i="32"/>
  <c r="DF8" i="32"/>
  <c r="DE8" i="32"/>
  <c r="DD8" i="32"/>
  <c r="DC8" i="32"/>
  <c r="DB8" i="32"/>
  <c r="DA8" i="32"/>
  <c r="CZ8" i="32"/>
  <c r="CY8" i="32"/>
  <c r="CX8" i="32"/>
  <c r="CW8" i="32"/>
  <c r="CV8" i="32"/>
  <c r="CU8" i="32"/>
  <c r="DR7" i="32"/>
  <c r="DQ7" i="32"/>
  <c r="DP7" i="32"/>
  <c r="DO7" i="32"/>
  <c r="DN7" i="32"/>
  <c r="DM7" i="32"/>
  <c r="DL7" i="32"/>
  <c r="DK7" i="32"/>
  <c r="DJ7" i="32"/>
  <c r="DI7" i="32"/>
  <c r="DH7" i="32"/>
  <c r="DG7" i="32"/>
  <c r="DF7" i="32"/>
  <c r="DE7" i="32"/>
  <c r="DD7" i="32"/>
  <c r="DC7" i="32"/>
  <c r="DB7" i="32"/>
  <c r="DA7" i="32"/>
  <c r="CZ7" i="32"/>
  <c r="CY7" i="32"/>
  <c r="CX7" i="32"/>
  <c r="CW7" i="32"/>
  <c r="CV7" i="32"/>
  <c r="CU7" i="32"/>
  <c r="DR57" i="18"/>
  <c r="DQ57" i="18"/>
  <c r="DP57" i="18"/>
  <c r="DO57" i="18"/>
  <c r="DN57" i="18"/>
  <c r="DM57" i="18"/>
  <c r="DL57" i="18"/>
  <c r="DK57" i="18"/>
  <c r="DJ57" i="18"/>
  <c r="DI57" i="18"/>
  <c r="DH57" i="18"/>
  <c r="DG57" i="18"/>
  <c r="DF57" i="18"/>
  <c r="DE57" i="18"/>
  <c r="DD57" i="18"/>
  <c r="DC57" i="18"/>
  <c r="DB57" i="18"/>
  <c r="DA57" i="18"/>
  <c r="CZ57" i="18"/>
  <c r="CY57" i="18"/>
  <c r="CX57" i="18"/>
  <c r="CW57" i="18"/>
  <c r="CV57" i="18"/>
  <c r="DR56" i="18"/>
  <c r="DQ56" i="18"/>
  <c r="DP56" i="18"/>
  <c r="DO56" i="18"/>
  <c r="DN56" i="18"/>
  <c r="DM56" i="18"/>
  <c r="DL56" i="18"/>
  <c r="DK56" i="18"/>
  <c r="DJ56" i="18"/>
  <c r="DI56" i="18"/>
  <c r="DH56" i="18"/>
  <c r="DG56" i="18"/>
  <c r="DF56" i="18"/>
  <c r="DE56" i="18"/>
  <c r="DD56" i="18"/>
  <c r="DC56" i="18"/>
  <c r="DB56" i="18"/>
  <c r="DA56" i="18"/>
  <c r="CZ56" i="18"/>
  <c r="CY56" i="18"/>
  <c r="CX56" i="18"/>
  <c r="CW56" i="18"/>
  <c r="CV56" i="18"/>
  <c r="DR55" i="18"/>
  <c r="DQ55" i="18"/>
  <c r="DP55" i="18"/>
  <c r="DO55" i="18"/>
  <c r="DN55" i="18"/>
  <c r="DM55" i="18"/>
  <c r="DL55" i="18"/>
  <c r="DK55" i="18"/>
  <c r="DJ55" i="18"/>
  <c r="DI55" i="18"/>
  <c r="DH55" i="18"/>
  <c r="DG55" i="18"/>
  <c r="DF55" i="18"/>
  <c r="DE55" i="18"/>
  <c r="DD55" i="18"/>
  <c r="DC55" i="18"/>
  <c r="DB55" i="18"/>
  <c r="DA55" i="18"/>
  <c r="CZ55" i="18"/>
  <c r="CY55" i="18"/>
  <c r="CX55" i="18"/>
  <c r="CW55" i="18"/>
  <c r="CV55" i="18"/>
  <c r="DR54" i="18"/>
  <c r="DQ54" i="18"/>
  <c r="DP54" i="18"/>
  <c r="DO54" i="18"/>
  <c r="DN54" i="18"/>
  <c r="DM54" i="18"/>
  <c r="DL54" i="18"/>
  <c r="DK54" i="18"/>
  <c r="DJ54" i="18"/>
  <c r="DI54" i="18"/>
  <c r="DH54" i="18"/>
  <c r="DG54" i="18"/>
  <c r="DF54" i="18"/>
  <c r="DE54" i="18"/>
  <c r="DD54" i="18"/>
  <c r="DC54" i="18"/>
  <c r="DB54" i="18"/>
  <c r="DA54" i="18"/>
  <c r="CZ54" i="18"/>
  <c r="CY54" i="18"/>
  <c r="CX54" i="18"/>
  <c r="CW54" i="18"/>
  <c r="CV54" i="18"/>
  <c r="DR53" i="18"/>
  <c r="DQ53" i="18"/>
  <c r="DP53" i="18"/>
  <c r="DO53" i="18"/>
  <c r="DN53" i="18"/>
  <c r="DM53" i="18"/>
  <c r="DL53" i="18"/>
  <c r="DK53" i="18"/>
  <c r="DJ53" i="18"/>
  <c r="DI53" i="18"/>
  <c r="DH53" i="18"/>
  <c r="DG53" i="18"/>
  <c r="DF53" i="18"/>
  <c r="DE53" i="18"/>
  <c r="DD53" i="18"/>
  <c r="DC53" i="18"/>
  <c r="DB53" i="18"/>
  <c r="DA53" i="18"/>
  <c r="CZ53" i="18"/>
  <c r="CY53" i="18"/>
  <c r="CX53" i="18"/>
  <c r="CW53" i="18"/>
  <c r="CV53" i="18"/>
  <c r="DR52" i="18"/>
  <c r="DQ52" i="18"/>
  <c r="DP52" i="18"/>
  <c r="DO52" i="18"/>
  <c r="DN52" i="18"/>
  <c r="DM52" i="18"/>
  <c r="DL52" i="18"/>
  <c r="DK52" i="18"/>
  <c r="DJ52" i="18"/>
  <c r="DI52" i="18"/>
  <c r="DH52" i="18"/>
  <c r="DG52" i="18"/>
  <c r="DF52" i="18"/>
  <c r="DE52" i="18"/>
  <c r="DD52" i="18"/>
  <c r="DC52" i="18"/>
  <c r="DB52" i="18"/>
  <c r="DA52" i="18"/>
  <c r="CZ52" i="18"/>
  <c r="CY52" i="18"/>
  <c r="CX52" i="18"/>
  <c r="CW52" i="18"/>
  <c r="CV52" i="18"/>
  <c r="DR51" i="18"/>
  <c r="DQ51" i="18"/>
  <c r="DP51" i="18"/>
  <c r="DO51" i="18"/>
  <c r="DN51" i="18"/>
  <c r="DM51" i="18"/>
  <c r="DL51" i="18"/>
  <c r="DK51" i="18"/>
  <c r="DJ51" i="18"/>
  <c r="DI51" i="18"/>
  <c r="DH51" i="18"/>
  <c r="DG51" i="18"/>
  <c r="DF51" i="18"/>
  <c r="DE51" i="18"/>
  <c r="DD51" i="18"/>
  <c r="DC51" i="18"/>
  <c r="DB51" i="18"/>
  <c r="DA51" i="18"/>
  <c r="CZ51" i="18"/>
  <c r="CY51" i="18"/>
  <c r="CX51" i="18"/>
  <c r="CW51" i="18"/>
  <c r="CV51" i="18"/>
  <c r="DR50" i="18"/>
  <c r="DQ50" i="18"/>
  <c r="DP50" i="18"/>
  <c r="DO50" i="18"/>
  <c r="DN50" i="18"/>
  <c r="DM50" i="18"/>
  <c r="DL50" i="18"/>
  <c r="DK50" i="18"/>
  <c r="DJ50" i="18"/>
  <c r="DI50" i="18"/>
  <c r="DH50" i="18"/>
  <c r="DG50" i="18"/>
  <c r="DF50" i="18"/>
  <c r="DE50" i="18"/>
  <c r="DD50" i="18"/>
  <c r="DC50" i="18"/>
  <c r="DB50" i="18"/>
  <c r="DA50" i="18"/>
  <c r="CZ50" i="18"/>
  <c r="CY50" i="18"/>
  <c r="CX50" i="18"/>
  <c r="CW50" i="18"/>
  <c r="CV50" i="18"/>
  <c r="DR49" i="18"/>
  <c r="DQ49" i="18"/>
  <c r="DP49" i="18"/>
  <c r="DO49" i="18"/>
  <c r="DN49" i="18"/>
  <c r="DM49" i="18"/>
  <c r="DL49" i="18"/>
  <c r="DK49" i="18"/>
  <c r="DJ49" i="18"/>
  <c r="DI49" i="18"/>
  <c r="DH49" i="18"/>
  <c r="DG49" i="18"/>
  <c r="DF49" i="18"/>
  <c r="DE49" i="18"/>
  <c r="DD49" i="18"/>
  <c r="DC49" i="18"/>
  <c r="DB49" i="18"/>
  <c r="DA49" i="18"/>
  <c r="CZ49" i="18"/>
  <c r="CY49" i="18"/>
  <c r="CX49" i="18"/>
  <c r="CW49" i="18"/>
  <c r="CV49" i="18"/>
  <c r="DR48" i="18"/>
  <c r="DQ48" i="18"/>
  <c r="DP48" i="18"/>
  <c r="DO48" i="18"/>
  <c r="DN48" i="18"/>
  <c r="DM48" i="18"/>
  <c r="DL48" i="18"/>
  <c r="DK48" i="18"/>
  <c r="DJ48" i="18"/>
  <c r="DI48" i="18"/>
  <c r="DH48" i="18"/>
  <c r="DG48" i="18"/>
  <c r="DF48" i="18"/>
  <c r="DE48" i="18"/>
  <c r="DD48" i="18"/>
  <c r="DC48" i="18"/>
  <c r="DB48" i="18"/>
  <c r="DA48" i="18"/>
  <c r="CZ48" i="18"/>
  <c r="CY48" i="18"/>
  <c r="CX48" i="18"/>
  <c r="CW48" i="18"/>
  <c r="CV48" i="18"/>
  <c r="DR47" i="18"/>
  <c r="DQ47" i="18"/>
  <c r="DP47" i="18"/>
  <c r="DO47" i="18"/>
  <c r="DN47" i="18"/>
  <c r="DM47" i="18"/>
  <c r="DL47" i="18"/>
  <c r="DK47" i="18"/>
  <c r="DJ47" i="18"/>
  <c r="DI47" i="18"/>
  <c r="DH47" i="18"/>
  <c r="DG47" i="18"/>
  <c r="DF47" i="18"/>
  <c r="DE47" i="18"/>
  <c r="DD47" i="18"/>
  <c r="DC47" i="18"/>
  <c r="DB47" i="18"/>
  <c r="DA47" i="18"/>
  <c r="CZ47" i="18"/>
  <c r="CY47" i="18"/>
  <c r="CX47" i="18"/>
  <c r="CW47" i="18"/>
  <c r="CV47" i="18"/>
  <c r="DR46" i="18"/>
  <c r="DQ46" i="18"/>
  <c r="DP46" i="18"/>
  <c r="DO46" i="18"/>
  <c r="DN46" i="18"/>
  <c r="DM46" i="18"/>
  <c r="DL46" i="18"/>
  <c r="DK46" i="18"/>
  <c r="DJ46" i="18"/>
  <c r="DI46" i="18"/>
  <c r="DH46" i="18"/>
  <c r="DG46" i="18"/>
  <c r="DF46" i="18"/>
  <c r="DE46" i="18"/>
  <c r="DD46" i="18"/>
  <c r="DC46" i="18"/>
  <c r="DB46" i="18"/>
  <c r="DA46" i="18"/>
  <c r="CZ46" i="18"/>
  <c r="CY46" i="18"/>
  <c r="CX46" i="18"/>
  <c r="CW46" i="18"/>
  <c r="CV46" i="18"/>
  <c r="DR45" i="18"/>
  <c r="DQ45" i="18"/>
  <c r="DP45" i="18"/>
  <c r="DO45" i="18"/>
  <c r="DN45" i="18"/>
  <c r="DM45" i="18"/>
  <c r="DL45" i="18"/>
  <c r="DK45" i="18"/>
  <c r="DJ45" i="18"/>
  <c r="DI45" i="18"/>
  <c r="DH45" i="18"/>
  <c r="DG45" i="18"/>
  <c r="DF45" i="18"/>
  <c r="DE45" i="18"/>
  <c r="DD45" i="18"/>
  <c r="DC45" i="18"/>
  <c r="DB45" i="18"/>
  <c r="DA45" i="18"/>
  <c r="CZ45" i="18"/>
  <c r="CY45" i="18"/>
  <c r="CX45" i="18"/>
  <c r="CW45" i="18"/>
  <c r="CV45" i="18"/>
  <c r="DR44" i="18"/>
  <c r="DQ44" i="18"/>
  <c r="DP44" i="18"/>
  <c r="DO44" i="18"/>
  <c r="DN44" i="18"/>
  <c r="DM44" i="18"/>
  <c r="DL44" i="18"/>
  <c r="DK44" i="18"/>
  <c r="DJ44" i="18"/>
  <c r="DI44" i="18"/>
  <c r="DH44" i="18"/>
  <c r="DG44" i="18"/>
  <c r="DF44" i="18"/>
  <c r="DE44" i="18"/>
  <c r="DD44" i="18"/>
  <c r="DC44" i="18"/>
  <c r="DB44" i="18"/>
  <c r="DA44" i="18"/>
  <c r="CZ44" i="18"/>
  <c r="CY44" i="18"/>
  <c r="CX44" i="18"/>
  <c r="CW44" i="18"/>
  <c r="CV44" i="18"/>
  <c r="DR43" i="18"/>
  <c r="DQ43" i="18"/>
  <c r="DP43" i="18"/>
  <c r="DO43" i="18"/>
  <c r="DN43" i="18"/>
  <c r="DM43" i="18"/>
  <c r="DL43" i="18"/>
  <c r="DK43" i="18"/>
  <c r="DJ43" i="18"/>
  <c r="DI43" i="18"/>
  <c r="DH43" i="18"/>
  <c r="DG43" i="18"/>
  <c r="DF43" i="18"/>
  <c r="DE43" i="18"/>
  <c r="DD43" i="18"/>
  <c r="DC43" i="18"/>
  <c r="DB43" i="18"/>
  <c r="DA43" i="18"/>
  <c r="CZ43" i="18"/>
  <c r="CY43" i="18"/>
  <c r="CX43" i="18"/>
  <c r="CW43" i="18"/>
  <c r="CV43" i="18"/>
  <c r="DR42" i="18"/>
  <c r="DQ42" i="18"/>
  <c r="DP42" i="18"/>
  <c r="DO42" i="18"/>
  <c r="DN42" i="18"/>
  <c r="DM42" i="18"/>
  <c r="DL42" i="18"/>
  <c r="DK42" i="18"/>
  <c r="DJ42" i="18"/>
  <c r="DI42" i="18"/>
  <c r="DH42" i="18"/>
  <c r="DG42" i="18"/>
  <c r="DF42" i="18"/>
  <c r="DE42" i="18"/>
  <c r="DD42" i="18"/>
  <c r="DC42" i="18"/>
  <c r="DB42" i="18"/>
  <c r="DA42" i="18"/>
  <c r="CZ42" i="18"/>
  <c r="CY42" i="18"/>
  <c r="CX42" i="18"/>
  <c r="CW42" i="18"/>
  <c r="CV42" i="18"/>
  <c r="DR41" i="18"/>
  <c r="DQ41" i="18"/>
  <c r="DP41" i="18"/>
  <c r="DO41" i="18"/>
  <c r="DN41" i="18"/>
  <c r="DM41" i="18"/>
  <c r="DL41" i="18"/>
  <c r="DK41" i="18"/>
  <c r="DJ41" i="18"/>
  <c r="DI41" i="18"/>
  <c r="DH41" i="18"/>
  <c r="DG41" i="18"/>
  <c r="DF41" i="18"/>
  <c r="DE41" i="18"/>
  <c r="DD41" i="18"/>
  <c r="DC41" i="18"/>
  <c r="DB41" i="18"/>
  <c r="DA41" i="18"/>
  <c r="CZ41" i="18"/>
  <c r="CY41" i="18"/>
  <c r="CX41" i="18"/>
  <c r="CW41" i="18"/>
  <c r="CV41" i="18"/>
  <c r="DR40" i="18"/>
  <c r="DQ40" i="18"/>
  <c r="DP40" i="18"/>
  <c r="DO40" i="18"/>
  <c r="DN40" i="18"/>
  <c r="DM40" i="18"/>
  <c r="DL40" i="18"/>
  <c r="DK40" i="18"/>
  <c r="DJ40" i="18"/>
  <c r="DI40" i="18"/>
  <c r="DH40" i="18"/>
  <c r="DG40" i="18"/>
  <c r="DF40" i="18"/>
  <c r="DE40" i="18"/>
  <c r="DD40" i="18"/>
  <c r="DC40" i="18"/>
  <c r="DB40" i="18"/>
  <c r="DA40" i="18"/>
  <c r="CZ40" i="18"/>
  <c r="CY40" i="18"/>
  <c r="CX40" i="18"/>
  <c r="CW40" i="18"/>
  <c r="CV40" i="18"/>
  <c r="DR39" i="18"/>
  <c r="DQ39" i="18"/>
  <c r="DP39" i="18"/>
  <c r="DO39" i="18"/>
  <c r="DN39" i="18"/>
  <c r="DM39" i="18"/>
  <c r="DL39" i="18"/>
  <c r="DK39" i="18"/>
  <c r="DJ39" i="18"/>
  <c r="DI39" i="18"/>
  <c r="DH39" i="18"/>
  <c r="DG39" i="18"/>
  <c r="DF39" i="18"/>
  <c r="DE39" i="18"/>
  <c r="DD39" i="18"/>
  <c r="DC39" i="18"/>
  <c r="DB39" i="18"/>
  <c r="DA39" i="18"/>
  <c r="CZ39" i="18"/>
  <c r="CY39" i="18"/>
  <c r="CX39" i="18"/>
  <c r="CW39" i="18"/>
  <c r="CV39" i="18"/>
  <c r="DR38" i="18"/>
  <c r="DQ38" i="18"/>
  <c r="DP38" i="18"/>
  <c r="DO38" i="18"/>
  <c r="DN38" i="18"/>
  <c r="DM38" i="18"/>
  <c r="DL38" i="18"/>
  <c r="DK38" i="18"/>
  <c r="DJ38" i="18"/>
  <c r="DI38" i="18"/>
  <c r="DH38" i="18"/>
  <c r="DG38" i="18"/>
  <c r="DF38" i="18"/>
  <c r="DE38" i="18"/>
  <c r="DD38" i="18"/>
  <c r="DC38" i="18"/>
  <c r="DB38" i="18"/>
  <c r="DA38" i="18"/>
  <c r="CZ38" i="18"/>
  <c r="CY38" i="18"/>
  <c r="CX38" i="18"/>
  <c r="CW38" i="18"/>
  <c r="CV38" i="18"/>
  <c r="DR37" i="18"/>
  <c r="DQ37" i="18"/>
  <c r="DP37" i="18"/>
  <c r="DO37" i="18"/>
  <c r="DN37" i="18"/>
  <c r="DM37" i="18"/>
  <c r="DL37" i="18"/>
  <c r="DK37" i="18"/>
  <c r="DJ37" i="18"/>
  <c r="DI37" i="18"/>
  <c r="DH37" i="18"/>
  <c r="DG37" i="18"/>
  <c r="DF37" i="18"/>
  <c r="DE37" i="18"/>
  <c r="DD37" i="18"/>
  <c r="DC37" i="18"/>
  <c r="DB37" i="18"/>
  <c r="DA37" i="18"/>
  <c r="CZ37" i="18"/>
  <c r="CY37" i="18"/>
  <c r="CX37" i="18"/>
  <c r="CW37" i="18"/>
  <c r="CV37" i="18"/>
  <c r="DR36" i="18"/>
  <c r="DQ36" i="18"/>
  <c r="DP36" i="18"/>
  <c r="DO36" i="18"/>
  <c r="DN36" i="18"/>
  <c r="DM36" i="18"/>
  <c r="DL36" i="18"/>
  <c r="DK36" i="18"/>
  <c r="DJ36" i="18"/>
  <c r="DI36" i="18"/>
  <c r="DH36" i="18"/>
  <c r="DG36" i="18"/>
  <c r="DF36" i="18"/>
  <c r="DE36" i="18"/>
  <c r="DD36" i="18"/>
  <c r="DC36" i="18"/>
  <c r="DB36" i="18"/>
  <c r="DA36" i="18"/>
  <c r="CZ36" i="18"/>
  <c r="CY36" i="18"/>
  <c r="CX36" i="18"/>
  <c r="CW36" i="18"/>
  <c r="CV36" i="18"/>
  <c r="DR35" i="18"/>
  <c r="DQ35" i="18"/>
  <c r="DP35" i="18"/>
  <c r="DO35" i="18"/>
  <c r="DN35" i="18"/>
  <c r="DM35" i="18"/>
  <c r="DL35" i="18"/>
  <c r="DK35" i="18"/>
  <c r="DJ35" i="18"/>
  <c r="DI35" i="18"/>
  <c r="DH35" i="18"/>
  <c r="DG35" i="18"/>
  <c r="DF35" i="18"/>
  <c r="DE35" i="18"/>
  <c r="DD35" i="18"/>
  <c r="DC35" i="18"/>
  <c r="DB35" i="18"/>
  <c r="DA35" i="18"/>
  <c r="CZ35" i="18"/>
  <c r="CY35" i="18"/>
  <c r="CX35" i="18"/>
  <c r="CW35" i="18"/>
  <c r="CV35" i="18"/>
  <c r="DR34" i="18"/>
  <c r="DQ34" i="18"/>
  <c r="DP34" i="18"/>
  <c r="DO34" i="18"/>
  <c r="DN34" i="18"/>
  <c r="DM34" i="18"/>
  <c r="DL34" i="18"/>
  <c r="DK34" i="18"/>
  <c r="DJ34" i="18"/>
  <c r="DI34" i="18"/>
  <c r="DH34" i="18"/>
  <c r="DG34" i="18"/>
  <c r="DF34" i="18"/>
  <c r="DE34" i="18"/>
  <c r="DD34" i="18"/>
  <c r="DC34" i="18"/>
  <c r="DB34" i="18"/>
  <c r="DA34" i="18"/>
  <c r="CZ34" i="18"/>
  <c r="CY34" i="18"/>
  <c r="CX34" i="18"/>
  <c r="CW34" i="18"/>
  <c r="CV34" i="18"/>
  <c r="DR33" i="18"/>
  <c r="DQ33" i="18"/>
  <c r="DP33" i="18"/>
  <c r="DO33" i="18"/>
  <c r="DN33" i="18"/>
  <c r="DM33" i="18"/>
  <c r="DL33" i="18"/>
  <c r="DK33" i="18"/>
  <c r="DJ33" i="18"/>
  <c r="DI33" i="18"/>
  <c r="DH33" i="18"/>
  <c r="DG33" i="18"/>
  <c r="DF33" i="18"/>
  <c r="DE33" i="18"/>
  <c r="DD33" i="18"/>
  <c r="DC33" i="18"/>
  <c r="DB33" i="18"/>
  <c r="DA33" i="18"/>
  <c r="CZ33" i="18"/>
  <c r="CY33" i="18"/>
  <c r="CX33" i="18"/>
  <c r="CW33" i="18"/>
  <c r="CV33" i="18"/>
  <c r="DR32" i="18"/>
  <c r="DQ32" i="18"/>
  <c r="DP32" i="18"/>
  <c r="DO32" i="18"/>
  <c r="DN32" i="18"/>
  <c r="DM32" i="18"/>
  <c r="DL32" i="18"/>
  <c r="DK32" i="18"/>
  <c r="DJ32" i="18"/>
  <c r="DI32" i="18"/>
  <c r="DH32" i="18"/>
  <c r="DG32" i="18"/>
  <c r="DF32" i="18"/>
  <c r="DE32" i="18"/>
  <c r="DD32" i="18"/>
  <c r="DC32" i="18"/>
  <c r="DB32" i="18"/>
  <c r="DA32" i="18"/>
  <c r="CZ32" i="18"/>
  <c r="CY32" i="18"/>
  <c r="CX32" i="18"/>
  <c r="CW32" i="18"/>
  <c r="CV32" i="18"/>
  <c r="DR31" i="18"/>
  <c r="DQ31" i="18"/>
  <c r="DP31" i="18"/>
  <c r="DO31" i="18"/>
  <c r="DN31" i="18"/>
  <c r="DM31" i="18"/>
  <c r="DL31" i="18"/>
  <c r="DK31" i="18"/>
  <c r="DJ31" i="18"/>
  <c r="DI31" i="18"/>
  <c r="DH31" i="18"/>
  <c r="DG31" i="18"/>
  <c r="DF31" i="18"/>
  <c r="DE31" i="18"/>
  <c r="DD31" i="18"/>
  <c r="DC31" i="18"/>
  <c r="DB31" i="18"/>
  <c r="DA31" i="18"/>
  <c r="CZ31" i="18"/>
  <c r="CY31" i="18"/>
  <c r="CX31" i="18"/>
  <c r="CW31" i="18"/>
  <c r="CV31" i="18"/>
  <c r="DR30" i="18"/>
  <c r="DQ30" i="18"/>
  <c r="DP30" i="18"/>
  <c r="DO30" i="18"/>
  <c r="DN30" i="18"/>
  <c r="DM30" i="18"/>
  <c r="DL30" i="18"/>
  <c r="DK30" i="18"/>
  <c r="DJ30" i="18"/>
  <c r="DI30" i="18"/>
  <c r="DH30" i="18"/>
  <c r="DG30" i="18"/>
  <c r="DF30" i="18"/>
  <c r="DE30" i="18"/>
  <c r="DD30" i="18"/>
  <c r="DC30" i="18"/>
  <c r="DB30" i="18"/>
  <c r="DA30" i="18"/>
  <c r="CZ30" i="18"/>
  <c r="CY30" i="18"/>
  <c r="CX30" i="18"/>
  <c r="CW30" i="18"/>
  <c r="CV30" i="18"/>
  <c r="DR29" i="18"/>
  <c r="DQ29" i="18"/>
  <c r="DP29" i="18"/>
  <c r="DO29" i="18"/>
  <c r="DN29" i="18"/>
  <c r="DM29" i="18"/>
  <c r="DL29" i="18"/>
  <c r="DK29" i="18"/>
  <c r="DJ29" i="18"/>
  <c r="DI29" i="18"/>
  <c r="DH29" i="18"/>
  <c r="DG29" i="18"/>
  <c r="DF29" i="18"/>
  <c r="DE29" i="18"/>
  <c r="DD29" i="18"/>
  <c r="DC29" i="18"/>
  <c r="DB29" i="18"/>
  <c r="DA29" i="18"/>
  <c r="CZ29" i="18"/>
  <c r="CY29" i="18"/>
  <c r="CX29" i="18"/>
  <c r="CW29" i="18"/>
  <c r="CV29" i="18"/>
  <c r="DR28" i="18"/>
  <c r="DQ28" i="18"/>
  <c r="DP28" i="18"/>
  <c r="DO28" i="18"/>
  <c r="DN28" i="18"/>
  <c r="DM28" i="18"/>
  <c r="DL28" i="18"/>
  <c r="DK28" i="18"/>
  <c r="DJ28" i="18"/>
  <c r="DI28" i="18"/>
  <c r="DH28" i="18"/>
  <c r="DG28" i="18"/>
  <c r="DF28" i="18"/>
  <c r="DE28" i="18"/>
  <c r="DD28" i="18"/>
  <c r="DC28" i="18"/>
  <c r="DB28" i="18"/>
  <c r="DA28" i="18"/>
  <c r="CZ28" i="18"/>
  <c r="CY28" i="18"/>
  <c r="CX28" i="18"/>
  <c r="CW28" i="18"/>
  <c r="CV28" i="18"/>
  <c r="DR27" i="18"/>
  <c r="DQ27" i="18"/>
  <c r="DP27" i="18"/>
  <c r="DO27" i="18"/>
  <c r="DN27" i="18"/>
  <c r="DM27" i="18"/>
  <c r="DL27" i="18"/>
  <c r="DK27" i="18"/>
  <c r="DJ27" i="18"/>
  <c r="DI27" i="18"/>
  <c r="DH27" i="18"/>
  <c r="DG27" i="18"/>
  <c r="DF27" i="18"/>
  <c r="DE27" i="18"/>
  <c r="DD27" i="18"/>
  <c r="DC27" i="18"/>
  <c r="DB27" i="18"/>
  <c r="DA27" i="18"/>
  <c r="CZ27" i="18"/>
  <c r="CY27" i="18"/>
  <c r="CX27" i="18"/>
  <c r="CW27" i="18"/>
  <c r="CV27" i="18"/>
  <c r="DR26" i="18"/>
  <c r="DQ26" i="18"/>
  <c r="DP26" i="18"/>
  <c r="DO26" i="18"/>
  <c r="DN26" i="18"/>
  <c r="DM26" i="18"/>
  <c r="DL26" i="18"/>
  <c r="DK26" i="18"/>
  <c r="DJ26" i="18"/>
  <c r="DI26" i="18"/>
  <c r="DH26" i="18"/>
  <c r="DG26" i="18"/>
  <c r="DF26" i="18"/>
  <c r="DE26" i="18"/>
  <c r="DD26" i="18"/>
  <c r="DC26" i="18"/>
  <c r="DB26" i="18"/>
  <c r="DA26" i="18"/>
  <c r="CZ26" i="18"/>
  <c r="CY26" i="18"/>
  <c r="CX26" i="18"/>
  <c r="CW26" i="18"/>
  <c r="CV26" i="18"/>
  <c r="DR25" i="18"/>
  <c r="DQ25" i="18"/>
  <c r="DP25" i="18"/>
  <c r="DO25" i="18"/>
  <c r="DN25" i="18"/>
  <c r="DM25" i="18"/>
  <c r="DL25" i="18"/>
  <c r="DK25" i="18"/>
  <c r="DJ25" i="18"/>
  <c r="DI25" i="18"/>
  <c r="DH25" i="18"/>
  <c r="DG25" i="18"/>
  <c r="DF25" i="18"/>
  <c r="DE25" i="18"/>
  <c r="DD25" i="18"/>
  <c r="DC25" i="18"/>
  <c r="DB25" i="18"/>
  <c r="DA25" i="18"/>
  <c r="CZ25" i="18"/>
  <c r="CY25" i="18"/>
  <c r="CX25" i="18"/>
  <c r="CW25" i="18"/>
  <c r="CV25" i="18"/>
  <c r="DR24" i="18"/>
  <c r="DQ24" i="18"/>
  <c r="DP24" i="18"/>
  <c r="DO24" i="18"/>
  <c r="DN24" i="18"/>
  <c r="DM24" i="18"/>
  <c r="DL24" i="18"/>
  <c r="DK24" i="18"/>
  <c r="DJ24" i="18"/>
  <c r="DI24" i="18"/>
  <c r="DH24" i="18"/>
  <c r="DG24" i="18"/>
  <c r="DF24" i="18"/>
  <c r="DE24" i="18"/>
  <c r="DD24" i="18"/>
  <c r="DC24" i="18"/>
  <c r="DB24" i="18"/>
  <c r="DA24" i="18"/>
  <c r="CZ24" i="18"/>
  <c r="CY24" i="18"/>
  <c r="CX24" i="18"/>
  <c r="CW24" i="18"/>
  <c r="CV24" i="18"/>
  <c r="DR23" i="18"/>
  <c r="DQ23" i="18"/>
  <c r="DP23" i="18"/>
  <c r="DO23" i="18"/>
  <c r="DN23" i="18"/>
  <c r="DM23" i="18"/>
  <c r="DL23" i="18"/>
  <c r="DK23" i="18"/>
  <c r="DJ23" i="18"/>
  <c r="DI23" i="18"/>
  <c r="DH23" i="18"/>
  <c r="DG23" i="18"/>
  <c r="DF23" i="18"/>
  <c r="DE23" i="18"/>
  <c r="DD23" i="18"/>
  <c r="DC23" i="18"/>
  <c r="DB23" i="18"/>
  <c r="DA23" i="18"/>
  <c r="CZ23" i="18"/>
  <c r="CY23" i="18"/>
  <c r="CX23" i="18"/>
  <c r="CW23" i="18"/>
  <c r="CV23" i="18"/>
  <c r="DR22" i="18"/>
  <c r="DQ22" i="18"/>
  <c r="DP22" i="18"/>
  <c r="DO22" i="18"/>
  <c r="DN22" i="18"/>
  <c r="DM22" i="18"/>
  <c r="DL22" i="18"/>
  <c r="DK22" i="18"/>
  <c r="DJ22" i="18"/>
  <c r="DI22" i="18"/>
  <c r="DH22" i="18"/>
  <c r="DG22" i="18"/>
  <c r="DF22" i="18"/>
  <c r="DE22" i="18"/>
  <c r="DD22" i="18"/>
  <c r="DC22" i="18"/>
  <c r="DB22" i="18"/>
  <c r="DA22" i="18"/>
  <c r="CZ22" i="18"/>
  <c r="CY22" i="18"/>
  <c r="CX22" i="18"/>
  <c r="CW22" i="18"/>
  <c r="CV22" i="18"/>
  <c r="DR21" i="18"/>
  <c r="DQ21" i="18"/>
  <c r="DP21" i="18"/>
  <c r="DO21" i="18"/>
  <c r="DN21" i="18"/>
  <c r="DM21" i="18"/>
  <c r="DL21" i="18"/>
  <c r="DK21" i="18"/>
  <c r="DJ21" i="18"/>
  <c r="DI21" i="18"/>
  <c r="DH21" i="18"/>
  <c r="DG21" i="18"/>
  <c r="DF21" i="18"/>
  <c r="DE21" i="18"/>
  <c r="DD21" i="18"/>
  <c r="DC21" i="18"/>
  <c r="DB21" i="18"/>
  <c r="DA21" i="18"/>
  <c r="CZ21" i="18"/>
  <c r="CY21" i="18"/>
  <c r="CX21" i="18"/>
  <c r="CW21" i="18"/>
  <c r="CV21" i="18"/>
  <c r="DR20" i="18"/>
  <c r="DQ20" i="18"/>
  <c r="DP20" i="18"/>
  <c r="DO20" i="18"/>
  <c r="DN20" i="18"/>
  <c r="DM20" i="18"/>
  <c r="DL20" i="18"/>
  <c r="DK20" i="18"/>
  <c r="DJ20" i="18"/>
  <c r="DI20" i="18"/>
  <c r="DH20" i="18"/>
  <c r="DG20" i="18"/>
  <c r="DF20" i="18"/>
  <c r="DE20" i="18"/>
  <c r="DD20" i="18"/>
  <c r="DC20" i="18"/>
  <c r="DB20" i="18"/>
  <c r="DA20" i="18"/>
  <c r="CZ20" i="18"/>
  <c r="CY20" i="18"/>
  <c r="CX20" i="18"/>
  <c r="CW20" i="18"/>
  <c r="CV20" i="18"/>
  <c r="DR19" i="18"/>
  <c r="DQ19" i="18"/>
  <c r="DP19" i="18"/>
  <c r="DO19" i="18"/>
  <c r="DN19" i="18"/>
  <c r="DM19" i="18"/>
  <c r="DL19" i="18"/>
  <c r="DK19" i="18"/>
  <c r="DJ19" i="18"/>
  <c r="DI19" i="18"/>
  <c r="DH19" i="18"/>
  <c r="DG19" i="18"/>
  <c r="DF19" i="18"/>
  <c r="DE19" i="18"/>
  <c r="DD19" i="18"/>
  <c r="DC19" i="18"/>
  <c r="DB19" i="18"/>
  <c r="DA19" i="18"/>
  <c r="CZ19" i="18"/>
  <c r="CY19" i="18"/>
  <c r="CX19" i="18"/>
  <c r="CW19" i="18"/>
  <c r="CV19" i="18"/>
  <c r="DR18" i="18"/>
  <c r="DQ18" i="18"/>
  <c r="DP18" i="18"/>
  <c r="DO18" i="18"/>
  <c r="DN18" i="18"/>
  <c r="DM18" i="18"/>
  <c r="DL18" i="18"/>
  <c r="DK18" i="18"/>
  <c r="DJ18" i="18"/>
  <c r="DI18" i="18"/>
  <c r="DH18" i="18"/>
  <c r="DG18" i="18"/>
  <c r="DF18" i="18"/>
  <c r="DE18" i="18"/>
  <c r="DD18" i="18"/>
  <c r="DC18" i="18"/>
  <c r="DB18" i="18"/>
  <c r="DA18" i="18"/>
  <c r="CZ18" i="18"/>
  <c r="CY18" i="18"/>
  <c r="CX18" i="18"/>
  <c r="CW18" i="18"/>
  <c r="CV18" i="18"/>
  <c r="DR17" i="18"/>
  <c r="DQ17" i="18"/>
  <c r="DP17" i="18"/>
  <c r="DO17" i="18"/>
  <c r="DN17" i="18"/>
  <c r="DM17" i="18"/>
  <c r="DL17" i="18"/>
  <c r="DK17" i="18"/>
  <c r="DJ17" i="18"/>
  <c r="DI17" i="18"/>
  <c r="DH17" i="18"/>
  <c r="DG17" i="18"/>
  <c r="DF17" i="18"/>
  <c r="DE17" i="18"/>
  <c r="DD17" i="18"/>
  <c r="DC17" i="18"/>
  <c r="DB17" i="18"/>
  <c r="DA17" i="18"/>
  <c r="CZ17" i="18"/>
  <c r="CY17" i="18"/>
  <c r="CX17" i="18"/>
  <c r="CW17" i="18"/>
  <c r="CV17" i="18"/>
  <c r="DR16" i="18"/>
  <c r="DQ16" i="18"/>
  <c r="DP16" i="18"/>
  <c r="DO16" i="18"/>
  <c r="DN16" i="18"/>
  <c r="DM16" i="18"/>
  <c r="DL16" i="18"/>
  <c r="DK16" i="18"/>
  <c r="DJ16" i="18"/>
  <c r="DI16" i="18"/>
  <c r="DH16" i="18"/>
  <c r="DG16" i="18"/>
  <c r="DF16" i="18"/>
  <c r="DE16" i="18"/>
  <c r="DD16" i="18"/>
  <c r="DC16" i="18"/>
  <c r="DB16" i="18"/>
  <c r="DA16" i="18"/>
  <c r="CZ16" i="18"/>
  <c r="CY16" i="18"/>
  <c r="CX16" i="18"/>
  <c r="CW16" i="18"/>
  <c r="CV16" i="18"/>
  <c r="DR15" i="18"/>
  <c r="DQ15" i="18"/>
  <c r="DP15" i="18"/>
  <c r="DO15" i="18"/>
  <c r="DN15" i="18"/>
  <c r="DM15" i="18"/>
  <c r="DL15" i="18"/>
  <c r="DK15" i="18"/>
  <c r="DJ15" i="18"/>
  <c r="DI15" i="18"/>
  <c r="DH15" i="18"/>
  <c r="DG15" i="18"/>
  <c r="DF15" i="18"/>
  <c r="DE15" i="18"/>
  <c r="DD15" i="18"/>
  <c r="DC15" i="18"/>
  <c r="DB15" i="18"/>
  <c r="DA15" i="18"/>
  <c r="CZ15" i="18"/>
  <c r="CY15" i="18"/>
  <c r="CX15" i="18"/>
  <c r="CW15" i="18"/>
  <c r="CV15" i="18"/>
  <c r="DR14" i="18"/>
  <c r="DQ14" i="18"/>
  <c r="DP14" i="18"/>
  <c r="DO14" i="18"/>
  <c r="DN14" i="18"/>
  <c r="DM14" i="18"/>
  <c r="DL14" i="18"/>
  <c r="DK14" i="18"/>
  <c r="DJ14" i="18"/>
  <c r="DI14" i="18"/>
  <c r="DH14" i="18"/>
  <c r="DG14" i="18"/>
  <c r="DF14" i="18"/>
  <c r="DE14" i="18"/>
  <c r="DD14" i="18"/>
  <c r="DC14" i="18"/>
  <c r="DB14" i="18"/>
  <c r="DA14" i="18"/>
  <c r="CZ14" i="18"/>
  <c r="CY14" i="18"/>
  <c r="CX14" i="18"/>
  <c r="CW14" i="18"/>
  <c r="CV14" i="18"/>
  <c r="DR13" i="18"/>
  <c r="DQ13" i="18"/>
  <c r="DP13" i="18"/>
  <c r="DO13" i="18"/>
  <c r="DN13" i="18"/>
  <c r="DM13" i="18"/>
  <c r="DL13" i="18"/>
  <c r="DK13" i="18"/>
  <c r="DJ13" i="18"/>
  <c r="DI13" i="18"/>
  <c r="DH13" i="18"/>
  <c r="DG13" i="18"/>
  <c r="DF13" i="18"/>
  <c r="DE13" i="18"/>
  <c r="DD13" i="18"/>
  <c r="DC13" i="18"/>
  <c r="DB13" i="18"/>
  <c r="DA13" i="18"/>
  <c r="CZ13" i="18"/>
  <c r="CY13" i="18"/>
  <c r="CX13" i="18"/>
  <c r="CW13" i="18"/>
  <c r="CV13" i="18"/>
  <c r="DR12" i="18"/>
  <c r="DQ12" i="18"/>
  <c r="DP12" i="18"/>
  <c r="DO12" i="18"/>
  <c r="DN12" i="18"/>
  <c r="DM12" i="18"/>
  <c r="DL12" i="18"/>
  <c r="DK12" i="18"/>
  <c r="DJ12" i="18"/>
  <c r="DI12" i="18"/>
  <c r="DH12" i="18"/>
  <c r="DG12" i="18"/>
  <c r="DF12" i="18"/>
  <c r="DE12" i="18"/>
  <c r="DD12" i="18"/>
  <c r="DC12" i="18"/>
  <c r="DB12" i="18"/>
  <c r="DA12" i="18"/>
  <c r="CZ12" i="18"/>
  <c r="CY12" i="18"/>
  <c r="CX12" i="18"/>
  <c r="CW12" i="18"/>
  <c r="CV12" i="18"/>
  <c r="DR11" i="18"/>
  <c r="DQ11" i="18"/>
  <c r="DP11" i="18"/>
  <c r="DO11" i="18"/>
  <c r="DN11" i="18"/>
  <c r="DM11" i="18"/>
  <c r="DL11" i="18"/>
  <c r="DK11" i="18"/>
  <c r="DJ11" i="18"/>
  <c r="DI11" i="18"/>
  <c r="DH11" i="18"/>
  <c r="DG11" i="18"/>
  <c r="DF11" i="18"/>
  <c r="DE11" i="18"/>
  <c r="DD11" i="18"/>
  <c r="DC11" i="18"/>
  <c r="DB11" i="18"/>
  <c r="DA11" i="18"/>
  <c r="CZ11" i="18"/>
  <c r="CY11" i="18"/>
  <c r="CX11" i="18"/>
  <c r="CW11" i="18"/>
  <c r="CV11" i="18"/>
  <c r="DR10" i="18"/>
  <c r="DQ10" i="18"/>
  <c r="DP10" i="18"/>
  <c r="DO10" i="18"/>
  <c r="DN10" i="18"/>
  <c r="DM10" i="18"/>
  <c r="DL10" i="18"/>
  <c r="DK10" i="18"/>
  <c r="DJ10" i="18"/>
  <c r="DI10" i="18"/>
  <c r="DH10" i="18"/>
  <c r="DG10" i="18"/>
  <c r="DF10" i="18"/>
  <c r="DE10" i="18"/>
  <c r="DD10" i="18"/>
  <c r="DC10" i="18"/>
  <c r="DB10" i="18"/>
  <c r="DA10" i="18"/>
  <c r="CZ10" i="18"/>
  <c r="CY10" i="18"/>
  <c r="CX10" i="18"/>
  <c r="CW10" i="18"/>
  <c r="CV10" i="18"/>
  <c r="DR9" i="18"/>
  <c r="DQ9" i="18"/>
  <c r="DP9" i="18"/>
  <c r="DO9" i="18"/>
  <c r="DN9" i="18"/>
  <c r="DM9" i="18"/>
  <c r="DL9" i="18"/>
  <c r="DK9" i="18"/>
  <c r="DJ9" i="18"/>
  <c r="DI9" i="18"/>
  <c r="DH9" i="18"/>
  <c r="DG9" i="18"/>
  <c r="DF9" i="18"/>
  <c r="DE9" i="18"/>
  <c r="DD9" i="18"/>
  <c r="DC9" i="18"/>
  <c r="DB9" i="18"/>
  <c r="DA9" i="18"/>
  <c r="CZ9" i="18"/>
  <c r="CY9" i="18"/>
  <c r="CX9" i="18"/>
  <c r="CW9" i="18"/>
  <c r="CV9" i="18"/>
  <c r="DR8" i="18"/>
  <c r="DQ8" i="18"/>
  <c r="DP8" i="18"/>
  <c r="DO8" i="18"/>
  <c r="DN8" i="18"/>
  <c r="DM8" i="18"/>
  <c r="DL8" i="18"/>
  <c r="DK8" i="18"/>
  <c r="DJ8" i="18"/>
  <c r="DI8" i="18"/>
  <c r="DH8" i="18"/>
  <c r="DG8" i="18"/>
  <c r="DF8" i="18"/>
  <c r="DE8" i="18"/>
  <c r="DD8" i="18"/>
  <c r="DC8" i="18"/>
  <c r="DB8" i="18"/>
  <c r="DA8" i="18"/>
  <c r="CZ8" i="18"/>
  <c r="CY8" i="18"/>
  <c r="CX8" i="18"/>
  <c r="CW8" i="18"/>
  <c r="CV8" i="18"/>
  <c r="CU57" i="18"/>
  <c r="CU56" i="18"/>
  <c r="CU55" i="18"/>
  <c r="CU54" i="18"/>
  <c r="CU53" i="18"/>
  <c r="CU52" i="18"/>
  <c r="CU51" i="18"/>
  <c r="CU50" i="18"/>
  <c r="CU49" i="18"/>
  <c r="CU48" i="18"/>
  <c r="CU47" i="18"/>
  <c r="CU46" i="18"/>
  <c r="CU45" i="18"/>
  <c r="CU44" i="18"/>
  <c r="CU43" i="18"/>
  <c r="CU42" i="18"/>
  <c r="CU41" i="18"/>
  <c r="CU40" i="18"/>
  <c r="CU39" i="18"/>
  <c r="CU38" i="18"/>
  <c r="CU37" i="18"/>
  <c r="CU36" i="18"/>
  <c r="CU35" i="18"/>
  <c r="CU34" i="18"/>
  <c r="CU33" i="18"/>
  <c r="CU32" i="18"/>
  <c r="CU31" i="18"/>
  <c r="CU30" i="18"/>
  <c r="CU29" i="18"/>
  <c r="CU28" i="18"/>
  <c r="CU27" i="18"/>
  <c r="CU26" i="18"/>
  <c r="CU25" i="18"/>
  <c r="CU24" i="18"/>
  <c r="CU23" i="18"/>
  <c r="CU22" i="18"/>
  <c r="CU21" i="18"/>
  <c r="CU20" i="18"/>
  <c r="CU19" i="18"/>
  <c r="CU18" i="18"/>
  <c r="CU17" i="18"/>
  <c r="CU16" i="18"/>
  <c r="CU15" i="18"/>
  <c r="CU14" i="18"/>
  <c r="CU13" i="18"/>
  <c r="CU12" i="18"/>
  <c r="CU11" i="18"/>
  <c r="CU10" i="18"/>
  <c r="CU9" i="18"/>
  <c r="CU8" i="18"/>
  <c r="DR6" i="18"/>
  <c r="DQ6" i="18"/>
  <c r="DP6" i="18"/>
  <c r="DO6" i="18"/>
  <c r="DN6" i="18"/>
  <c r="DM6" i="18"/>
  <c r="DL6" i="18"/>
  <c r="DK6" i="18"/>
  <c r="DJ6" i="18"/>
  <c r="DI6" i="18"/>
  <c r="DH6" i="18"/>
  <c r="DG6" i="18"/>
  <c r="DF6" i="18"/>
  <c r="DE6" i="18"/>
  <c r="DD6" i="18"/>
  <c r="DC6" i="18"/>
  <c r="DB6" i="18"/>
  <c r="DA6" i="18"/>
  <c r="CZ6" i="18"/>
  <c r="CY6" i="18"/>
  <c r="CX6" i="18"/>
  <c r="CW6" i="18"/>
  <c r="CV6" i="18"/>
  <c r="CU6" i="18"/>
  <c r="DR6" i="32"/>
  <c r="DQ6" i="32"/>
  <c r="DP6" i="32"/>
  <c r="DO6" i="32"/>
  <c r="DN6" i="32"/>
  <c r="DM6" i="32"/>
  <c r="DL6" i="32"/>
  <c r="DK6" i="32"/>
  <c r="DJ6" i="32"/>
  <c r="DI6" i="32"/>
  <c r="DH6" i="32"/>
  <c r="DG6" i="32"/>
  <c r="DF6" i="32"/>
  <c r="DE6" i="32"/>
  <c r="DD6" i="32"/>
  <c r="DC6" i="32"/>
  <c r="DB6" i="32"/>
  <c r="DA6" i="32"/>
  <c r="CZ6" i="32"/>
  <c r="CY6" i="32"/>
  <c r="CX6" i="32"/>
  <c r="CW6" i="32"/>
  <c r="CV6" i="32"/>
  <c r="CU6" i="32"/>
  <c r="CT6" i="32"/>
  <c r="CT6" i="18"/>
  <c r="DN4" i="32"/>
  <c r="DK4" i="32"/>
  <c r="DE4" i="32"/>
  <c r="CZ4" i="32"/>
  <c r="CU4" i="32"/>
  <c r="DN4" i="18"/>
  <c r="DK4" i="18"/>
  <c r="DE4" i="18"/>
  <c r="CZ4" i="18"/>
  <c r="CU4" i="18"/>
  <c r="DN4" i="10"/>
  <c r="DN4" i="11"/>
  <c r="DN4" i="12"/>
  <c r="DN4" i="13"/>
  <c r="DN4" i="8"/>
  <c r="DK4" i="10"/>
  <c r="DK4" i="11"/>
  <c r="DK4" i="12"/>
  <c r="DK4" i="13"/>
  <c r="DK4" i="8"/>
  <c r="DE4" i="10"/>
  <c r="DE4" i="11"/>
  <c r="DE4" i="12"/>
  <c r="DE4" i="13"/>
  <c r="DE4" i="8"/>
  <c r="CZ4" i="10"/>
  <c r="CZ4" i="11"/>
  <c r="CZ4" i="12"/>
  <c r="CZ4" i="13"/>
  <c r="CZ4" i="8"/>
  <c r="CU4" i="10"/>
  <c r="CU4" i="11"/>
  <c r="CU4" i="12"/>
  <c r="CU4" i="13"/>
  <c r="CU4" i="8"/>
  <c r="DR10" i="8"/>
  <c r="DQ10" i="8"/>
  <c r="DP10" i="8"/>
  <c r="DO10" i="8"/>
  <c r="DN10" i="8"/>
  <c r="DM10" i="8"/>
  <c r="DL10" i="8"/>
  <c r="DK10" i="8"/>
  <c r="DJ10" i="8"/>
  <c r="DI10" i="8"/>
  <c r="DH10" i="8"/>
  <c r="DG10" i="8"/>
  <c r="DF10" i="8"/>
  <c r="DE10" i="8"/>
  <c r="DD10" i="8"/>
  <c r="DC10" i="8"/>
  <c r="DB10" i="8"/>
  <c r="DA10" i="8"/>
  <c r="CZ10" i="8"/>
  <c r="CY10" i="8"/>
  <c r="CX10" i="8"/>
  <c r="CW10" i="8"/>
  <c r="CV10" i="8"/>
  <c r="CU10" i="8"/>
  <c r="DR9" i="8"/>
  <c r="DQ9" i="8"/>
  <c r="DP9" i="8"/>
  <c r="DO9" i="8"/>
  <c r="DN9" i="8"/>
  <c r="DM9" i="8"/>
  <c r="DL9" i="8"/>
  <c r="DK9" i="8"/>
  <c r="DJ9" i="8"/>
  <c r="DI9" i="8"/>
  <c r="DH9" i="8"/>
  <c r="DG9" i="8"/>
  <c r="DF9" i="8"/>
  <c r="DE9" i="8"/>
  <c r="DD9" i="8"/>
  <c r="DC9" i="8"/>
  <c r="DB9" i="8"/>
  <c r="DA9" i="8"/>
  <c r="CZ9" i="8"/>
  <c r="CY9" i="8"/>
  <c r="CX9" i="8"/>
  <c r="CW9" i="8"/>
  <c r="CV9" i="8"/>
  <c r="CU9" i="8"/>
  <c r="DR8" i="8"/>
  <c r="DQ8" i="8"/>
  <c r="DP8" i="8"/>
  <c r="DO8" i="8"/>
  <c r="DN8" i="8"/>
  <c r="DM8" i="8"/>
  <c r="DL8" i="8"/>
  <c r="DK8" i="8"/>
  <c r="DJ8" i="8"/>
  <c r="DI8" i="8"/>
  <c r="DH8" i="8"/>
  <c r="DG8" i="8"/>
  <c r="DF8" i="8"/>
  <c r="DE8" i="8"/>
  <c r="DD8" i="8"/>
  <c r="DC8" i="8"/>
  <c r="DB8" i="8"/>
  <c r="DA8" i="8"/>
  <c r="CZ8" i="8"/>
  <c r="CY8" i="8"/>
  <c r="CX8" i="8"/>
  <c r="CW8" i="8"/>
  <c r="CV8" i="8"/>
  <c r="CU8" i="8"/>
  <c r="DR7" i="8"/>
  <c r="DQ7" i="8"/>
  <c r="DP7" i="8"/>
  <c r="DO7" i="8"/>
  <c r="DN7" i="8"/>
  <c r="DM7" i="8"/>
  <c r="DL7" i="8"/>
  <c r="DK7" i="8"/>
  <c r="DJ7" i="8"/>
  <c r="DI7" i="8"/>
  <c r="DH7" i="8"/>
  <c r="DG7" i="8"/>
  <c r="DF7" i="8"/>
  <c r="DE7" i="8"/>
  <c r="DD7" i="8"/>
  <c r="DC7" i="8"/>
  <c r="DB7" i="8"/>
  <c r="DA7" i="8"/>
  <c r="CZ7" i="8"/>
  <c r="CY7" i="8"/>
  <c r="CX7" i="8"/>
  <c r="CW7" i="8"/>
  <c r="CV7" i="8"/>
  <c r="CU7" i="8"/>
  <c r="DR6" i="8"/>
  <c r="DR12" i="8"/>
  <c r="DR16" i="8"/>
  <c r="DQ6" i="8"/>
  <c r="DQ12" i="8"/>
  <c r="DP6" i="8"/>
  <c r="DP12" i="8"/>
  <c r="DO6" i="8"/>
  <c r="DO12" i="8"/>
  <c r="DN6" i="8"/>
  <c r="DM6" i="8"/>
  <c r="DM12" i="8"/>
  <c r="DL6" i="8"/>
  <c r="DL12" i="8"/>
  <c r="DK6" i="8"/>
  <c r="DK12" i="8"/>
  <c r="DK15" i="8"/>
  <c r="DJ6" i="8"/>
  <c r="DJ12" i="8"/>
  <c r="DJ16" i="8"/>
  <c r="DI6" i="8"/>
  <c r="DI12" i="8"/>
  <c r="DH6" i="8"/>
  <c r="DH12" i="8"/>
  <c r="DH15" i="8"/>
  <c r="DG6" i="8"/>
  <c r="DG12" i="8"/>
  <c r="DF6" i="8"/>
  <c r="DF12" i="8"/>
  <c r="DE6" i="8"/>
  <c r="DD6" i="8"/>
  <c r="DD12" i="8"/>
  <c r="DC6" i="8"/>
  <c r="DC12" i="8"/>
  <c r="DB6" i="8"/>
  <c r="DB12" i="8"/>
  <c r="DA6" i="8"/>
  <c r="DA12" i="8"/>
  <c r="DA15" i="8"/>
  <c r="CZ6" i="8"/>
  <c r="CY6" i="8"/>
  <c r="CY12" i="8"/>
  <c r="CX6" i="8"/>
  <c r="CX12" i="8"/>
  <c r="CX16" i="8"/>
  <c r="CW6" i="8"/>
  <c r="CW12" i="8"/>
  <c r="CV6" i="8"/>
  <c r="CV12" i="8"/>
  <c r="CU6" i="8"/>
  <c r="DR14" i="8"/>
  <c r="DQ14" i="8"/>
  <c r="DP14" i="8"/>
  <c r="DO14" i="8"/>
  <c r="DN14" i="8"/>
  <c r="DM14" i="8"/>
  <c r="DL14" i="8"/>
  <c r="DK14" i="8"/>
  <c r="DJ14" i="8"/>
  <c r="DI14" i="8"/>
  <c r="DH14" i="8"/>
  <c r="DG14" i="8"/>
  <c r="DF14" i="8"/>
  <c r="DE14" i="8"/>
  <c r="DD14" i="8"/>
  <c r="DC14" i="8"/>
  <c r="DB14" i="8"/>
  <c r="DA14" i="8"/>
  <c r="CZ14" i="8"/>
  <c r="CY14" i="8"/>
  <c r="CX14" i="8"/>
  <c r="CW14" i="8"/>
  <c r="CV14" i="8"/>
  <c r="CU14" i="8"/>
  <c r="DR14" i="10"/>
  <c r="DQ14" i="10"/>
  <c r="DP14" i="10"/>
  <c r="DO14" i="10"/>
  <c r="DN14" i="10"/>
  <c r="DM14" i="10"/>
  <c r="DL14" i="10"/>
  <c r="DK14" i="10"/>
  <c r="DJ14" i="10"/>
  <c r="DI14" i="10"/>
  <c r="DH14" i="10"/>
  <c r="DG14" i="10"/>
  <c r="DF14" i="10"/>
  <c r="DE14" i="10"/>
  <c r="DD14" i="10"/>
  <c r="DC14" i="10"/>
  <c r="DB14" i="10"/>
  <c r="DA14" i="10"/>
  <c r="CZ14" i="10"/>
  <c r="CY14" i="10"/>
  <c r="CX14" i="10"/>
  <c r="CW14" i="10"/>
  <c r="CV14" i="10"/>
  <c r="CU14" i="10"/>
  <c r="DR10" i="10"/>
  <c r="DQ10" i="10"/>
  <c r="DP10" i="10"/>
  <c r="DO10" i="10"/>
  <c r="DN10" i="10"/>
  <c r="DM10" i="10"/>
  <c r="DL10" i="10"/>
  <c r="DK10" i="10"/>
  <c r="DJ10" i="10"/>
  <c r="DI10" i="10"/>
  <c r="DH10" i="10"/>
  <c r="DG10" i="10"/>
  <c r="DF10" i="10"/>
  <c r="DE10" i="10"/>
  <c r="DD10" i="10"/>
  <c r="DC10" i="10"/>
  <c r="DB10" i="10"/>
  <c r="DA10" i="10"/>
  <c r="CZ10" i="10"/>
  <c r="CY10" i="10"/>
  <c r="CX10" i="10"/>
  <c r="CW10" i="10"/>
  <c r="CV10" i="10"/>
  <c r="CU10" i="10"/>
  <c r="DR9" i="10"/>
  <c r="DQ9" i="10"/>
  <c r="DP9" i="10"/>
  <c r="DO9" i="10"/>
  <c r="DN9" i="10"/>
  <c r="DM9" i="10"/>
  <c r="DL9" i="10"/>
  <c r="DK9" i="10"/>
  <c r="DJ9" i="10"/>
  <c r="DI9" i="10"/>
  <c r="DH9" i="10"/>
  <c r="DG9" i="10"/>
  <c r="DF9" i="10"/>
  <c r="DE9" i="10"/>
  <c r="DD9" i="10"/>
  <c r="DC9" i="10"/>
  <c r="DB9" i="10"/>
  <c r="DA9" i="10"/>
  <c r="CZ9" i="10"/>
  <c r="CY9" i="10"/>
  <c r="CX9" i="10"/>
  <c r="CW9" i="10"/>
  <c r="CV9" i="10"/>
  <c r="CU9" i="10"/>
  <c r="DR8" i="10"/>
  <c r="DQ8" i="10"/>
  <c r="DP8" i="10"/>
  <c r="DO8" i="10"/>
  <c r="DN8" i="10"/>
  <c r="DM8" i="10"/>
  <c r="DL8" i="10"/>
  <c r="DK8" i="10"/>
  <c r="DJ8" i="10"/>
  <c r="DI8" i="10"/>
  <c r="DH8" i="10"/>
  <c r="DG8" i="10"/>
  <c r="DF8" i="10"/>
  <c r="DE8" i="10"/>
  <c r="DD8" i="10"/>
  <c r="DC8" i="10"/>
  <c r="DB8" i="10"/>
  <c r="DA8" i="10"/>
  <c r="CZ8" i="10"/>
  <c r="CY8" i="10"/>
  <c r="CX8" i="10"/>
  <c r="CW8" i="10"/>
  <c r="CV8" i="10"/>
  <c r="CU8" i="10"/>
  <c r="DR7" i="10"/>
  <c r="DQ7" i="10"/>
  <c r="DP7" i="10"/>
  <c r="DO7" i="10"/>
  <c r="DN7" i="10"/>
  <c r="DM7" i="10"/>
  <c r="DL7" i="10"/>
  <c r="DK7" i="10"/>
  <c r="DJ7" i="10"/>
  <c r="DI7" i="10"/>
  <c r="DH7" i="10"/>
  <c r="DG7" i="10"/>
  <c r="DF7" i="10"/>
  <c r="DE7" i="10"/>
  <c r="DD7" i="10"/>
  <c r="DC7" i="10"/>
  <c r="DB7" i="10"/>
  <c r="DA7" i="10"/>
  <c r="CZ7" i="10"/>
  <c r="CY7" i="10"/>
  <c r="CX7" i="10"/>
  <c r="CW7" i="10"/>
  <c r="CV7" i="10"/>
  <c r="CU7" i="10"/>
  <c r="DR6" i="10"/>
  <c r="DQ6" i="10"/>
  <c r="DP6" i="10"/>
  <c r="DO6" i="10"/>
  <c r="DN6" i="10"/>
  <c r="DM6" i="10"/>
  <c r="DL6" i="10"/>
  <c r="DK6" i="10"/>
  <c r="DJ6" i="10"/>
  <c r="DI6" i="10"/>
  <c r="DH6" i="10"/>
  <c r="DG6" i="10"/>
  <c r="DF6" i="10"/>
  <c r="DE6" i="10"/>
  <c r="DD6" i="10"/>
  <c r="DC6" i="10"/>
  <c r="DB6" i="10"/>
  <c r="DA6" i="10"/>
  <c r="CZ6" i="10"/>
  <c r="CY6" i="10"/>
  <c r="CX6" i="10"/>
  <c r="CW6" i="10"/>
  <c r="CV6" i="10"/>
  <c r="CU6" i="10"/>
  <c r="DR14" i="11"/>
  <c r="DQ14" i="11"/>
  <c r="DP14" i="11"/>
  <c r="DO14" i="11"/>
  <c r="DN14" i="11"/>
  <c r="DM14" i="11"/>
  <c r="DL14" i="11"/>
  <c r="DK14" i="11"/>
  <c r="DJ14" i="11"/>
  <c r="DI14" i="11"/>
  <c r="DH14" i="11"/>
  <c r="DG14" i="11"/>
  <c r="DF14" i="11"/>
  <c r="DE14" i="11"/>
  <c r="DD14" i="11"/>
  <c r="DC14" i="11"/>
  <c r="DB14" i="11"/>
  <c r="DA14" i="11"/>
  <c r="CZ14" i="11"/>
  <c r="CY14" i="11"/>
  <c r="CX14" i="11"/>
  <c r="CW14" i="11"/>
  <c r="CV14" i="11"/>
  <c r="CU14" i="11"/>
  <c r="DR10" i="11"/>
  <c r="DQ10" i="11"/>
  <c r="DP10" i="11"/>
  <c r="DO10" i="11"/>
  <c r="DN10" i="11"/>
  <c r="DM10" i="11"/>
  <c r="DL10" i="11"/>
  <c r="DK10" i="11"/>
  <c r="DJ10" i="11"/>
  <c r="DI10" i="11"/>
  <c r="DH10" i="11"/>
  <c r="DG10" i="11"/>
  <c r="DF10" i="11"/>
  <c r="DE10" i="11"/>
  <c r="DD10" i="11"/>
  <c r="DC10" i="11"/>
  <c r="DB10" i="11"/>
  <c r="DA10" i="11"/>
  <c r="CZ10" i="11"/>
  <c r="CY10" i="11"/>
  <c r="CX10" i="11"/>
  <c r="CW10" i="11"/>
  <c r="CV10" i="11"/>
  <c r="CU10" i="11"/>
  <c r="DR9" i="11"/>
  <c r="DQ9" i="11"/>
  <c r="DP9" i="11"/>
  <c r="DO9" i="11"/>
  <c r="DN9" i="11"/>
  <c r="DM9" i="11"/>
  <c r="DL9" i="11"/>
  <c r="DK9" i="11"/>
  <c r="DJ9" i="11"/>
  <c r="DI9" i="11"/>
  <c r="DH9" i="11"/>
  <c r="DG9" i="11"/>
  <c r="DF9" i="11"/>
  <c r="DE9" i="11"/>
  <c r="DD9" i="11"/>
  <c r="DC9" i="11"/>
  <c r="DB9" i="11"/>
  <c r="DA9" i="11"/>
  <c r="CZ9" i="11"/>
  <c r="CY9" i="11"/>
  <c r="CX9" i="11"/>
  <c r="CW9" i="11"/>
  <c r="CV9" i="11"/>
  <c r="CU9" i="11"/>
  <c r="DR8" i="11"/>
  <c r="DQ8" i="11"/>
  <c r="DP8" i="11"/>
  <c r="DO8" i="11"/>
  <c r="DN8" i="11"/>
  <c r="DM8" i="11"/>
  <c r="DL8" i="11"/>
  <c r="DK8" i="11"/>
  <c r="DJ8" i="11"/>
  <c r="DI8" i="11"/>
  <c r="DH8" i="11"/>
  <c r="DG8" i="11"/>
  <c r="DF8" i="11"/>
  <c r="DE8" i="11"/>
  <c r="DD8" i="11"/>
  <c r="DC8" i="11"/>
  <c r="DB8" i="11"/>
  <c r="DA8" i="11"/>
  <c r="CZ8" i="11"/>
  <c r="CY8" i="11"/>
  <c r="CX8" i="11"/>
  <c r="CW8" i="11"/>
  <c r="CV8" i="11"/>
  <c r="CU8" i="11"/>
  <c r="DR7" i="11"/>
  <c r="DQ7" i="11"/>
  <c r="DP7" i="11"/>
  <c r="DO7" i="11"/>
  <c r="DN7" i="11"/>
  <c r="DM7" i="11"/>
  <c r="DL7" i="11"/>
  <c r="DK7" i="11"/>
  <c r="DJ7" i="11"/>
  <c r="DI7" i="11"/>
  <c r="DH7" i="11"/>
  <c r="DG7" i="11"/>
  <c r="DF7" i="11"/>
  <c r="DE7" i="11"/>
  <c r="DD7" i="11"/>
  <c r="DC7" i="11"/>
  <c r="DB7" i="11"/>
  <c r="DA7" i="11"/>
  <c r="CZ7" i="11"/>
  <c r="CY7" i="11"/>
  <c r="CX7" i="11"/>
  <c r="CW7" i="11"/>
  <c r="CV7" i="11"/>
  <c r="CU7" i="11"/>
  <c r="DR6" i="11"/>
  <c r="DQ6" i="11"/>
  <c r="DP6" i="11"/>
  <c r="DO6" i="11"/>
  <c r="DN6" i="11"/>
  <c r="DM6" i="11"/>
  <c r="DL6" i="11"/>
  <c r="DK6" i="11"/>
  <c r="DJ6" i="11"/>
  <c r="DI6" i="11"/>
  <c r="DH6" i="11"/>
  <c r="DG6" i="11"/>
  <c r="DF6" i="11"/>
  <c r="DE6" i="11"/>
  <c r="DD6" i="11"/>
  <c r="DC6" i="11"/>
  <c r="DB6" i="11"/>
  <c r="DA6" i="11"/>
  <c r="CZ6" i="11"/>
  <c r="CY6" i="11"/>
  <c r="CX6" i="11"/>
  <c r="CW6" i="11"/>
  <c r="CV6" i="11"/>
  <c r="CU6" i="11"/>
  <c r="DR14" i="12"/>
  <c r="DQ14" i="12"/>
  <c r="DP14" i="12"/>
  <c r="DO14" i="12"/>
  <c r="DN14" i="12"/>
  <c r="DM14" i="12"/>
  <c r="DL14" i="12"/>
  <c r="DK14" i="12"/>
  <c r="DJ14" i="12"/>
  <c r="DI14" i="12"/>
  <c r="DH14" i="12"/>
  <c r="DG14" i="12"/>
  <c r="DF14" i="12"/>
  <c r="DE14" i="12"/>
  <c r="DD14" i="12"/>
  <c r="DC14" i="12"/>
  <c r="DB14" i="12"/>
  <c r="DA14" i="12"/>
  <c r="CZ14" i="12"/>
  <c r="CY14" i="12"/>
  <c r="CX14" i="12"/>
  <c r="CW14" i="12"/>
  <c r="CV14" i="12"/>
  <c r="CU14" i="12"/>
  <c r="DR10" i="12"/>
  <c r="DQ10" i="12"/>
  <c r="DP10" i="12"/>
  <c r="DO10" i="12"/>
  <c r="DN10" i="12"/>
  <c r="DM10" i="12"/>
  <c r="DL10" i="12"/>
  <c r="DK10" i="12"/>
  <c r="DJ10" i="12"/>
  <c r="DI10" i="12"/>
  <c r="DH10" i="12"/>
  <c r="DG10" i="12"/>
  <c r="DF10" i="12"/>
  <c r="DE10" i="12"/>
  <c r="DD10" i="12"/>
  <c r="DC10" i="12"/>
  <c r="DB10" i="12"/>
  <c r="DA10" i="12"/>
  <c r="CZ10" i="12"/>
  <c r="CY10" i="12"/>
  <c r="CX10" i="12"/>
  <c r="CW10" i="12"/>
  <c r="CV10" i="12"/>
  <c r="CU10" i="12"/>
  <c r="DR9" i="12"/>
  <c r="DQ9" i="12"/>
  <c r="DP9" i="12"/>
  <c r="DO9" i="12"/>
  <c r="DN9" i="12"/>
  <c r="DM9" i="12"/>
  <c r="DL9" i="12"/>
  <c r="DK9" i="12"/>
  <c r="DJ9" i="12"/>
  <c r="DI9" i="12"/>
  <c r="DH9" i="12"/>
  <c r="DG9" i="12"/>
  <c r="DF9" i="12"/>
  <c r="DE9" i="12"/>
  <c r="DD9" i="12"/>
  <c r="DC9" i="12"/>
  <c r="DB9" i="12"/>
  <c r="DA9" i="12"/>
  <c r="CZ9" i="12"/>
  <c r="CY9" i="12"/>
  <c r="CX9" i="12"/>
  <c r="CW9" i="12"/>
  <c r="CV9" i="12"/>
  <c r="CU9" i="12"/>
  <c r="DR8" i="12"/>
  <c r="DQ8" i="12"/>
  <c r="DP8" i="12"/>
  <c r="DO8" i="12"/>
  <c r="DN8" i="12"/>
  <c r="DM8" i="12"/>
  <c r="DL8" i="12"/>
  <c r="DK8" i="12"/>
  <c r="DJ8" i="12"/>
  <c r="DI8" i="12"/>
  <c r="DH8" i="12"/>
  <c r="DG8" i="12"/>
  <c r="DF8" i="12"/>
  <c r="DE8" i="12"/>
  <c r="DD8" i="12"/>
  <c r="DC8" i="12"/>
  <c r="DB8" i="12"/>
  <c r="DA8" i="12"/>
  <c r="CZ8" i="12"/>
  <c r="CY8" i="12"/>
  <c r="CX8" i="12"/>
  <c r="CW8" i="12"/>
  <c r="CV8" i="12"/>
  <c r="CU8" i="12"/>
  <c r="DR7" i="12"/>
  <c r="DQ7" i="12"/>
  <c r="DP7" i="12"/>
  <c r="DO7" i="12"/>
  <c r="DN7" i="12"/>
  <c r="DM7" i="12"/>
  <c r="DL7" i="12"/>
  <c r="DK7" i="12"/>
  <c r="DJ7" i="12"/>
  <c r="DI7" i="12"/>
  <c r="DH7" i="12"/>
  <c r="DG7" i="12"/>
  <c r="DF7" i="12"/>
  <c r="DE7" i="12"/>
  <c r="DD7" i="12"/>
  <c r="DC7" i="12"/>
  <c r="DB7" i="12"/>
  <c r="DA7" i="12"/>
  <c r="CZ7" i="12"/>
  <c r="CY7" i="12"/>
  <c r="CX7" i="12"/>
  <c r="CW7" i="12"/>
  <c r="CV7" i="12"/>
  <c r="CU7" i="12"/>
  <c r="DR6" i="12"/>
  <c r="DQ6" i="12"/>
  <c r="DP6" i="12"/>
  <c r="DO6" i="12"/>
  <c r="DN6" i="12"/>
  <c r="DM6" i="12"/>
  <c r="DL6" i="12"/>
  <c r="DK6" i="12"/>
  <c r="DJ6" i="12"/>
  <c r="DI6" i="12"/>
  <c r="DH6" i="12"/>
  <c r="DG6" i="12"/>
  <c r="DF6" i="12"/>
  <c r="DE6" i="12"/>
  <c r="DD6" i="12"/>
  <c r="DC6" i="12"/>
  <c r="DB6" i="12"/>
  <c r="DA6" i="12"/>
  <c r="CZ6" i="12"/>
  <c r="CY6" i="12"/>
  <c r="CX6" i="12"/>
  <c r="CW6" i="12"/>
  <c r="CV6" i="12"/>
  <c r="CU6" i="12"/>
  <c r="DR14" i="13"/>
  <c r="DQ14" i="13"/>
  <c r="DP14" i="13"/>
  <c r="DO14" i="13"/>
  <c r="DN14" i="13"/>
  <c r="DM14" i="13"/>
  <c r="DL14" i="13"/>
  <c r="DK14" i="13"/>
  <c r="DJ14" i="13"/>
  <c r="DI14" i="13"/>
  <c r="DH14" i="13"/>
  <c r="DG14" i="13"/>
  <c r="DF14" i="13"/>
  <c r="DE14" i="13"/>
  <c r="DD14" i="13"/>
  <c r="DC14" i="13"/>
  <c r="DB14" i="13"/>
  <c r="DA14" i="13"/>
  <c r="CZ14" i="13"/>
  <c r="CY14" i="13"/>
  <c r="CX14" i="13"/>
  <c r="CW14" i="13"/>
  <c r="CV14" i="13"/>
  <c r="CU14" i="13"/>
  <c r="DR10" i="13"/>
  <c r="DQ10" i="13"/>
  <c r="DP10" i="13"/>
  <c r="DO10" i="13"/>
  <c r="DN10" i="13"/>
  <c r="DM10" i="13"/>
  <c r="DL10" i="13"/>
  <c r="DK10" i="13"/>
  <c r="DJ10" i="13"/>
  <c r="DI10" i="13"/>
  <c r="DH10" i="13"/>
  <c r="DG10" i="13"/>
  <c r="DF10" i="13"/>
  <c r="DE10" i="13"/>
  <c r="DD10" i="13"/>
  <c r="DC10" i="13"/>
  <c r="DB10" i="13"/>
  <c r="DA10" i="13"/>
  <c r="CZ10" i="13"/>
  <c r="CY10" i="13"/>
  <c r="CX10" i="13"/>
  <c r="CW10" i="13"/>
  <c r="CV10" i="13"/>
  <c r="CU10" i="13"/>
  <c r="DR9" i="13"/>
  <c r="DQ9" i="13"/>
  <c r="DP9" i="13"/>
  <c r="DO9" i="13"/>
  <c r="DN9" i="13"/>
  <c r="DM9" i="13"/>
  <c r="DL9" i="13"/>
  <c r="DK9" i="13"/>
  <c r="DJ9" i="13"/>
  <c r="DI9" i="13"/>
  <c r="DH9" i="13"/>
  <c r="DG9" i="13"/>
  <c r="DF9" i="13"/>
  <c r="DE9" i="13"/>
  <c r="DD9" i="13"/>
  <c r="DC9" i="13"/>
  <c r="DB9" i="13"/>
  <c r="DA9" i="13"/>
  <c r="CZ9" i="13"/>
  <c r="CY9" i="13"/>
  <c r="CX9" i="13"/>
  <c r="CW9" i="13"/>
  <c r="CV9" i="13"/>
  <c r="CU9" i="13"/>
  <c r="DR8" i="13"/>
  <c r="DQ8" i="13"/>
  <c r="DP8" i="13"/>
  <c r="DO8" i="13"/>
  <c r="DN8" i="13"/>
  <c r="DM8" i="13"/>
  <c r="DL8" i="13"/>
  <c r="DK8" i="13"/>
  <c r="DJ8" i="13"/>
  <c r="DI8" i="13"/>
  <c r="DH8" i="13"/>
  <c r="DG8" i="13"/>
  <c r="DF8" i="13"/>
  <c r="DE8" i="13"/>
  <c r="DD8" i="13"/>
  <c r="DC8" i="13"/>
  <c r="DB8" i="13"/>
  <c r="DA8" i="13"/>
  <c r="CZ8" i="13"/>
  <c r="CY8" i="13"/>
  <c r="CX8" i="13"/>
  <c r="CW8" i="13"/>
  <c r="CV8" i="13"/>
  <c r="CU8" i="13"/>
  <c r="DR7" i="13"/>
  <c r="DQ7" i="13"/>
  <c r="DP7" i="13"/>
  <c r="DO7" i="13"/>
  <c r="DN7" i="13"/>
  <c r="DM7" i="13"/>
  <c r="DL7" i="13"/>
  <c r="DK7" i="13"/>
  <c r="DJ7" i="13"/>
  <c r="DI7" i="13"/>
  <c r="DH7" i="13"/>
  <c r="DG7" i="13"/>
  <c r="DF7" i="13"/>
  <c r="DE7" i="13"/>
  <c r="DD7" i="13"/>
  <c r="DC7" i="13"/>
  <c r="DB7" i="13"/>
  <c r="DA7" i="13"/>
  <c r="CZ7" i="13"/>
  <c r="CY7" i="13"/>
  <c r="CX7" i="13"/>
  <c r="CW7" i="13"/>
  <c r="CV7" i="13"/>
  <c r="CU7" i="13"/>
  <c r="DR6" i="13"/>
  <c r="DQ6" i="13"/>
  <c r="DP6" i="13"/>
  <c r="DO6" i="13"/>
  <c r="DN6" i="13"/>
  <c r="DM6" i="13"/>
  <c r="DL6" i="13"/>
  <c r="DK6" i="13"/>
  <c r="DJ6" i="13"/>
  <c r="DI6" i="13"/>
  <c r="DH6" i="13"/>
  <c r="DG6" i="13"/>
  <c r="DF6" i="13"/>
  <c r="DE6" i="13"/>
  <c r="DD6" i="13"/>
  <c r="DC6" i="13"/>
  <c r="AX5" i="20"/>
  <c r="DB6" i="13"/>
  <c r="DA6" i="13"/>
  <c r="CZ6" i="13"/>
  <c r="CY6" i="13"/>
  <c r="CX6" i="13"/>
  <c r="CW6" i="13"/>
  <c r="CV6" i="13"/>
  <c r="CU6" i="13"/>
  <c r="AX4" i="20"/>
  <c r="CT6" i="13"/>
  <c r="AO7" i="20"/>
  <c r="AQ7" i="20"/>
  <c r="AR7" i="20"/>
  <c r="AG7" i="20"/>
  <c r="AH6" i="20"/>
  <c r="AJ8" i="20"/>
  <c r="AK8" i="20"/>
  <c r="AL8" i="20"/>
  <c r="AM8" i="20"/>
  <c r="AI8" i="20"/>
  <c r="AN7" i="20"/>
  <c r="AP7" i="20"/>
  <c r="AZ5" i="20"/>
  <c r="AY5" i="20"/>
  <c r="BA5" i="20"/>
  <c r="BB5" i="20"/>
  <c r="AS4" i="20"/>
  <c r="AS7" i="20"/>
  <c r="AT4" i="20"/>
  <c r="AT7" i="20"/>
  <c r="AU4" i="20"/>
  <c r="AU7" i="20"/>
  <c r="AV4" i="20"/>
  <c r="AV7" i="20"/>
  <c r="AW4" i="20"/>
  <c r="AW7" i="20"/>
  <c r="AN8" i="20"/>
  <c r="AO8" i="20"/>
  <c r="AP8" i="20"/>
  <c r="AQ8" i="20"/>
  <c r="BB6" i="20"/>
  <c r="AU5" i="20"/>
  <c r="AN4" i="20"/>
  <c r="AP4" i="20"/>
  <c r="AQ4" i="20"/>
  <c r="AR4" i="20"/>
  <c r="AV8" i="20"/>
  <c r="AM5" i="20"/>
  <c r="AX6" i="20"/>
  <c r="AY6" i="20"/>
  <c r="AZ6" i="20"/>
  <c r="BA6" i="20"/>
  <c r="AS5" i="20"/>
  <c r="AT5" i="20"/>
  <c r="AV5" i="20"/>
  <c r="AW5" i="20"/>
  <c r="AO4" i="20"/>
  <c r="AX8" i="20"/>
  <c r="AY8" i="20"/>
  <c r="AZ8" i="20"/>
  <c r="BA8" i="20"/>
  <c r="BB8" i="20"/>
  <c r="AS6" i="20"/>
  <c r="AT6" i="20"/>
  <c r="AU6" i="20"/>
  <c r="AV6" i="20"/>
  <c r="AW6" i="20"/>
  <c r="AN5" i="20"/>
  <c r="AO5" i="20"/>
  <c r="AP5" i="20"/>
  <c r="AQ5" i="20"/>
  <c r="AR5" i="20"/>
  <c r="AI4" i="20"/>
  <c r="AI7" i="20"/>
  <c r="AJ4" i="20"/>
  <c r="AJ7" i="20"/>
  <c r="AK4" i="20"/>
  <c r="AK7" i="20"/>
  <c r="AL4" i="20"/>
  <c r="AL7" i="20"/>
  <c r="AM4" i="20"/>
  <c r="AM7" i="20"/>
  <c r="AE8" i="20"/>
  <c r="AF8" i="20"/>
  <c r="AG8" i="20"/>
  <c r="AH8" i="20"/>
  <c r="AX7" i="20"/>
  <c r="AY4" i="20"/>
  <c r="AY7" i="20"/>
  <c r="AZ4" i="20"/>
  <c r="AZ7" i="20"/>
  <c r="BA4" i="20"/>
  <c r="BA7" i="20"/>
  <c r="BB4" i="20"/>
  <c r="BB7" i="20"/>
  <c r="AS8" i="20"/>
  <c r="AT8" i="20"/>
  <c r="AU8" i="20"/>
  <c r="AW8" i="20"/>
  <c r="AN6" i="20"/>
  <c r="AO6" i="20"/>
  <c r="AP6" i="20"/>
  <c r="AQ6" i="20"/>
  <c r="AR6" i="20"/>
  <c r="AI5" i="20"/>
  <c r="AJ5" i="20"/>
  <c r="AK5" i="20"/>
  <c r="AL5" i="20"/>
  <c r="AE4" i="20"/>
  <c r="AE7" i="20"/>
  <c r="AF4" i="20"/>
  <c r="AF7" i="20"/>
  <c r="AG4" i="20"/>
  <c r="AH4" i="20"/>
  <c r="AH7" i="20"/>
  <c r="AR8" i="20"/>
  <c r="AI6" i="20"/>
  <c r="AJ6" i="20"/>
  <c r="AK6" i="20"/>
  <c r="AL6" i="20"/>
  <c r="AM6" i="20"/>
  <c r="AE5" i="20"/>
  <c r="AF5" i="20"/>
  <c r="AG5" i="20"/>
  <c r="AH5" i="20"/>
  <c r="AD7" i="20"/>
  <c r="CU12" i="8"/>
  <c r="CU16" i="8"/>
  <c r="AD4" i="20"/>
  <c r="CZ12" i="8"/>
  <c r="CZ16" i="8"/>
  <c r="AD5" i="20"/>
  <c r="DE12" i="8"/>
  <c r="DE16" i="8"/>
  <c r="AD6" i="20"/>
  <c r="DN12" i="8"/>
  <c r="DN16" i="8"/>
  <c r="AD8" i="20"/>
  <c r="AE6" i="20"/>
  <c r="AF6" i="20"/>
  <c r="AG6" i="20"/>
  <c r="CY15" i="8"/>
  <c r="DC16" i="8"/>
  <c r="DG16" i="8"/>
  <c r="DO15" i="8"/>
  <c r="CV16" i="8"/>
  <c r="DD15" i="8"/>
  <c r="DL16" i="8"/>
  <c r="DP16" i="8"/>
  <c r="CW15" i="8"/>
  <c r="DI16" i="8"/>
  <c r="DM15" i="8"/>
  <c r="DQ15" i="8"/>
  <c r="DQ21" i="8"/>
  <c r="DB16" i="8"/>
  <c r="DF15" i="8"/>
  <c r="DJ15" i="8"/>
  <c r="CU12" i="10"/>
  <c r="CU19" i="10"/>
  <c r="CY12" i="10"/>
  <c r="DC12" i="10"/>
  <c r="DC18" i="10"/>
  <c r="DG12" i="10"/>
  <c r="DG19" i="10"/>
  <c r="DK12" i="10"/>
  <c r="DK16" i="10"/>
  <c r="DK18" i="10"/>
  <c r="DO12" i="10"/>
  <c r="DO18" i="10"/>
  <c r="CV12" i="10"/>
  <c r="CV18" i="10"/>
  <c r="CV16" i="10"/>
  <c r="CZ12" i="10"/>
  <c r="CZ15" i="10"/>
  <c r="DD12" i="10"/>
  <c r="DD15" i="10"/>
  <c r="DD21" i="10"/>
  <c r="DH12" i="10"/>
  <c r="DH16" i="10"/>
  <c r="DL12" i="10"/>
  <c r="DL19" i="10"/>
  <c r="DP12" i="10"/>
  <c r="DP15" i="10"/>
  <c r="CW12" i="10"/>
  <c r="CW15" i="10"/>
  <c r="CW21" i="10"/>
  <c r="DA12" i="10"/>
  <c r="DE12" i="10"/>
  <c r="DE16" i="10"/>
  <c r="DI12" i="10"/>
  <c r="DI16" i="10"/>
  <c r="DM12" i="10"/>
  <c r="DM15" i="10"/>
  <c r="DM21" i="10"/>
  <c r="DQ12" i="10"/>
  <c r="CX12" i="10"/>
  <c r="CX19" i="10"/>
  <c r="DB12" i="10"/>
  <c r="DB16" i="10"/>
  <c r="DF12" i="10"/>
  <c r="DF15" i="10"/>
  <c r="DF21" i="10"/>
  <c r="DJ12" i="10"/>
  <c r="DJ15" i="10"/>
  <c r="DJ21" i="10"/>
  <c r="DN12" i="10"/>
  <c r="DN16" i="10"/>
  <c r="DR12" i="10"/>
  <c r="DR18" i="10"/>
  <c r="CU12" i="11"/>
  <c r="CU15" i="11"/>
  <c r="CU21" i="11"/>
  <c r="CY12" i="11"/>
  <c r="CY17" i="11"/>
  <c r="DC12" i="11"/>
  <c r="DC15" i="11"/>
  <c r="DC21" i="11"/>
  <c r="DG12" i="11"/>
  <c r="DG19" i="11"/>
  <c r="DK12" i="11"/>
  <c r="DK15" i="11"/>
  <c r="DK21" i="11"/>
  <c r="DO12" i="11"/>
  <c r="DO16" i="11"/>
  <c r="CV12" i="11"/>
  <c r="CV16" i="11"/>
  <c r="CZ12" i="11"/>
  <c r="CZ15" i="11"/>
  <c r="CZ21" i="11"/>
  <c r="DD12" i="11"/>
  <c r="DD18" i="11"/>
  <c r="DH12" i="11"/>
  <c r="DH16" i="11"/>
  <c r="DL12" i="11"/>
  <c r="DL17" i="11"/>
  <c r="DP12" i="11"/>
  <c r="DP15" i="11"/>
  <c r="CW12" i="11"/>
  <c r="CW18" i="11"/>
  <c r="CW15" i="11"/>
  <c r="DA12" i="11"/>
  <c r="DA16" i="11"/>
  <c r="DE12" i="11"/>
  <c r="DE19" i="11"/>
  <c r="DE16" i="11"/>
  <c r="DI12" i="11"/>
  <c r="DI15" i="11"/>
  <c r="DI21" i="11"/>
  <c r="DM12" i="11"/>
  <c r="DM15" i="11"/>
  <c r="DM21" i="11"/>
  <c r="DQ12" i="11"/>
  <c r="DQ16" i="11"/>
  <c r="CX12" i="11"/>
  <c r="CX19" i="11"/>
  <c r="DB12" i="11"/>
  <c r="DB16" i="11"/>
  <c r="DF12" i="11"/>
  <c r="DF15" i="11"/>
  <c r="DF21" i="11"/>
  <c r="DJ12" i="11"/>
  <c r="DN12" i="11"/>
  <c r="DN16" i="11"/>
  <c r="DR12" i="11"/>
  <c r="DR15" i="11"/>
  <c r="DR21" i="11"/>
  <c r="CU12" i="12"/>
  <c r="CU18" i="12"/>
  <c r="CY12" i="12"/>
  <c r="CY16" i="12"/>
  <c r="DC12" i="12"/>
  <c r="DC19" i="12"/>
  <c r="DG12" i="12"/>
  <c r="DK12" i="12"/>
  <c r="DK15" i="12"/>
  <c r="DO12" i="12"/>
  <c r="DO15" i="12"/>
  <c r="DO21" i="12"/>
  <c r="CV12" i="12"/>
  <c r="CV15" i="12"/>
  <c r="CZ12" i="12"/>
  <c r="DD12" i="12"/>
  <c r="DD17" i="12"/>
  <c r="DH12" i="12"/>
  <c r="DH17" i="12"/>
  <c r="DL12" i="12"/>
  <c r="DL18" i="12"/>
  <c r="DP12" i="12"/>
  <c r="CW12" i="12"/>
  <c r="CW17" i="12"/>
  <c r="DA12" i="12"/>
  <c r="DA18" i="12"/>
  <c r="DE12" i="12"/>
  <c r="DE16" i="12"/>
  <c r="DE18" i="12"/>
  <c r="DI12" i="12"/>
  <c r="DI18" i="12"/>
  <c r="DM12" i="12"/>
  <c r="DM15" i="12"/>
  <c r="DM21" i="12"/>
  <c r="DQ12" i="12"/>
  <c r="DQ16" i="12"/>
  <c r="CX12" i="12"/>
  <c r="CX18" i="12"/>
  <c r="DB12" i="12"/>
  <c r="DB16" i="12"/>
  <c r="DF12" i="12"/>
  <c r="DF17" i="12"/>
  <c r="DJ12" i="12"/>
  <c r="DJ17" i="12"/>
  <c r="DN12" i="12"/>
  <c r="DN18" i="12"/>
  <c r="DR12" i="12"/>
  <c r="DR18" i="12"/>
  <c r="DC12" i="13"/>
  <c r="DC15" i="13"/>
  <c r="DC21" i="13"/>
  <c r="DG12" i="13"/>
  <c r="DG19" i="13"/>
  <c r="DK12" i="13"/>
  <c r="DK17" i="13"/>
  <c r="DO12" i="13"/>
  <c r="CV12" i="13"/>
  <c r="CV15" i="13"/>
  <c r="CZ12" i="13"/>
  <c r="CZ16" i="13"/>
  <c r="DD12" i="13"/>
  <c r="DD16" i="13"/>
  <c r="DH12" i="13"/>
  <c r="DH15" i="13"/>
  <c r="DL12" i="13"/>
  <c r="DL19" i="13"/>
  <c r="DP12" i="13"/>
  <c r="DP16" i="13"/>
  <c r="CW12" i="13"/>
  <c r="CW15" i="13"/>
  <c r="DA12" i="13"/>
  <c r="DA16" i="13"/>
  <c r="DE12" i="13"/>
  <c r="DE16" i="13"/>
  <c r="DI12" i="13"/>
  <c r="DI15" i="13"/>
  <c r="DM12" i="13"/>
  <c r="DM16" i="13"/>
  <c r="DQ12" i="13"/>
  <c r="DQ16" i="13"/>
  <c r="CX12" i="13"/>
  <c r="CX18" i="13"/>
  <c r="DB12" i="13"/>
  <c r="DB16" i="13"/>
  <c r="DF12" i="13"/>
  <c r="DF15" i="13"/>
  <c r="DF21" i="13"/>
  <c r="DJ12" i="13"/>
  <c r="DJ15" i="13"/>
  <c r="DN12" i="13"/>
  <c r="DN16" i="13"/>
  <c r="DR12" i="13"/>
  <c r="DR16" i="13"/>
  <c r="DE15" i="13"/>
  <c r="CV16" i="13"/>
  <c r="DK18" i="11"/>
  <c r="DJ18" i="13"/>
  <c r="DE19" i="12"/>
  <c r="DM18" i="11"/>
  <c r="CV19" i="10"/>
  <c r="CV15" i="10"/>
  <c r="DL18" i="13"/>
  <c r="CV18" i="12"/>
  <c r="CW16" i="11"/>
  <c r="CV17" i="11"/>
  <c r="DA18" i="10"/>
  <c r="DE17" i="13"/>
  <c r="CV16" i="12"/>
  <c r="DE15" i="12"/>
  <c r="DE21" i="12"/>
  <c r="DE15" i="11"/>
  <c r="DL17" i="10"/>
  <c r="CW18" i="13"/>
  <c r="DK17" i="10"/>
  <c r="DP18" i="12"/>
  <c r="DE19" i="13"/>
  <c r="CV18" i="13"/>
  <c r="DL16" i="12"/>
  <c r="DB18" i="12"/>
  <c r="CX17" i="12"/>
  <c r="CW18" i="12"/>
  <c r="CY15" i="11"/>
  <c r="DE17" i="11"/>
  <c r="DO18" i="11"/>
  <c r="DK15" i="10"/>
  <c r="CU15" i="10"/>
  <c r="CV17" i="10"/>
  <c r="DF18" i="12"/>
  <c r="DD19" i="10"/>
  <c r="DG19" i="12"/>
  <c r="CU17" i="11"/>
  <c r="DK18" i="13"/>
  <c r="CW16" i="13"/>
  <c r="DD17" i="13"/>
  <c r="DB17" i="12"/>
  <c r="DI16" i="12"/>
  <c r="DG17" i="12"/>
  <c r="DN16" i="12"/>
  <c r="DJ16" i="11"/>
  <c r="DM16" i="11"/>
  <c r="DK16" i="11"/>
  <c r="DK19" i="10"/>
  <c r="DQ18" i="10"/>
  <c r="CY19" i="10"/>
  <c r="DD16" i="10"/>
  <c r="DR19" i="8"/>
  <c r="DB19" i="8"/>
  <c r="DJ18" i="8"/>
  <c r="DR17" i="8"/>
  <c r="DB17" i="8"/>
  <c r="DR15" i="8"/>
  <c r="DB15" i="8"/>
  <c r="DI19" i="8"/>
  <c r="DQ18" i="8"/>
  <c r="DA18" i="8"/>
  <c r="DI17" i="8"/>
  <c r="DQ16" i="8"/>
  <c r="DA16" i="8"/>
  <c r="DI15" i="8"/>
  <c r="DP19" i="8"/>
  <c r="CZ19" i="8"/>
  <c r="DH18" i="8"/>
  <c r="DP17" i="8"/>
  <c r="CZ17" i="8"/>
  <c r="DH16" i="8"/>
  <c r="DP15" i="8"/>
  <c r="CZ15" i="8"/>
  <c r="DG19" i="8"/>
  <c r="DO18" i="8"/>
  <c r="CY18" i="8"/>
  <c r="DG17" i="8"/>
  <c r="DO16" i="8"/>
  <c r="CY16" i="8"/>
  <c r="DG15" i="8"/>
  <c r="DG21" i="8"/>
  <c r="CX19" i="8"/>
  <c r="DF18" i="8"/>
  <c r="DN17" i="8"/>
  <c r="CX17" i="8"/>
  <c r="DF16" i="8"/>
  <c r="DN15" i="8"/>
  <c r="DN21" i="8"/>
  <c r="CX15" i="8"/>
  <c r="CX21" i="8"/>
  <c r="DE19" i="8"/>
  <c r="DM18" i="8"/>
  <c r="CW18" i="8"/>
  <c r="DE17" i="8"/>
  <c r="DM16" i="8"/>
  <c r="CW16" i="8"/>
  <c r="DE15" i="8"/>
  <c r="DE21" i="8"/>
  <c r="DL19" i="8"/>
  <c r="CV19" i="8"/>
  <c r="DD18" i="8"/>
  <c r="DL17" i="8"/>
  <c r="CV17" i="8"/>
  <c r="DD16" i="8"/>
  <c r="DL15" i="8"/>
  <c r="CV15" i="8"/>
  <c r="CV21" i="8"/>
  <c r="DC19" i="8"/>
  <c r="DK18" i="8"/>
  <c r="DC17" i="8"/>
  <c r="DK16" i="8"/>
  <c r="DC15" i="8"/>
  <c r="DJ19" i="8"/>
  <c r="DR18" i="8"/>
  <c r="DB18" i="8"/>
  <c r="DJ17" i="8"/>
  <c r="DQ19" i="8"/>
  <c r="DA19" i="8"/>
  <c r="DI18" i="8"/>
  <c r="DQ17" i="8"/>
  <c r="DA17" i="8"/>
  <c r="DH19" i="8"/>
  <c r="DP18" i="8"/>
  <c r="CZ18" i="8"/>
  <c r="DH17" i="8"/>
  <c r="DO19" i="8"/>
  <c r="CY19" i="8"/>
  <c r="DG18" i="8"/>
  <c r="DO17" i="8"/>
  <c r="CY17" i="8"/>
  <c r="DF19" i="8"/>
  <c r="CX18" i="8"/>
  <c r="DF17" i="8"/>
  <c r="DM19" i="8"/>
  <c r="CW19" i="8"/>
  <c r="DE18" i="8"/>
  <c r="DM17" i="8"/>
  <c r="CW17" i="8"/>
  <c r="DD19" i="8"/>
  <c r="DL18" i="8"/>
  <c r="CV18" i="8"/>
  <c r="DD17" i="8"/>
  <c r="DK19" i="8"/>
  <c r="CU19" i="8"/>
  <c r="DC18" i="8"/>
  <c r="DK17" i="8"/>
  <c r="DR19" i="10"/>
  <c r="DB19" i="10"/>
  <c r="DB15" i="10"/>
  <c r="DB21" i="10"/>
  <c r="DG18" i="10"/>
  <c r="DN19" i="10"/>
  <c r="DF18" i="10"/>
  <c r="DN17" i="10"/>
  <c r="DF16" i="10"/>
  <c r="DN15" i="10"/>
  <c r="CX15" i="10"/>
  <c r="CX21" i="10"/>
  <c r="CU17" i="10"/>
  <c r="CY15" i="10"/>
  <c r="DE19" i="10"/>
  <c r="DM18" i="10"/>
  <c r="CW18" i="10"/>
  <c r="DE17" i="10"/>
  <c r="CW16" i="10"/>
  <c r="DE15" i="10"/>
  <c r="DG15" i="10"/>
  <c r="DH19" i="10"/>
  <c r="DP18" i="10"/>
  <c r="DH17" i="10"/>
  <c r="DP16" i="10"/>
  <c r="DH15" i="10"/>
  <c r="CU18" i="10"/>
  <c r="DB17" i="10"/>
  <c r="DB18" i="10"/>
  <c r="DJ17" i="10"/>
  <c r="CY18" i="10"/>
  <c r="DG16" i="10"/>
  <c r="DQ19" i="10"/>
  <c r="DQ17" i="10"/>
  <c r="DA17" i="10"/>
  <c r="DG17" i="10"/>
  <c r="DO15" i="10"/>
  <c r="DF19" i="10"/>
  <c r="DN18" i="10"/>
  <c r="CX18" i="10"/>
  <c r="DF17" i="10"/>
  <c r="CW19" i="10"/>
  <c r="DE18" i="10"/>
  <c r="CW17" i="10"/>
  <c r="DO16" i="10"/>
  <c r="DP19" i="10"/>
  <c r="DH18" i="10"/>
  <c r="DP17" i="10"/>
  <c r="DB19" i="11"/>
  <c r="DB17" i="11"/>
  <c r="DB15" i="11"/>
  <c r="DN19" i="11"/>
  <c r="DF18" i="11"/>
  <c r="DN17" i="11"/>
  <c r="DF16" i="11"/>
  <c r="DN15" i="11"/>
  <c r="CX15" i="11"/>
  <c r="CX21" i="11"/>
  <c r="DG16" i="11"/>
  <c r="DQ19" i="11"/>
  <c r="DA19" i="11"/>
  <c r="DQ17" i="11"/>
  <c r="DI16" i="11"/>
  <c r="DQ15" i="11"/>
  <c r="CY18" i="11"/>
  <c r="CY16" i="11"/>
  <c r="DH19" i="11"/>
  <c r="DP18" i="11"/>
  <c r="DH17" i="11"/>
  <c r="DP16" i="11"/>
  <c r="DH15" i="11"/>
  <c r="DK19" i="11"/>
  <c r="CU18" i="11"/>
  <c r="DJ19" i="11"/>
  <c r="DB18" i="11"/>
  <c r="DR16" i="11"/>
  <c r="DO19" i="11"/>
  <c r="DM19" i="11"/>
  <c r="CW19" i="11"/>
  <c r="DE18" i="11"/>
  <c r="CW17" i="11"/>
  <c r="DK17" i="11"/>
  <c r="DL18" i="11"/>
  <c r="CV18" i="11"/>
  <c r="DG15" i="11"/>
  <c r="DG21" i="11"/>
  <c r="DG18" i="11"/>
  <c r="DF19" i="11"/>
  <c r="DN18" i="11"/>
  <c r="DF17" i="11"/>
  <c r="CY19" i="11"/>
  <c r="DG17" i="11"/>
  <c r="DQ18" i="11"/>
  <c r="DI17" i="11"/>
  <c r="DP19" i="11"/>
  <c r="DH18" i="11"/>
  <c r="DP17" i="11"/>
  <c r="DH15" i="12"/>
  <c r="DJ18" i="12"/>
  <c r="DO18" i="12"/>
  <c r="DJ19" i="12"/>
  <c r="DA19" i="12"/>
  <c r="DQ17" i="12"/>
  <c r="DK18" i="12"/>
  <c r="DF19" i="12"/>
  <c r="DF15" i="12"/>
  <c r="CW19" i="12"/>
  <c r="DM17" i="12"/>
  <c r="CW15" i="12"/>
  <c r="CW21" i="12"/>
  <c r="DP19" i="12"/>
  <c r="DH18" i="12"/>
  <c r="DP17" i="12"/>
  <c r="DH16" i="12"/>
  <c r="DB19" i="12"/>
  <c r="DB15" i="12"/>
  <c r="DQ18" i="12"/>
  <c r="CY19" i="12"/>
  <c r="DG18" i="12"/>
  <c r="CY17" i="12"/>
  <c r="CY15" i="12"/>
  <c r="CY21" i="12"/>
  <c r="DN17" i="12"/>
  <c r="DF16" i="12"/>
  <c r="CX15" i="12"/>
  <c r="CX21" i="12"/>
  <c r="DM18" i="12"/>
  <c r="DE17" i="12"/>
  <c r="CW16" i="12"/>
  <c r="DH19" i="12"/>
  <c r="CY18" i="12"/>
  <c r="DK16" i="12"/>
  <c r="CU16" i="12"/>
  <c r="CV19" i="12"/>
  <c r="DD18" i="12"/>
  <c r="CV17" i="12"/>
  <c r="DQ19" i="12"/>
  <c r="DA17" i="12"/>
  <c r="DQ15" i="12"/>
  <c r="DK19" i="12"/>
  <c r="CU19" i="12"/>
  <c r="DK17" i="12"/>
  <c r="CU15" i="12"/>
  <c r="CU21" i="12"/>
  <c r="DM19" i="12"/>
  <c r="DB19" i="13"/>
  <c r="DR17" i="13"/>
  <c r="DB17" i="13"/>
  <c r="DB15" i="13"/>
  <c r="DN19" i="13"/>
  <c r="DF18" i="13"/>
  <c r="DN17" i="13"/>
  <c r="CX17" i="13"/>
  <c r="DF16" i="13"/>
  <c r="DN15" i="13"/>
  <c r="DC18" i="13"/>
  <c r="DG16" i="13"/>
  <c r="DQ19" i="13"/>
  <c r="DI18" i="13"/>
  <c r="DQ17" i="13"/>
  <c r="DQ15" i="13"/>
  <c r="DA15" i="13"/>
  <c r="DK16" i="13"/>
  <c r="DP19" i="13"/>
  <c r="DH18" i="13"/>
  <c r="DP17" i="13"/>
  <c r="CZ17" i="13"/>
  <c r="DH16" i="13"/>
  <c r="DP15" i="13"/>
  <c r="DG18" i="13"/>
  <c r="DB18" i="13"/>
  <c r="DJ17" i="13"/>
  <c r="DM19" i="13"/>
  <c r="CW19" i="13"/>
  <c r="DE18" i="13"/>
  <c r="CW17" i="13"/>
  <c r="CV19" i="13"/>
  <c r="DD18" i="13"/>
  <c r="CV17" i="13"/>
  <c r="DF19" i="13"/>
  <c r="DN18" i="13"/>
  <c r="DF17" i="13"/>
  <c r="DC19" i="13"/>
  <c r="DG17" i="13"/>
  <c r="DK15" i="13"/>
  <c r="DQ18" i="13"/>
  <c r="DA18" i="13"/>
  <c r="DK19" i="13"/>
  <c r="DG15" i="13"/>
  <c r="DH19" i="13"/>
  <c r="DP18" i="13"/>
  <c r="DH17" i="13"/>
  <c r="DK21" i="12"/>
  <c r="CV21" i="12"/>
  <c r="CW21" i="13"/>
  <c r="DB21" i="12"/>
  <c r="DH21" i="12"/>
  <c r="DJ21" i="13"/>
  <c r="CV21" i="13"/>
  <c r="DI21" i="13"/>
  <c r="DQ21" i="12"/>
  <c r="DF21" i="12"/>
  <c r="DH21" i="13"/>
  <c r="DA21" i="13"/>
  <c r="DQ21" i="13"/>
  <c r="DB21" i="13"/>
  <c r="DG21" i="13"/>
  <c r="DK21" i="13"/>
  <c r="DP21" i="13"/>
  <c r="DN21" i="13"/>
  <c r="DE21" i="13"/>
  <c r="DP21" i="10"/>
  <c r="CZ21" i="10"/>
  <c r="DO21" i="10"/>
  <c r="DK21" i="10"/>
  <c r="DG21" i="10"/>
  <c r="DN21" i="10"/>
  <c r="DE21" i="10"/>
  <c r="CV21" i="10"/>
  <c r="DH21" i="10"/>
  <c r="CY21" i="10"/>
  <c r="CU21" i="10"/>
  <c r="DF21" i="8"/>
  <c r="DE21" i="11"/>
  <c r="DD21" i="8"/>
  <c r="CZ21" i="8"/>
  <c r="CW21" i="8"/>
  <c r="DM21" i="8"/>
  <c r="DR21" i="8"/>
  <c r="DP21" i="11"/>
  <c r="DO21" i="8"/>
  <c r="DK21" i="8"/>
  <c r="DA21" i="8"/>
  <c r="DJ21" i="8"/>
  <c r="CW21" i="11"/>
  <c r="CY21" i="8"/>
  <c r="DH21" i="8"/>
  <c r="DI21" i="8"/>
  <c r="DQ21" i="11"/>
  <c r="DP21" i="8"/>
  <c r="DB21" i="11"/>
  <c r="CY21" i="11"/>
  <c r="DH21" i="11"/>
  <c r="DN21" i="11"/>
  <c r="DC21" i="8"/>
  <c r="DL21" i="8"/>
  <c r="DB21" i="8"/>
  <c r="CQ7" i="32"/>
  <c r="CM7" i="32"/>
  <c r="CI7" i="32"/>
  <c r="CE7" i="32"/>
  <c r="CA7" i="32"/>
  <c r="BW7" i="32"/>
  <c r="BS7" i="32"/>
  <c r="BO7" i="32"/>
  <c r="BK7" i="32"/>
  <c r="BG7" i="32"/>
  <c r="BC7" i="32"/>
  <c r="AY7" i="32"/>
  <c r="AU7" i="32"/>
  <c r="AQ7" i="32"/>
  <c r="AM7" i="32"/>
  <c r="AI7" i="32"/>
  <c r="AE7" i="32"/>
  <c r="AA7" i="32"/>
  <c r="W7" i="32"/>
  <c r="S7" i="32"/>
  <c r="O7" i="32"/>
  <c r="K7" i="32"/>
  <c r="G7" i="32"/>
  <c r="C7" i="32"/>
  <c r="A7" i="32"/>
  <c r="CT57" i="32"/>
  <c r="CS57" i="32"/>
  <c r="CR57" i="32"/>
  <c r="CQ57" i="32"/>
  <c r="CP57" i="32"/>
  <c r="CO57" i="32"/>
  <c r="CN57" i="32"/>
  <c r="CM57" i="32"/>
  <c r="CL57" i="32"/>
  <c r="CK57" i="32"/>
  <c r="CJ57" i="32"/>
  <c r="CI57" i="32"/>
  <c r="CH57" i="32"/>
  <c r="CG57" i="32"/>
  <c r="CF57" i="32"/>
  <c r="CE57" i="32"/>
  <c r="CD57" i="32"/>
  <c r="CC57" i="32"/>
  <c r="CB57" i="32"/>
  <c r="CA57" i="32"/>
  <c r="BZ57" i="32"/>
  <c r="BY57" i="32"/>
  <c r="BX57" i="32"/>
  <c r="BW57" i="32"/>
  <c r="BV57" i="32"/>
  <c r="BU57" i="32"/>
  <c r="BT57" i="32"/>
  <c r="BS57" i="32"/>
  <c r="BR57" i="32"/>
  <c r="BQ57" i="32"/>
  <c r="BP57" i="32"/>
  <c r="BO57" i="32"/>
  <c r="BN57" i="32"/>
  <c r="BM57" i="32"/>
  <c r="BL57" i="32"/>
  <c r="BK57" i="32"/>
  <c r="BJ57" i="32"/>
  <c r="BI57" i="32"/>
  <c r="BH57" i="32"/>
  <c r="BG57" i="32"/>
  <c r="BF57" i="32"/>
  <c r="BE57" i="32"/>
  <c r="BD57" i="32"/>
  <c r="BC57" i="32"/>
  <c r="BB57" i="32"/>
  <c r="BA57" i="32"/>
  <c r="AZ57" i="32"/>
  <c r="AY57" i="32"/>
  <c r="AX57" i="32"/>
  <c r="AW57" i="32"/>
  <c r="AV57" i="32"/>
  <c r="AU57" i="32"/>
  <c r="AT57" i="32"/>
  <c r="AS57" i="32"/>
  <c r="AR57" i="32"/>
  <c r="AQ57" i="32"/>
  <c r="AP57" i="32"/>
  <c r="AO57" i="32"/>
  <c r="AN57" i="32"/>
  <c r="AM57" i="32"/>
  <c r="AL57" i="32"/>
  <c r="AK57" i="32"/>
  <c r="AJ57" i="32"/>
  <c r="AI57" i="32"/>
  <c r="AH57" i="32"/>
  <c r="AG57" i="32"/>
  <c r="AF57" i="32"/>
  <c r="AE57" i="32"/>
  <c r="AD57" i="32"/>
  <c r="AC57" i="32"/>
  <c r="AB57" i="32"/>
  <c r="AA57" i="32"/>
  <c r="Z57" i="32"/>
  <c r="Y57" i="32"/>
  <c r="X57" i="32"/>
  <c r="W57" i="32"/>
  <c r="V57" i="32"/>
  <c r="U57" i="32"/>
  <c r="T57" i="32"/>
  <c r="S57" i="32"/>
  <c r="R57" i="32"/>
  <c r="Q57" i="32"/>
  <c r="P57" i="32"/>
  <c r="O57" i="32"/>
  <c r="N57" i="32"/>
  <c r="M57" i="32"/>
  <c r="L57" i="32"/>
  <c r="K57" i="32"/>
  <c r="J57" i="32"/>
  <c r="I57" i="32"/>
  <c r="H57" i="32"/>
  <c r="G57" i="32"/>
  <c r="F57" i="32"/>
  <c r="E57" i="32"/>
  <c r="D57" i="32"/>
  <c r="C57" i="32"/>
  <c r="B57" i="32"/>
  <c r="A57" i="32"/>
  <c r="CT56" i="32"/>
  <c r="CS56" i="32"/>
  <c r="CR56" i="32"/>
  <c r="CQ56" i="32"/>
  <c r="CP56" i="32"/>
  <c r="CO56" i="32"/>
  <c r="CN56" i="32"/>
  <c r="CM56" i="32"/>
  <c r="CL56" i="32"/>
  <c r="CK56" i="32"/>
  <c r="CJ56" i="32"/>
  <c r="CI56" i="32"/>
  <c r="CH56" i="32"/>
  <c r="CG56" i="32"/>
  <c r="CF56" i="32"/>
  <c r="CE56" i="32"/>
  <c r="CD56" i="32"/>
  <c r="CC56" i="32"/>
  <c r="CB56" i="32"/>
  <c r="CA56" i="32"/>
  <c r="BZ56" i="32"/>
  <c r="BY56" i="32"/>
  <c r="BX56" i="32"/>
  <c r="BW56" i="32"/>
  <c r="BV56" i="32"/>
  <c r="BU56" i="32"/>
  <c r="BT56" i="32"/>
  <c r="BS56" i="32"/>
  <c r="BR56" i="32"/>
  <c r="BQ56" i="32"/>
  <c r="BP56" i="32"/>
  <c r="BO56" i="32"/>
  <c r="BN56" i="32"/>
  <c r="BM56" i="32"/>
  <c r="BL56" i="32"/>
  <c r="BK56" i="32"/>
  <c r="BJ56" i="32"/>
  <c r="BI56" i="32"/>
  <c r="BH56" i="32"/>
  <c r="BG56" i="32"/>
  <c r="BF56" i="32"/>
  <c r="BE56" i="32"/>
  <c r="BD56" i="32"/>
  <c r="BC56" i="32"/>
  <c r="BB56" i="32"/>
  <c r="BA56" i="32"/>
  <c r="AZ56" i="32"/>
  <c r="AY56" i="32"/>
  <c r="AX56" i="32"/>
  <c r="AW56" i="32"/>
  <c r="AV56" i="32"/>
  <c r="AU56" i="32"/>
  <c r="AT56" i="32"/>
  <c r="AS56" i="32"/>
  <c r="AR56" i="32"/>
  <c r="AQ56" i="32"/>
  <c r="AP56" i="32"/>
  <c r="AO56" i="32"/>
  <c r="AN56" i="32"/>
  <c r="AM56" i="32"/>
  <c r="AL56" i="32"/>
  <c r="AK56" i="32"/>
  <c r="AJ56" i="32"/>
  <c r="AI56" i="32"/>
  <c r="AH56" i="32"/>
  <c r="AG56" i="32"/>
  <c r="AF56" i="32"/>
  <c r="AE56" i="32"/>
  <c r="AD56" i="32"/>
  <c r="AC56" i="32"/>
  <c r="AB56" i="32"/>
  <c r="AA56" i="32"/>
  <c r="Z56" i="32"/>
  <c r="Y56" i="32"/>
  <c r="X56" i="32"/>
  <c r="W56" i="32"/>
  <c r="V56" i="32"/>
  <c r="U56" i="32"/>
  <c r="T56" i="32"/>
  <c r="S56" i="32"/>
  <c r="R56" i="32"/>
  <c r="Q56" i="32"/>
  <c r="P56" i="32"/>
  <c r="O56" i="32"/>
  <c r="N56" i="32"/>
  <c r="M56" i="32"/>
  <c r="L56" i="32"/>
  <c r="K56" i="32"/>
  <c r="J56" i="32"/>
  <c r="I56" i="32"/>
  <c r="H56" i="32"/>
  <c r="G56" i="32"/>
  <c r="F56" i="32"/>
  <c r="E56" i="32"/>
  <c r="D56" i="32"/>
  <c r="C56" i="32"/>
  <c r="B56" i="32"/>
  <c r="A56" i="32"/>
  <c r="CT55" i="32"/>
  <c r="CS55" i="32"/>
  <c r="CR55" i="32"/>
  <c r="CQ55" i="32"/>
  <c r="CP55" i="32"/>
  <c r="CO55" i="32"/>
  <c r="CN55" i="32"/>
  <c r="CM55" i="32"/>
  <c r="CL55" i="32"/>
  <c r="CK55" i="32"/>
  <c r="CJ55" i="32"/>
  <c r="CI55" i="32"/>
  <c r="CH55" i="32"/>
  <c r="CG55" i="32"/>
  <c r="CF55" i="32"/>
  <c r="CE55" i="32"/>
  <c r="CD55" i="32"/>
  <c r="CC55" i="32"/>
  <c r="CB55" i="32"/>
  <c r="CA55" i="32"/>
  <c r="BZ55" i="32"/>
  <c r="BY55" i="32"/>
  <c r="BX55" i="32"/>
  <c r="BW55" i="32"/>
  <c r="BV55" i="32"/>
  <c r="BU55" i="32"/>
  <c r="BT55" i="32"/>
  <c r="BS55" i="32"/>
  <c r="BR55" i="32"/>
  <c r="BQ55" i="32"/>
  <c r="BP55" i="32"/>
  <c r="BO55" i="32"/>
  <c r="BN55" i="32"/>
  <c r="BM55" i="32"/>
  <c r="BL55" i="32"/>
  <c r="BK55" i="32"/>
  <c r="BJ55" i="32"/>
  <c r="BI55" i="32"/>
  <c r="BH55" i="32"/>
  <c r="BG55" i="32"/>
  <c r="BF55" i="32"/>
  <c r="BE55" i="32"/>
  <c r="BD55" i="32"/>
  <c r="BC55" i="32"/>
  <c r="BB55" i="32"/>
  <c r="BA55" i="32"/>
  <c r="AZ55" i="32"/>
  <c r="AY55" i="32"/>
  <c r="AX55" i="32"/>
  <c r="AW55" i="32"/>
  <c r="AV55" i="32"/>
  <c r="AU55" i="32"/>
  <c r="AT55" i="32"/>
  <c r="AS55" i="32"/>
  <c r="AR55" i="32"/>
  <c r="AQ55" i="32"/>
  <c r="AP55" i="32"/>
  <c r="AO55" i="32"/>
  <c r="AN55" i="32"/>
  <c r="AM55" i="32"/>
  <c r="AL55" i="32"/>
  <c r="AK55" i="32"/>
  <c r="AJ55" i="32"/>
  <c r="AI55" i="32"/>
  <c r="AH55" i="32"/>
  <c r="AG55" i="32"/>
  <c r="AF55" i="32"/>
  <c r="AE55" i="32"/>
  <c r="AD55" i="32"/>
  <c r="AC55" i="32"/>
  <c r="AB55" i="32"/>
  <c r="AA55" i="32"/>
  <c r="Z55" i="32"/>
  <c r="Y55" i="32"/>
  <c r="X55" i="32"/>
  <c r="W55" i="32"/>
  <c r="V55" i="32"/>
  <c r="U55" i="32"/>
  <c r="T55" i="32"/>
  <c r="S55" i="32"/>
  <c r="R55" i="32"/>
  <c r="Q55" i="32"/>
  <c r="P55" i="32"/>
  <c r="O55" i="32"/>
  <c r="N55" i="32"/>
  <c r="M55" i="32"/>
  <c r="L55" i="32"/>
  <c r="K55" i="32"/>
  <c r="J55" i="32"/>
  <c r="I55" i="32"/>
  <c r="H55" i="32"/>
  <c r="G55" i="32"/>
  <c r="F55" i="32"/>
  <c r="E55" i="32"/>
  <c r="D55" i="32"/>
  <c r="C55" i="32"/>
  <c r="B55" i="32"/>
  <c r="A55" i="32"/>
  <c r="CT54" i="32"/>
  <c r="CS54" i="32"/>
  <c r="CR54" i="32"/>
  <c r="CQ54" i="32"/>
  <c r="CP54" i="32"/>
  <c r="CO54" i="32"/>
  <c r="CN54" i="32"/>
  <c r="CM54" i="32"/>
  <c r="CL54" i="32"/>
  <c r="CK54" i="32"/>
  <c r="CJ54" i="32"/>
  <c r="CI54" i="32"/>
  <c r="CH54" i="32"/>
  <c r="CG54" i="32"/>
  <c r="CF54" i="32"/>
  <c r="CE54" i="32"/>
  <c r="CD54" i="32"/>
  <c r="CC54" i="32"/>
  <c r="CB54" i="32"/>
  <c r="CA54" i="32"/>
  <c r="BZ54" i="32"/>
  <c r="BY54" i="32"/>
  <c r="BX54" i="32"/>
  <c r="BW54" i="32"/>
  <c r="BV54" i="32"/>
  <c r="BU54" i="32"/>
  <c r="BT54" i="32"/>
  <c r="BS54" i="32"/>
  <c r="BR54" i="32"/>
  <c r="BQ54" i="32"/>
  <c r="BP54" i="32"/>
  <c r="BO54" i="32"/>
  <c r="BN54" i="32"/>
  <c r="BM54" i="32"/>
  <c r="BL54" i="32"/>
  <c r="BK54" i="32"/>
  <c r="BJ54" i="32"/>
  <c r="BI54" i="32"/>
  <c r="BH54" i="32"/>
  <c r="BG54" i="32"/>
  <c r="BF54" i="32"/>
  <c r="BE54" i="32"/>
  <c r="BD54" i="32"/>
  <c r="BC54" i="32"/>
  <c r="BB54" i="32"/>
  <c r="BA54" i="32"/>
  <c r="AZ54" i="32"/>
  <c r="AY54" i="32"/>
  <c r="AX54" i="32"/>
  <c r="AW54" i="32"/>
  <c r="AV54" i="32"/>
  <c r="AU54" i="32"/>
  <c r="AT54" i="32"/>
  <c r="AS54" i="32"/>
  <c r="AR54" i="32"/>
  <c r="AQ54" i="32"/>
  <c r="AP54" i="32"/>
  <c r="AO54" i="32"/>
  <c r="AN54" i="32"/>
  <c r="AM54" i="32"/>
  <c r="AL54" i="32"/>
  <c r="AK54" i="32"/>
  <c r="AJ54" i="32"/>
  <c r="AI54" i="32"/>
  <c r="AH54" i="32"/>
  <c r="AG54" i="32"/>
  <c r="AF54" i="32"/>
  <c r="AE54" i="32"/>
  <c r="AD54" i="32"/>
  <c r="AC54" i="32"/>
  <c r="AB54" i="32"/>
  <c r="AA54" i="32"/>
  <c r="Z54" i="32"/>
  <c r="Y54" i="32"/>
  <c r="X54" i="32"/>
  <c r="W54" i="32"/>
  <c r="V54" i="32"/>
  <c r="U54" i="32"/>
  <c r="T54" i="32"/>
  <c r="S54" i="32"/>
  <c r="R54" i="32"/>
  <c r="Q54" i="32"/>
  <c r="P54" i="32"/>
  <c r="O54" i="32"/>
  <c r="N54" i="32"/>
  <c r="M54" i="32"/>
  <c r="L54" i="32"/>
  <c r="K54" i="32"/>
  <c r="J54" i="32"/>
  <c r="I54" i="32"/>
  <c r="H54" i="32"/>
  <c r="G54" i="32"/>
  <c r="F54" i="32"/>
  <c r="E54" i="32"/>
  <c r="D54" i="32"/>
  <c r="C54" i="32"/>
  <c r="B54" i="32"/>
  <c r="A54" i="32"/>
  <c r="CT53" i="32"/>
  <c r="CS53" i="32"/>
  <c r="CR53" i="32"/>
  <c r="CQ53" i="32"/>
  <c r="CP53" i="32"/>
  <c r="CO53" i="32"/>
  <c r="CN53" i="32"/>
  <c r="CM53" i="32"/>
  <c r="CL53" i="32"/>
  <c r="CK53" i="32"/>
  <c r="CJ53" i="32"/>
  <c r="CI53" i="32"/>
  <c r="CH53" i="32"/>
  <c r="CG53" i="32"/>
  <c r="CF53" i="32"/>
  <c r="CE53" i="32"/>
  <c r="CD53" i="32"/>
  <c r="CC53" i="32"/>
  <c r="CB53" i="32"/>
  <c r="CA53" i="32"/>
  <c r="BZ53" i="32"/>
  <c r="BY53" i="32"/>
  <c r="BX53" i="32"/>
  <c r="BW53" i="32"/>
  <c r="BV53" i="32"/>
  <c r="BU53" i="32"/>
  <c r="BT53" i="32"/>
  <c r="BS53" i="32"/>
  <c r="BR53" i="32"/>
  <c r="BQ53" i="32"/>
  <c r="BP53" i="32"/>
  <c r="BO53" i="32"/>
  <c r="BN53" i="32"/>
  <c r="BM53" i="32"/>
  <c r="BL53" i="32"/>
  <c r="BK53" i="32"/>
  <c r="BJ53" i="32"/>
  <c r="BI53" i="32"/>
  <c r="BH53" i="32"/>
  <c r="BG53" i="32"/>
  <c r="BF53" i="32"/>
  <c r="BE53" i="32"/>
  <c r="BD53" i="32"/>
  <c r="BC53" i="32"/>
  <c r="BB53" i="32"/>
  <c r="BA53" i="32"/>
  <c r="AZ53" i="32"/>
  <c r="AY53" i="32"/>
  <c r="AX53" i="32"/>
  <c r="AW53" i="32"/>
  <c r="AV53" i="32"/>
  <c r="AU53" i="32"/>
  <c r="AT53" i="32"/>
  <c r="AS53" i="32"/>
  <c r="AR53" i="32"/>
  <c r="AQ53" i="32"/>
  <c r="AP53" i="32"/>
  <c r="AO53" i="32"/>
  <c r="AN53" i="32"/>
  <c r="AM53" i="32"/>
  <c r="AL53" i="32"/>
  <c r="AK53" i="32"/>
  <c r="AJ53" i="32"/>
  <c r="AI53" i="32"/>
  <c r="AH53" i="32"/>
  <c r="AG53" i="32"/>
  <c r="AF53" i="32"/>
  <c r="AE53" i="32"/>
  <c r="AD53" i="32"/>
  <c r="AC53" i="32"/>
  <c r="AB53" i="32"/>
  <c r="AA53" i="32"/>
  <c r="Z53" i="32"/>
  <c r="Y53" i="32"/>
  <c r="X53" i="32"/>
  <c r="W53" i="32"/>
  <c r="V53" i="32"/>
  <c r="U53" i="32"/>
  <c r="T53" i="32"/>
  <c r="S53" i="32"/>
  <c r="R53" i="32"/>
  <c r="Q53" i="32"/>
  <c r="P53" i="32"/>
  <c r="O53" i="32"/>
  <c r="N53" i="32"/>
  <c r="M53" i="32"/>
  <c r="L53" i="32"/>
  <c r="K53" i="32"/>
  <c r="J53" i="32"/>
  <c r="I53" i="32"/>
  <c r="H53" i="32"/>
  <c r="G53" i="32"/>
  <c r="F53" i="32"/>
  <c r="E53" i="32"/>
  <c r="D53" i="32"/>
  <c r="C53" i="32"/>
  <c r="B53" i="32"/>
  <c r="A53" i="32"/>
  <c r="CT52" i="32"/>
  <c r="CS52" i="32"/>
  <c r="CR52" i="32"/>
  <c r="CQ52" i="32"/>
  <c r="CP52" i="32"/>
  <c r="CO52" i="32"/>
  <c r="CN52" i="32"/>
  <c r="CM52" i="32"/>
  <c r="CL52" i="32"/>
  <c r="CK52" i="32"/>
  <c r="CJ52" i="32"/>
  <c r="CI52" i="32"/>
  <c r="CH52" i="32"/>
  <c r="CG52" i="32"/>
  <c r="CF52" i="32"/>
  <c r="CE52" i="32"/>
  <c r="CD52" i="32"/>
  <c r="CC52" i="32"/>
  <c r="CB52" i="32"/>
  <c r="CA52" i="32"/>
  <c r="BZ52" i="32"/>
  <c r="BY52" i="32"/>
  <c r="BX52" i="32"/>
  <c r="BW52" i="32"/>
  <c r="BV52" i="32"/>
  <c r="BU52" i="32"/>
  <c r="BT52" i="32"/>
  <c r="BS52" i="32"/>
  <c r="BR52" i="32"/>
  <c r="BQ52" i="32"/>
  <c r="BP52" i="32"/>
  <c r="BO52" i="32"/>
  <c r="BN52" i="32"/>
  <c r="BM52" i="32"/>
  <c r="BL52" i="32"/>
  <c r="BK52" i="32"/>
  <c r="BJ52" i="32"/>
  <c r="BI52" i="32"/>
  <c r="BH52" i="32"/>
  <c r="BG52" i="32"/>
  <c r="BF52" i="32"/>
  <c r="BE52" i="32"/>
  <c r="BD52" i="32"/>
  <c r="BC52" i="32"/>
  <c r="BB52" i="32"/>
  <c r="BA52" i="32"/>
  <c r="AZ52" i="32"/>
  <c r="AY52" i="32"/>
  <c r="AX52" i="32"/>
  <c r="AW52" i="32"/>
  <c r="AV52" i="32"/>
  <c r="AU52" i="32"/>
  <c r="AT52" i="32"/>
  <c r="AS52" i="32"/>
  <c r="AR52" i="32"/>
  <c r="AQ52" i="32"/>
  <c r="AP52" i="32"/>
  <c r="AO52" i="32"/>
  <c r="AN52" i="32"/>
  <c r="AM52" i="32"/>
  <c r="AL52" i="32"/>
  <c r="AK52" i="32"/>
  <c r="AJ52" i="32"/>
  <c r="AI52" i="32"/>
  <c r="AH52" i="32"/>
  <c r="AG52" i="32"/>
  <c r="AF52" i="32"/>
  <c r="AE52" i="32"/>
  <c r="AD52" i="32"/>
  <c r="AC52" i="32"/>
  <c r="AB52" i="32"/>
  <c r="AA52" i="32"/>
  <c r="Z52" i="32"/>
  <c r="Y52" i="32"/>
  <c r="X52" i="32"/>
  <c r="W52" i="32"/>
  <c r="V52" i="32"/>
  <c r="U52" i="32"/>
  <c r="T52" i="32"/>
  <c r="S52" i="32"/>
  <c r="R52" i="32"/>
  <c r="Q52" i="32"/>
  <c r="P52" i="32"/>
  <c r="O52" i="32"/>
  <c r="N52" i="32"/>
  <c r="M52" i="32"/>
  <c r="L52" i="32"/>
  <c r="K52" i="32"/>
  <c r="J52" i="32"/>
  <c r="I52" i="32"/>
  <c r="H52" i="32"/>
  <c r="G52" i="32"/>
  <c r="F52" i="32"/>
  <c r="E52" i="32"/>
  <c r="D52" i="32"/>
  <c r="C52" i="32"/>
  <c r="B52" i="32"/>
  <c r="A52" i="32"/>
  <c r="CT51" i="32"/>
  <c r="CS51" i="32"/>
  <c r="CR51" i="32"/>
  <c r="CQ51" i="32"/>
  <c r="CP51" i="32"/>
  <c r="CO51" i="32"/>
  <c r="CN51" i="32"/>
  <c r="CM51" i="32"/>
  <c r="CL51" i="32"/>
  <c r="CK51" i="32"/>
  <c r="CJ51" i="32"/>
  <c r="CI51" i="32"/>
  <c r="CH51" i="32"/>
  <c r="CG51" i="32"/>
  <c r="CF51" i="32"/>
  <c r="CE51" i="32"/>
  <c r="CD51" i="32"/>
  <c r="CC51" i="32"/>
  <c r="CB51" i="32"/>
  <c r="CA51" i="32"/>
  <c r="BZ51" i="32"/>
  <c r="BY51" i="32"/>
  <c r="BX51" i="32"/>
  <c r="BW51" i="32"/>
  <c r="BV51" i="32"/>
  <c r="BU51" i="32"/>
  <c r="BT51" i="32"/>
  <c r="BS51" i="32"/>
  <c r="BR51" i="32"/>
  <c r="BQ51" i="32"/>
  <c r="BP51" i="32"/>
  <c r="BO51" i="32"/>
  <c r="BN51" i="32"/>
  <c r="BM51" i="32"/>
  <c r="BL51" i="32"/>
  <c r="BK51" i="32"/>
  <c r="BJ51" i="32"/>
  <c r="BI51" i="32"/>
  <c r="BH51" i="32"/>
  <c r="BG51" i="32"/>
  <c r="BF51" i="32"/>
  <c r="BE51" i="32"/>
  <c r="BD51" i="32"/>
  <c r="BC51" i="32"/>
  <c r="BB51" i="32"/>
  <c r="BA51" i="32"/>
  <c r="AZ51" i="32"/>
  <c r="AY51" i="32"/>
  <c r="AX51" i="32"/>
  <c r="AW51" i="32"/>
  <c r="AV51" i="32"/>
  <c r="AU51" i="32"/>
  <c r="AT51" i="32"/>
  <c r="AS51" i="32"/>
  <c r="AR51" i="32"/>
  <c r="AQ51" i="32"/>
  <c r="AP51" i="32"/>
  <c r="AO51" i="32"/>
  <c r="AN51" i="32"/>
  <c r="AM51" i="32"/>
  <c r="AL51" i="32"/>
  <c r="AK51" i="32"/>
  <c r="AJ51" i="32"/>
  <c r="AI51" i="32"/>
  <c r="AH51" i="32"/>
  <c r="AG51" i="32"/>
  <c r="AF51" i="32"/>
  <c r="AE51" i="32"/>
  <c r="AD51" i="32"/>
  <c r="AC51" i="32"/>
  <c r="AB51" i="32"/>
  <c r="AA51" i="32"/>
  <c r="Z51" i="32"/>
  <c r="Y51" i="32"/>
  <c r="X51" i="32"/>
  <c r="W51" i="32"/>
  <c r="V51" i="32"/>
  <c r="U51" i="32"/>
  <c r="T51" i="32"/>
  <c r="S51" i="32"/>
  <c r="R51" i="32"/>
  <c r="Q51" i="32"/>
  <c r="P51" i="32"/>
  <c r="O51" i="32"/>
  <c r="N51" i="32"/>
  <c r="M51" i="32"/>
  <c r="L51" i="32"/>
  <c r="K51" i="32"/>
  <c r="J51" i="32"/>
  <c r="I51" i="32"/>
  <c r="H51" i="32"/>
  <c r="G51" i="32"/>
  <c r="F51" i="32"/>
  <c r="E51" i="32"/>
  <c r="D51" i="32"/>
  <c r="C51" i="32"/>
  <c r="B51" i="32"/>
  <c r="A51" i="32"/>
  <c r="CT50" i="32"/>
  <c r="CS50" i="32"/>
  <c r="CR50" i="32"/>
  <c r="CQ50" i="32"/>
  <c r="CP50" i="32"/>
  <c r="CO50" i="32"/>
  <c r="CN50" i="32"/>
  <c r="CM50" i="32"/>
  <c r="CL50" i="32"/>
  <c r="CK50" i="32"/>
  <c r="CJ50" i="32"/>
  <c r="CI50" i="32"/>
  <c r="CH50" i="32"/>
  <c r="CG50" i="32"/>
  <c r="CF50" i="32"/>
  <c r="CE50" i="32"/>
  <c r="CD50" i="32"/>
  <c r="CC50" i="32"/>
  <c r="CB50" i="32"/>
  <c r="CA50" i="32"/>
  <c r="BZ50" i="32"/>
  <c r="BY50" i="32"/>
  <c r="BX50" i="32"/>
  <c r="BW50" i="32"/>
  <c r="BV50" i="32"/>
  <c r="BU50" i="32"/>
  <c r="BT50" i="32"/>
  <c r="BS50" i="32"/>
  <c r="BR50" i="32"/>
  <c r="BQ50" i="32"/>
  <c r="BP50" i="32"/>
  <c r="BO50" i="32"/>
  <c r="BN50" i="32"/>
  <c r="BM50" i="32"/>
  <c r="BL50" i="32"/>
  <c r="BK50" i="32"/>
  <c r="BJ50" i="32"/>
  <c r="BI50" i="32"/>
  <c r="BH50" i="32"/>
  <c r="BG50" i="32"/>
  <c r="BF50" i="32"/>
  <c r="BE50" i="32"/>
  <c r="BD50" i="32"/>
  <c r="BC50" i="32"/>
  <c r="BB50" i="32"/>
  <c r="BA50" i="32"/>
  <c r="AZ50" i="32"/>
  <c r="AY50" i="32"/>
  <c r="AX50" i="32"/>
  <c r="AW50" i="32"/>
  <c r="AV50" i="32"/>
  <c r="AU50" i="32"/>
  <c r="AT50" i="32"/>
  <c r="AS50" i="32"/>
  <c r="AR50" i="32"/>
  <c r="AQ50" i="32"/>
  <c r="AP50" i="32"/>
  <c r="AO50" i="32"/>
  <c r="AN50" i="32"/>
  <c r="AM50" i="32"/>
  <c r="AL50" i="32"/>
  <c r="AK50" i="32"/>
  <c r="AJ50" i="32"/>
  <c r="AI50" i="32"/>
  <c r="AH50" i="32"/>
  <c r="AG50" i="32"/>
  <c r="AF50" i="32"/>
  <c r="AE50" i="32"/>
  <c r="AD50" i="32"/>
  <c r="AC50" i="32"/>
  <c r="AB50" i="32"/>
  <c r="AA50" i="32"/>
  <c r="Z50" i="32"/>
  <c r="Y50" i="32"/>
  <c r="X50" i="32"/>
  <c r="W50" i="32"/>
  <c r="V50" i="32"/>
  <c r="U50" i="32"/>
  <c r="T50" i="32"/>
  <c r="S50" i="32"/>
  <c r="R50" i="32"/>
  <c r="Q50" i="32"/>
  <c r="P50" i="32"/>
  <c r="O50" i="32"/>
  <c r="N50" i="32"/>
  <c r="M50" i="32"/>
  <c r="L50" i="32"/>
  <c r="K50" i="32"/>
  <c r="J50" i="32"/>
  <c r="I50" i="32"/>
  <c r="H50" i="32"/>
  <c r="G50" i="32"/>
  <c r="F50" i="32"/>
  <c r="E50" i="32"/>
  <c r="D50" i="32"/>
  <c r="C50" i="32"/>
  <c r="B50" i="32"/>
  <c r="A50" i="32"/>
  <c r="CT49" i="32"/>
  <c r="CS49" i="32"/>
  <c r="CR49" i="32"/>
  <c r="CQ49" i="32"/>
  <c r="CP49" i="32"/>
  <c r="CO49" i="32"/>
  <c r="CN49" i="32"/>
  <c r="CM49" i="32"/>
  <c r="CL49" i="32"/>
  <c r="CK49" i="32"/>
  <c r="CJ49" i="32"/>
  <c r="CI49" i="32"/>
  <c r="CH49" i="32"/>
  <c r="CG49" i="32"/>
  <c r="CF49" i="32"/>
  <c r="CE49" i="32"/>
  <c r="CD49" i="32"/>
  <c r="CC49" i="32"/>
  <c r="CB49" i="32"/>
  <c r="CA49" i="32"/>
  <c r="BZ49" i="32"/>
  <c r="BY49" i="32"/>
  <c r="BX49" i="32"/>
  <c r="BW49" i="32"/>
  <c r="BV49" i="32"/>
  <c r="BU49" i="32"/>
  <c r="BT49" i="32"/>
  <c r="BS49" i="32"/>
  <c r="BR49" i="32"/>
  <c r="BQ49" i="32"/>
  <c r="BP49" i="32"/>
  <c r="BO49" i="32"/>
  <c r="BN49" i="32"/>
  <c r="BM49" i="32"/>
  <c r="BL49" i="32"/>
  <c r="BK49" i="32"/>
  <c r="BJ49" i="32"/>
  <c r="BI49" i="32"/>
  <c r="BH49" i="32"/>
  <c r="BG49" i="32"/>
  <c r="BF49" i="32"/>
  <c r="BE49" i="32"/>
  <c r="BD49" i="32"/>
  <c r="BC49" i="32"/>
  <c r="BB49" i="32"/>
  <c r="BA49" i="32"/>
  <c r="AZ49" i="32"/>
  <c r="AY49" i="32"/>
  <c r="AX49" i="32"/>
  <c r="AW49" i="32"/>
  <c r="AV49" i="32"/>
  <c r="AU49" i="32"/>
  <c r="AT49" i="32"/>
  <c r="AS49" i="32"/>
  <c r="AR49" i="32"/>
  <c r="AQ49" i="32"/>
  <c r="AP49" i="32"/>
  <c r="AO49" i="32"/>
  <c r="AN49" i="32"/>
  <c r="AM49" i="32"/>
  <c r="AL49" i="32"/>
  <c r="AK49" i="32"/>
  <c r="AJ49" i="32"/>
  <c r="AI49" i="32"/>
  <c r="AH49" i="32"/>
  <c r="AG49" i="32"/>
  <c r="AF49" i="32"/>
  <c r="AE49" i="32"/>
  <c r="AD49" i="32"/>
  <c r="AC49" i="32"/>
  <c r="AB49" i="32"/>
  <c r="AA49" i="32"/>
  <c r="Z49" i="32"/>
  <c r="Y49" i="32"/>
  <c r="X49" i="32"/>
  <c r="W49" i="32"/>
  <c r="V49" i="32"/>
  <c r="U49" i="32"/>
  <c r="T49" i="32"/>
  <c r="S49" i="32"/>
  <c r="R49" i="32"/>
  <c r="Q49" i="32"/>
  <c r="P49" i="32"/>
  <c r="O49" i="32"/>
  <c r="N49" i="32"/>
  <c r="M49" i="32"/>
  <c r="L49" i="32"/>
  <c r="K49" i="32"/>
  <c r="J49" i="32"/>
  <c r="I49" i="32"/>
  <c r="H49" i="32"/>
  <c r="G49" i="32"/>
  <c r="F49" i="32"/>
  <c r="E49" i="32"/>
  <c r="D49" i="32"/>
  <c r="C49" i="32"/>
  <c r="B49" i="32"/>
  <c r="A49" i="32"/>
  <c r="CT48" i="32"/>
  <c r="CS48" i="32"/>
  <c r="CR48" i="32"/>
  <c r="CQ48" i="32"/>
  <c r="CP48" i="32"/>
  <c r="CO48" i="32"/>
  <c r="CN48" i="32"/>
  <c r="CM48" i="32"/>
  <c r="CL48" i="32"/>
  <c r="CK48" i="32"/>
  <c r="CJ48" i="32"/>
  <c r="CI48" i="32"/>
  <c r="CH48" i="32"/>
  <c r="CG48" i="32"/>
  <c r="CF48" i="32"/>
  <c r="CE48" i="32"/>
  <c r="CD48" i="32"/>
  <c r="CC48" i="32"/>
  <c r="CB48" i="32"/>
  <c r="CA48" i="32"/>
  <c r="BZ48" i="32"/>
  <c r="BY48" i="32"/>
  <c r="BX48" i="32"/>
  <c r="BW48" i="32"/>
  <c r="BV48" i="32"/>
  <c r="BU48" i="32"/>
  <c r="BT48" i="32"/>
  <c r="BS48" i="32"/>
  <c r="BR48" i="32"/>
  <c r="BQ48" i="32"/>
  <c r="BP48" i="32"/>
  <c r="BO48" i="32"/>
  <c r="BN48" i="32"/>
  <c r="BM48" i="32"/>
  <c r="BL48" i="32"/>
  <c r="BK48" i="32"/>
  <c r="BJ48" i="32"/>
  <c r="BI48" i="32"/>
  <c r="BH48" i="32"/>
  <c r="BG48" i="32"/>
  <c r="BF48" i="32"/>
  <c r="BE48" i="32"/>
  <c r="BD48" i="32"/>
  <c r="BC48" i="32"/>
  <c r="BB48" i="32"/>
  <c r="BA48" i="32"/>
  <c r="AZ48" i="32"/>
  <c r="AY48" i="32"/>
  <c r="AX48" i="32"/>
  <c r="AW48" i="32"/>
  <c r="AV48" i="32"/>
  <c r="AU48" i="32"/>
  <c r="AT48" i="32"/>
  <c r="AS48" i="32"/>
  <c r="AR48" i="32"/>
  <c r="AQ48" i="32"/>
  <c r="AP48" i="32"/>
  <c r="AO48" i="32"/>
  <c r="AN48" i="32"/>
  <c r="AM48" i="32"/>
  <c r="AL48" i="32"/>
  <c r="AK48" i="32"/>
  <c r="AJ48" i="32"/>
  <c r="AI48" i="32"/>
  <c r="AH48" i="32"/>
  <c r="AG48" i="32"/>
  <c r="AF48" i="32"/>
  <c r="AE48" i="32"/>
  <c r="AD48" i="32"/>
  <c r="AC48" i="32"/>
  <c r="AB48" i="32"/>
  <c r="AA48" i="32"/>
  <c r="Z48" i="32"/>
  <c r="Y48" i="32"/>
  <c r="X48" i="32"/>
  <c r="W48" i="32"/>
  <c r="V48" i="32"/>
  <c r="U48" i="32"/>
  <c r="T48" i="32"/>
  <c r="S48" i="32"/>
  <c r="R48" i="32"/>
  <c r="Q48" i="32"/>
  <c r="P48" i="32"/>
  <c r="O48" i="32"/>
  <c r="N48" i="32"/>
  <c r="M48" i="32"/>
  <c r="L48" i="32"/>
  <c r="K48" i="32"/>
  <c r="J48" i="32"/>
  <c r="I48" i="32"/>
  <c r="H48" i="32"/>
  <c r="G48" i="32"/>
  <c r="F48" i="32"/>
  <c r="E48" i="32"/>
  <c r="D48" i="32"/>
  <c r="C48" i="32"/>
  <c r="B48" i="32"/>
  <c r="A48" i="32"/>
  <c r="CT47" i="32"/>
  <c r="CS47" i="32"/>
  <c r="CR47" i="32"/>
  <c r="CQ47" i="32"/>
  <c r="CP47" i="32"/>
  <c r="CO47" i="32"/>
  <c r="CN47" i="32"/>
  <c r="CM47" i="32"/>
  <c r="CL47" i="32"/>
  <c r="CK47" i="32"/>
  <c r="CJ47" i="32"/>
  <c r="CI47" i="32"/>
  <c r="CH47" i="32"/>
  <c r="CG47" i="32"/>
  <c r="CF47" i="32"/>
  <c r="CE47" i="32"/>
  <c r="CD47" i="32"/>
  <c r="CC47" i="32"/>
  <c r="CB47" i="32"/>
  <c r="CA47" i="32"/>
  <c r="BZ47" i="32"/>
  <c r="BY47" i="32"/>
  <c r="BX47" i="32"/>
  <c r="BW47" i="32"/>
  <c r="BV47" i="32"/>
  <c r="BU47" i="32"/>
  <c r="BT47" i="32"/>
  <c r="BS47" i="32"/>
  <c r="BR47" i="32"/>
  <c r="BQ47" i="32"/>
  <c r="BP47" i="32"/>
  <c r="BO47" i="32"/>
  <c r="BN47" i="32"/>
  <c r="BM47" i="32"/>
  <c r="BL47" i="32"/>
  <c r="BK47" i="32"/>
  <c r="BJ47" i="32"/>
  <c r="BI47" i="32"/>
  <c r="BH47" i="32"/>
  <c r="BG47" i="32"/>
  <c r="BF47" i="32"/>
  <c r="BE47" i="32"/>
  <c r="BD47" i="32"/>
  <c r="BC47" i="32"/>
  <c r="BB47" i="32"/>
  <c r="BA47" i="32"/>
  <c r="AZ47" i="32"/>
  <c r="AY47" i="32"/>
  <c r="AX47" i="32"/>
  <c r="AW47" i="32"/>
  <c r="AV47" i="32"/>
  <c r="AU47" i="32"/>
  <c r="AT47" i="32"/>
  <c r="AS47" i="32"/>
  <c r="AR47" i="32"/>
  <c r="AQ47" i="32"/>
  <c r="AP47" i="32"/>
  <c r="AO47" i="32"/>
  <c r="AN47" i="32"/>
  <c r="AM47" i="32"/>
  <c r="AL47" i="32"/>
  <c r="AK47" i="32"/>
  <c r="AJ47" i="32"/>
  <c r="AI47" i="32"/>
  <c r="AH47" i="32"/>
  <c r="AG47" i="32"/>
  <c r="AF47" i="32"/>
  <c r="AE47" i="32"/>
  <c r="AD47" i="32"/>
  <c r="AC47" i="32"/>
  <c r="AB47" i="32"/>
  <c r="AA47" i="32"/>
  <c r="Z47" i="32"/>
  <c r="Y47" i="32"/>
  <c r="X47" i="32"/>
  <c r="W47" i="32"/>
  <c r="V47" i="32"/>
  <c r="U47" i="32"/>
  <c r="T47" i="32"/>
  <c r="S47" i="32"/>
  <c r="R47" i="32"/>
  <c r="Q47" i="32"/>
  <c r="P47" i="32"/>
  <c r="O47" i="32"/>
  <c r="N47" i="32"/>
  <c r="M47" i="32"/>
  <c r="L47" i="32"/>
  <c r="K47" i="32"/>
  <c r="J47" i="32"/>
  <c r="I47" i="32"/>
  <c r="H47" i="32"/>
  <c r="G47" i="32"/>
  <c r="F47" i="32"/>
  <c r="E47" i="32"/>
  <c r="D47" i="32"/>
  <c r="C47" i="32"/>
  <c r="B47" i="32"/>
  <c r="A47" i="32"/>
  <c r="CT46" i="32"/>
  <c r="CS46" i="32"/>
  <c r="CR46" i="32"/>
  <c r="CQ46" i="32"/>
  <c r="CP46" i="32"/>
  <c r="CO46" i="32"/>
  <c r="CN46" i="32"/>
  <c r="CM46" i="32"/>
  <c r="CL46" i="32"/>
  <c r="CK46" i="32"/>
  <c r="CJ46" i="32"/>
  <c r="CI46" i="32"/>
  <c r="CH46" i="32"/>
  <c r="CG46" i="32"/>
  <c r="CF46" i="32"/>
  <c r="CE46" i="32"/>
  <c r="CD46" i="32"/>
  <c r="CC46" i="32"/>
  <c r="CB46" i="32"/>
  <c r="CA46" i="32"/>
  <c r="BZ46" i="32"/>
  <c r="BY46" i="32"/>
  <c r="BX46" i="32"/>
  <c r="BW46" i="32"/>
  <c r="BV46" i="32"/>
  <c r="BU46" i="32"/>
  <c r="BT46" i="32"/>
  <c r="BS46" i="32"/>
  <c r="BR46" i="32"/>
  <c r="BQ46" i="32"/>
  <c r="BP46" i="32"/>
  <c r="BO46" i="32"/>
  <c r="BN46" i="32"/>
  <c r="BM46" i="32"/>
  <c r="BL46" i="32"/>
  <c r="BK46" i="32"/>
  <c r="BJ46" i="32"/>
  <c r="BI46" i="32"/>
  <c r="BH46" i="32"/>
  <c r="BG46" i="32"/>
  <c r="BF46" i="32"/>
  <c r="BE46" i="32"/>
  <c r="BD46" i="32"/>
  <c r="BC46" i="32"/>
  <c r="BB46" i="32"/>
  <c r="BA46" i="32"/>
  <c r="AZ46" i="32"/>
  <c r="AY46" i="32"/>
  <c r="AX46" i="32"/>
  <c r="AW46" i="32"/>
  <c r="AV46" i="32"/>
  <c r="AU46" i="32"/>
  <c r="AT46" i="32"/>
  <c r="AS46" i="32"/>
  <c r="AR46" i="32"/>
  <c r="AQ46" i="32"/>
  <c r="AP46" i="32"/>
  <c r="AO46" i="32"/>
  <c r="AN46" i="32"/>
  <c r="AM46" i="32"/>
  <c r="AL46" i="32"/>
  <c r="AK46" i="32"/>
  <c r="AJ46" i="32"/>
  <c r="AI46" i="32"/>
  <c r="AH46" i="32"/>
  <c r="AG46" i="32"/>
  <c r="AF46" i="32"/>
  <c r="AE46" i="32"/>
  <c r="AD46" i="32"/>
  <c r="AC46" i="32"/>
  <c r="AB46" i="32"/>
  <c r="AA46" i="32"/>
  <c r="Z46" i="32"/>
  <c r="Y46" i="32"/>
  <c r="X46" i="32"/>
  <c r="W46" i="32"/>
  <c r="V46" i="32"/>
  <c r="U46" i="32"/>
  <c r="T46" i="32"/>
  <c r="S46" i="32"/>
  <c r="R46" i="32"/>
  <c r="Q46" i="32"/>
  <c r="P46" i="32"/>
  <c r="O46" i="32"/>
  <c r="N46" i="32"/>
  <c r="M46" i="32"/>
  <c r="L46" i="32"/>
  <c r="K46" i="32"/>
  <c r="J46" i="32"/>
  <c r="I46" i="32"/>
  <c r="H46" i="32"/>
  <c r="G46" i="32"/>
  <c r="F46" i="32"/>
  <c r="E46" i="32"/>
  <c r="D46" i="32"/>
  <c r="C46" i="32"/>
  <c r="B46" i="32"/>
  <c r="A46" i="32"/>
  <c r="CT45" i="32"/>
  <c r="CS45" i="32"/>
  <c r="CR45" i="32"/>
  <c r="CQ45" i="32"/>
  <c r="CP45" i="32"/>
  <c r="CO45" i="32"/>
  <c r="CN45" i="32"/>
  <c r="CM45" i="32"/>
  <c r="CL45" i="32"/>
  <c r="CK45" i="32"/>
  <c r="CJ45" i="32"/>
  <c r="CI45" i="32"/>
  <c r="CH45" i="32"/>
  <c r="CG45" i="32"/>
  <c r="CF45" i="32"/>
  <c r="CE45" i="32"/>
  <c r="CD45" i="32"/>
  <c r="CC45" i="32"/>
  <c r="CB45" i="32"/>
  <c r="CA45" i="32"/>
  <c r="BZ45" i="32"/>
  <c r="BY45" i="32"/>
  <c r="BX45" i="32"/>
  <c r="BW45" i="32"/>
  <c r="BV45" i="32"/>
  <c r="BU45" i="32"/>
  <c r="BT45" i="32"/>
  <c r="BS45" i="32"/>
  <c r="BR45" i="32"/>
  <c r="BQ45" i="32"/>
  <c r="BP45" i="32"/>
  <c r="BO45" i="32"/>
  <c r="BN45" i="32"/>
  <c r="BM45" i="32"/>
  <c r="BL45" i="32"/>
  <c r="BK45" i="32"/>
  <c r="BJ45" i="32"/>
  <c r="BI45" i="32"/>
  <c r="BH45" i="32"/>
  <c r="BG45" i="32"/>
  <c r="BF45" i="32"/>
  <c r="BE45" i="32"/>
  <c r="BD45" i="32"/>
  <c r="BC45" i="32"/>
  <c r="BB45" i="32"/>
  <c r="BA45" i="32"/>
  <c r="AZ45" i="32"/>
  <c r="AY45" i="32"/>
  <c r="AX45" i="32"/>
  <c r="AW45" i="32"/>
  <c r="AV45" i="32"/>
  <c r="AU45" i="32"/>
  <c r="AT45" i="32"/>
  <c r="AS45" i="32"/>
  <c r="AR45" i="32"/>
  <c r="AQ45" i="32"/>
  <c r="AP45" i="32"/>
  <c r="AO45" i="32"/>
  <c r="AN45" i="32"/>
  <c r="AM45" i="32"/>
  <c r="AL45" i="32"/>
  <c r="AK45" i="32"/>
  <c r="AJ45" i="32"/>
  <c r="AI45" i="32"/>
  <c r="AH45" i="32"/>
  <c r="AG45" i="32"/>
  <c r="AF45" i="32"/>
  <c r="AE45" i="32"/>
  <c r="AD45" i="32"/>
  <c r="AC45" i="32"/>
  <c r="AB45" i="32"/>
  <c r="AA45" i="32"/>
  <c r="Z45" i="32"/>
  <c r="Y45" i="32"/>
  <c r="X45" i="32"/>
  <c r="W45" i="32"/>
  <c r="V45" i="32"/>
  <c r="U45" i="32"/>
  <c r="T45" i="32"/>
  <c r="S45" i="32"/>
  <c r="R45" i="32"/>
  <c r="Q45" i="32"/>
  <c r="P45" i="32"/>
  <c r="O45" i="32"/>
  <c r="N45" i="32"/>
  <c r="M45" i="32"/>
  <c r="L45" i="32"/>
  <c r="K45" i="32"/>
  <c r="J45" i="32"/>
  <c r="I45" i="32"/>
  <c r="H45" i="32"/>
  <c r="G45" i="32"/>
  <c r="F45" i="32"/>
  <c r="E45" i="32"/>
  <c r="D45" i="32"/>
  <c r="C45" i="32"/>
  <c r="B45" i="32"/>
  <c r="A45" i="32"/>
  <c r="CT44" i="32"/>
  <c r="CS44" i="32"/>
  <c r="CR44" i="32"/>
  <c r="CQ44" i="32"/>
  <c r="CP44" i="32"/>
  <c r="CO44" i="32"/>
  <c r="CN44" i="32"/>
  <c r="CM44" i="32"/>
  <c r="CL44" i="32"/>
  <c r="CK44" i="32"/>
  <c r="CJ44" i="32"/>
  <c r="CI44" i="32"/>
  <c r="CH44" i="32"/>
  <c r="CG44" i="32"/>
  <c r="CF44" i="32"/>
  <c r="CE44" i="32"/>
  <c r="CD44" i="32"/>
  <c r="CC44" i="32"/>
  <c r="CB44" i="32"/>
  <c r="CA44" i="32"/>
  <c r="BZ44" i="32"/>
  <c r="BY44" i="32"/>
  <c r="BX44" i="32"/>
  <c r="BW44" i="32"/>
  <c r="BV44" i="32"/>
  <c r="BU44" i="32"/>
  <c r="BT44" i="32"/>
  <c r="BS44" i="32"/>
  <c r="BR44" i="32"/>
  <c r="BQ44" i="32"/>
  <c r="BP44" i="32"/>
  <c r="BO44" i="32"/>
  <c r="BN44" i="32"/>
  <c r="BM44" i="32"/>
  <c r="BL44" i="32"/>
  <c r="BK44" i="32"/>
  <c r="BJ44" i="32"/>
  <c r="BI44" i="32"/>
  <c r="BH44" i="32"/>
  <c r="BG44" i="32"/>
  <c r="BF44" i="32"/>
  <c r="BE44" i="32"/>
  <c r="BD44" i="32"/>
  <c r="BC44" i="32"/>
  <c r="BB44" i="32"/>
  <c r="BA44" i="32"/>
  <c r="AZ44" i="32"/>
  <c r="AY44" i="32"/>
  <c r="AX44" i="32"/>
  <c r="AW44" i="32"/>
  <c r="AV44" i="32"/>
  <c r="AU44" i="32"/>
  <c r="AT44" i="32"/>
  <c r="AS44" i="32"/>
  <c r="AR44" i="32"/>
  <c r="AQ44" i="32"/>
  <c r="AP44" i="32"/>
  <c r="AO44" i="32"/>
  <c r="AN44" i="32"/>
  <c r="AM44" i="32"/>
  <c r="AL44" i="32"/>
  <c r="AK44" i="32"/>
  <c r="AJ44" i="32"/>
  <c r="AI44" i="32"/>
  <c r="AH44" i="32"/>
  <c r="AG44" i="32"/>
  <c r="AF44" i="32"/>
  <c r="AE44" i="32"/>
  <c r="AD44" i="32"/>
  <c r="AC44" i="32"/>
  <c r="AB44" i="32"/>
  <c r="AA44" i="32"/>
  <c r="Z44" i="32"/>
  <c r="Y44" i="32"/>
  <c r="X44" i="32"/>
  <c r="W44" i="32"/>
  <c r="V44" i="32"/>
  <c r="U44" i="32"/>
  <c r="T44" i="32"/>
  <c r="S44" i="32"/>
  <c r="R44" i="32"/>
  <c r="Q44" i="32"/>
  <c r="P44" i="32"/>
  <c r="O44" i="32"/>
  <c r="N44" i="32"/>
  <c r="M44" i="32"/>
  <c r="L44" i="32"/>
  <c r="K44" i="32"/>
  <c r="J44" i="32"/>
  <c r="I44" i="32"/>
  <c r="H44" i="32"/>
  <c r="G44" i="32"/>
  <c r="F44" i="32"/>
  <c r="E44" i="32"/>
  <c r="D44" i="32"/>
  <c r="C44" i="32"/>
  <c r="B44" i="32"/>
  <c r="A44" i="32"/>
  <c r="CT43" i="32"/>
  <c r="CS43" i="32"/>
  <c r="CR43" i="32"/>
  <c r="CQ43" i="32"/>
  <c r="CP43" i="32"/>
  <c r="CO43" i="32"/>
  <c r="CN43" i="32"/>
  <c r="CM43" i="32"/>
  <c r="CL43" i="32"/>
  <c r="CK43" i="32"/>
  <c r="CJ43" i="32"/>
  <c r="CI43" i="32"/>
  <c r="CH43" i="32"/>
  <c r="CG43" i="32"/>
  <c r="CF43" i="32"/>
  <c r="CE43" i="32"/>
  <c r="CD43" i="32"/>
  <c r="CC43" i="32"/>
  <c r="CB43" i="32"/>
  <c r="CA43" i="32"/>
  <c r="BZ43" i="32"/>
  <c r="BY43" i="32"/>
  <c r="BX43" i="32"/>
  <c r="BW43" i="32"/>
  <c r="BV43" i="32"/>
  <c r="BU43" i="32"/>
  <c r="BT43" i="32"/>
  <c r="BS43" i="32"/>
  <c r="BR43" i="32"/>
  <c r="BQ43" i="32"/>
  <c r="BP43" i="32"/>
  <c r="BO43" i="32"/>
  <c r="BN43" i="32"/>
  <c r="BM43" i="32"/>
  <c r="BL43" i="32"/>
  <c r="BK43" i="32"/>
  <c r="BJ43" i="32"/>
  <c r="BI43" i="32"/>
  <c r="BH43" i="32"/>
  <c r="BG43" i="32"/>
  <c r="BF43" i="32"/>
  <c r="BE43" i="32"/>
  <c r="BD43" i="32"/>
  <c r="BC43" i="32"/>
  <c r="BB43" i="32"/>
  <c r="BA43" i="32"/>
  <c r="AZ43" i="32"/>
  <c r="AY43" i="32"/>
  <c r="AX43" i="32"/>
  <c r="AW43" i="32"/>
  <c r="AV43" i="32"/>
  <c r="AU43" i="32"/>
  <c r="AT43" i="32"/>
  <c r="AS43" i="32"/>
  <c r="AR43" i="32"/>
  <c r="AQ43" i="32"/>
  <c r="AP43" i="32"/>
  <c r="AO43" i="32"/>
  <c r="AN43" i="32"/>
  <c r="AM43" i="32"/>
  <c r="AL43" i="32"/>
  <c r="AK43" i="32"/>
  <c r="AJ43" i="32"/>
  <c r="AI43" i="32"/>
  <c r="AH43" i="32"/>
  <c r="AG43" i="32"/>
  <c r="AF43" i="32"/>
  <c r="AE43" i="32"/>
  <c r="AD43" i="32"/>
  <c r="AC43" i="32"/>
  <c r="AB43" i="32"/>
  <c r="AA43" i="32"/>
  <c r="Z43" i="32"/>
  <c r="Y43" i="32"/>
  <c r="X43" i="32"/>
  <c r="W43" i="32"/>
  <c r="V43" i="32"/>
  <c r="U43" i="32"/>
  <c r="T43" i="32"/>
  <c r="S43" i="32"/>
  <c r="R43" i="32"/>
  <c r="Q43" i="32"/>
  <c r="P43" i="32"/>
  <c r="O43" i="32"/>
  <c r="N43" i="32"/>
  <c r="M43" i="32"/>
  <c r="L43" i="32"/>
  <c r="K43" i="32"/>
  <c r="J43" i="32"/>
  <c r="I43" i="32"/>
  <c r="H43" i="32"/>
  <c r="G43" i="32"/>
  <c r="F43" i="32"/>
  <c r="E43" i="32"/>
  <c r="D43" i="32"/>
  <c r="C43" i="32"/>
  <c r="B43" i="32"/>
  <c r="A43" i="32"/>
  <c r="CT42" i="32"/>
  <c r="CS42" i="32"/>
  <c r="CR42" i="32"/>
  <c r="CQ42" i="32"/>
  <c r="CP42" i="32"/>
  <c r="CO42" i="32"/>
  <c r="CN42" i="32"/>
  <c r="CM42" i="32"/>
  <c r="CL42" i="32"/>
  <c r="CK42" i="32"/>
  <c r="CJ42" i="32"/>
  <c r="CI42" i="32"/>
  <c r="CH42" i="32"/>
  <c r="CG42" i="32"/>
  <c r="CF42" i="32"/>
  <c r="CE42" i="32"/>
  <c r="CD42" i="32"/>
  <c r="CC42" i="32"/>
  <c r="CB42" i="32"/>
  <c r="CA42" i="32"/>
  <c r="BZ42" i="32"/>
  <c r="BY42" i="32"/>
  <c r="BX42" i="32"/>
  <c r="BW42" i="32"/>
  <c r="BV42" i="32"/>
  <c r="BU42" i="32"/>
  <c r="BT42" i="32"/>
  <c r="BS42" i="32"/>
  <c r="BR42" i="32"/>
  <c r="BQ42" i="32"/>
  <c r="BP42" i="32"/>
  <c r="BO42" i="32"/>
  <c r="BN42" i="32"/>
  <c r="BM42" i="32"/>
  <c r="BL42" i="32"/>
  <c r="BK42" i="32"/>
  <c r="BJ42" i="32"/>
  <c r="BI42" i="32"/>
  <c r="BH42" i="32"/>
  <c r="BG42" i="32"/>
  <c r="BF42" i="32"/>
  <c r="BE42" i="32"/>
  <c r="BD42" i="32"/>
  <c r="BC42" i="32"/>
  <c r="BB42" i="32"/>
  <c r="BA42" i="32"/>
  <c r="AZ42" i="32"/>
  <c r="AY42" i="32"/>
  <c r="AX42" i="32"/>
  <c r="AW42" i="32"/>
  <c r="AV42" i="32"/>
  <c r="AU42" i="32"/>
  <c r="AT42" i="32"/>
  <c r="AS42" i="32"/>
  <c r="AR42" i="32"/>
  <c r="AQ42" i="32"/>
  <c r="AP42" i="32"/>
  <c r="AO42" i="32"/>
  <c r="AN42" i="32"/>
  <c r="AM42" i="32"/>
  <c r="AL42" i="32"/>
  <c r="AK42" i="32"/>
  <c r="AJ42" i="32"/>
  <c r="AI42" i="32"/>
  <c r="AH42" i="32"/>
  <c r="AG42" i="32"/>
  <c r="AF42" i="32"/>
  <c r="AE42" i="32"/>
  <c r="AD42" i="32"/>
  <c r="AC42" i="32"/>
  <c r="AB42" i="32"/>
  <c r="AA42" i="32"/>
  <c r="Z42" i="32"/>
  <c r="Y42" i="32"/>
  <c r="X42" i="32"/>
  <c r="W42" i="32"/>
  <c r="V42" i="32"/>
  <c r="U42" i="32"/>
  <c r="T42" i="32"/>
  <c r="S42" i="32"/>
  <c r="R42" i="32"/>
  <c r="Q42" i="32"/>
  <c r="P42" i="32"/>
  <c r="O42" i="32"/>
  <c r="N42" i="32"/>
  <c r="M42" i="32"/>
  <c r="L42" i="32"/>
  <c r="K42" i="32"/>
  <c r="J42" i="32"/>
  <c r="I42" i="32"/>
  <c r="H42" i="32"/>
  <c r="G42" i="32"/>
  <c r="F42" i="32"/>
  <c r="E42" i="32"/>
  <c r="D42" i="32"/>
  <c r="C42" i="32"/>
  <c r="B42" i="32"/>
  <c r="A42" i="32"/>
  <c r="CT41" i="32"/>
  <c r="CS41" i="32"/>
  <c r="CR41" i="32"/>
  <c r="CQ41" i="32"/>
  <c r="CP41" i="32"/>
  <c r="CO41" i="32"/>
  <c r="CN41" i="32"/>
  <c r="CM41" i="32"/>
  <c r="CL41" i="32"/>
  <c r="CK41" i="32"/>
  <c r="CJ41" i="32"/>
  <c r="CI41" i="32"/>
  <c r="CH41" i="32"/>
  <c r="CG41" i="32"/>
  <c r="CF41" i="32"/>
  <c r="CE41" i="32"/>
  <c r="CD41" i="32"/>
  <c r="CC41" i="32"/>
  <c r="CB41" i="32"/>
  <c r="CA41" i="32"/>
  <c r="BZ41" i="32"/>
  <c r="BY41" i="32"/>
  <c r="BX41" i="32"/>
  <c r="BW41" i="32"/>
  <c r="BV41" i="32"/>
  <c r="BU41" i="32"/>
  <c r="BT41" i="32"/>
  <c r="BS41" i="32"/>
  <c r="BR41" i="32"/>
  <c r="BQ41" i="32"/>
  <c r="BP41" i="32"/>
  <c r="BO41" i="32"/>
  <c r="BN41" i="32"/>
  <c r="BM41" i="32"/>
  <c r="BL41" i="32"/>
  <c r="BK41" i="32"/>
  <c r="BJ41" i="32"/>
  <c r="BI41" i="32"/>
  <c r="BH41" i="32"/>
  <c r="BG41" i="32"/>
  <c r="BF41" i="32"/>
  <c r="BE41" i="32"/>
  <c r="BD41" i="32"/>
  <c r="BC41" i="32"/>
  <c r="BB41" i="32"/>
  <c r="BA41" i="32"/>
  <c r="AZ41" i="32"/>
  <c r="AY41" i="32"/>
  <c r="AX41" i="32"/>
  <c r="AW41" i="32"/>
  <c r="AV41" i="32"/>
  <c r="AU41" i="32"/>
  <c r="AT41" i="32"/>
  <c r="AS41" i="32"/>
  <c r="AR41" i="32"/>
  <c r="AQ41" i="32"/>
  <c r="AP41" i="32"/>
  <c r="AO41" i="32"/>
  <c r="AN41" i="32"/>
  <c r="AM41" i="32"/>
  <c r="AL41" i="32"/>
  <c r="AK41" i="32"/>
  <c r="AJ41" i="32"/>
  <c r="AI41" i="32"/>
  <c r="AH41" i="32"/>
  <c r="AG41" i="32"/>
  <c r="AF41" i="32"/>
  <c r="AE41" i="32"/>
  <c r="AD41" i="32"/>
  <c r="AC41" i="32"/>
  <c r="AB41" i="32"/>
  <c r="AA41" i="32"/>
  <c r="Z41" i="32"/>
  <c r="Y41" i="32"/>
  <c r="X41" i="32"/>
  <c r="W41" i="32"/>
  <c r="V41" i="32"/>
  <c r="U41" i="32"/>
  <c r="T41" i="32"/>
  <c r="S41" i="32"/>
  <c r="R41" i="32"/>
  <c r="Q41" i="32"/>
  <c r="P41" i="32"/>
  <c r="O41" i="32"/>
  <c r="N41" i="32"/>
  <c r="M41" i="32"/>
  <c r="L41" i="32"/>
  <c r="K41" i="32"/>
  <c r="J41" i="32"/>
  <c r="I41" i="32"/>
  <c r="H41" i="32"/>
  <c r="G41" i="32"/>
  <c r="F41" i="32"/>
  <c r="E41" i="32"/>
  <c r="D41" i="32"/>
  <c r="C41" i="32"/>
  <c r="B41" i="32"/>
  <c r="A41" i="32"/>
  <c r="CT40" i="32"/>
  <c r="CS40" i="32"/>
  <c r="CR40" i="32"/>
  <c r="CQ40" i="32"/>
  <c r="CP40" i="32"/>
  <c r="CO40" i="32"/>
  <c r="CN40" i="32"/>
  <c r="CM40" i="32"/>
  <c r="CL40" i="32"/>
  <c r="CK40" i="32"/>
  <c r="CJ40" i="32"/>
  <c r="CI40" i="32"/>
  <c r="CH40" i="32"/>
  <c r="CG40" i="32"/>
  <c r="CF40" i="32"/>
  <c r="CE40" i="32"/>
  <c r="CD40" i="32"/>
  <c r="CC40" i="32"/>
  <c r="CB40" i="32"/>
  <c r="CA40" i="32"/>
  <c r="BZ40" i="32"/>
  <c r="BY40" i="32"/>
  <c r="BX40" i="32"/>
  <c r="BW40" i="32"/>
  <c r="BV40" i="32"/>
  <c r="BU40" i="32"/>
  <c r="BT40" i="32"/>
  <c r="BS40" i="32"/>
  <c r="BR40" i="32"/>
  <c r="BQ40" i="32"/>
  <c r="BP40" i="32"/>
  <c r="BO40" i="32"/>
  <c r="BN40" i="32"/>
  <c r="BM40" i="32"/>
  <c r="BL40" i="32"/>
  <c r="BK40" i="32"/>
  <c r="BJ40" i="32"/>
  <c r="BI40" i="32"/>
  <c r="BH40" i="32"/>
  <c r="BG40" i="32"/>
  <c r="BF40" i="32"/>
  <c r="BE40" i="32"/>
  <c r="BD40" i="32"/>
  <c r="BC40" i="32"/>
  <c r="BB40" i="32"/>
  <c r="BA40" i="32"/>
  <c r="AZ40" i="32"/>
  <c r="AY40" i="32"/>
  <c r="AX40" i="32"/>
  <c r="AW40" i="32"/>
  <c r="AV40" i="32"/>
  <c r="AU40" i="32"/>
  <c r="AT40" i="32"/>
  <c r="AS40" i="32"/>
  <c r="AR40" i="32"/>
  <c r="AQ40" i="32"/>
  <c r="AP40" i="32"/>
  <c r="AO40" i="32"/>
  <c r="AN40" i="32"/>
  <c r="AM40" i="32"/>
  <c r="AL40" i="32"/>
  <c r="AK40" i="32"/>
  <c r="AJ40" i="32"/>
  <c r="AI40" i="32"/>
  <c r="AH40" i="32"/>
  <c r="AG40" i="32"/>
  <c r="AF40" i="32"/>
  <c r="AE40" i="32"/>
  <c r="AD40" i="32"/>
  <c r="AC40" i="32"/>
  <c r="AB40" i="32"/>
  <c r="AA40" i="32"/>
  <c r="Z40" i="32"/>
  <c r="Y40" i="32"/>
  <c r="X40" i="32"/>
  <c r="W40" i="32"/>
  <c r="V40" i="32"/>
  <c r="U40" i="32"/>
  <c r="T40" i="32"/>
  <c r="S40" i="32"/>
  <c r="R40" i="32"/>
  <c r="Q40" i="32"/>
  <c r="P40" i="32"/>
  <c r="O40" i="32"/>
  <c r="N40" i="32"/>
  <c r="M40" i="32"/>
  <c r="L40" i="32"/>
  <c r="K40" i="32"/>
  <c r="J40" i="32"/>
  <c r="I40" i="32"/>
  <c r="H40" i="32"/>
  <c r="G40" i="32"/>
  <c r="F40" i="32"/>
  <c r="E40" i="32"/>
  <c r="D40" i="32"/>
  <c r="C40" i="32"/>
  <c r="B40" i="32"/>
  <c r="A40" i="32"/>
  <c r="CT39" i="32"/>
  <c r="CS39" i="32"/>
  <c r="CR39" i="32"/>
  <c r="CQ39" i="32"/>
  <c r="CP39" i="32"/>
  <c r="CO39" i="32"/>
  <c r="CN39" i="32"/>
  <c r="CM39" i="32"/>
  <c r="CL39" i="32"/>
  <c r="CK39" i="32"/>
  <c r="CJ39" i="32"/>
  <c r="CI39" i="32"/>
  <c r="CH39" i="32"/>
  <c r="CG39" i="32"/>
  <c r="CF39" i="32"/>
  <c r="CE39" i="32"/>
  <c r="CD39" i="32"/>
  <c r="CC39" i="32"/>
  <c r="CB39" i="32"/>
  <c r="CA39" i="32"/>
  <c r="BZ39" i="32"/>
  <c r="BY39" i="32"/>
  <c r="BX39" i="32"/>
  <c r="BW39" i="32"/>
  <c r="BV39" i="32"/>
  <c r="BU39" i="32"/>
  <c r="BT39" i="32"/>
  <c r="BS39" i="32"/>
  <c r="BR39" i="32"/>
  <c r="BQ39" i="32"/>
  <c r="BP39" i="32"/>
  <c r="BO39" i="32"/>
  <c r="BN39" i="32"/>
  <c r="BM39" i="32"/>
  <c r="BL39" i="32"/>
  <c r="BK39" i="32"/>
  <c r="BJ39" i="32"/>
  <c r="BI39" i="32"/>
  <c r="BH39" i="32"/>
  <c r="BG39" i="32"/>
  <c r="BF39" i="32"/>
  <c r="BE39" i="32"/>
  <c r="BD39" i="32"/>
  <c r="BC39" i="32"/>
  <c r="BB39" i="32"/>
  <c r="BA39" i="32"/>
  <c r="AZ39" i="32"/>
  <c r="AY39" i="32"/>
  <c r="AX39" i="32"/>
  <c r="AW39" i="32"/>
  <c r="AV39" i="32"/>
  <c r="AU39" i="32"/>
  <c r="AT39" i="32"/>
  <c r="AS39" i="32"/>
  <c r="AR39" i="32"/>
  <c r="AQ39" i="32"/>
  <c r="AP39" i="32"/>
  <c r="AO39" i="32"/>
  <c r="AN39" i="32"/>
  <c r="AM39" i="32"/>
  <c r="AL39" i="32"/>
  <c r="AK39" i="32"/>
  <c r="AJ39" i="32"/>
  <c r="AI39" i="32"/>
  <c r="AH39" i="32"/>
  <c r="AG39" i="32"/>
  <c r="AF39" i="32"/>
  <c r="AE39" i="32"/>
  <c r="AD39" i="32"/>
  <c r="AC39" i="32"/>
  <c r="AB39" i="32"/>
  <c r="AA39" i="32"/>
  <c r="Z39" i="32"/>
  <c r="Y39" i="32"/>
  <c r="X39" i="32"/>
  <c r="W39" i="32"/>
  <c r="V39" i="32"/>
  <c r="U39" i="32"/>
  <c r="T39" i="32"/>
  <c r="S39" i="32"/>
  <c r="R39" i="32"/>
  <c r="Q39" i="32"/>
  <c r="P39" i="32"/>
  <c r="O39" i="32"/>
  <c r="N39" i="32"/>
  <c r="M39" i="32"/>
  <c r="L39" i="32"/>
  <c r="K39" i="32"/>
  <c r="J39" i="32"/>
  <c r="I39" i="32"/>
  <c r="H39" i="32"/>
  <c r="G39" i="32"/>
  <c r="F39" i="32"/>
  <c r="E39" i="32"/>
  <c r="D39" i="32"/>
  <c r="C39" i="32"/>
  <c r="B39" i="32"/>
  <c r="A39" i="32"/>
  <c r="CT38" i="32"/>
  <c r="CS38" i="32"/>
  <c r="CR38" i="32"/>
  <c r="CQ38" i="32"/>
  <c r="CP38" i="32"/>
  <c r="CO38" i="32"/>
  <c r="CN38" i="32"/>
  <c r="CM38" i="32"/>
  <c r="CL38" i="32"/>
  <c r="CK38" i="32"/>
  <c r="CJ38" i="32"/>
  <c r="CI38" i="32"/>
  <c r="CH38" i="32"/>
  <c r="CG38" i="32"/>
  <c r="CF38" i="32"/>
  <c r="CE38" i="32"/>
  <c r="CD38" i="32"/>
  <c r="CC38" i="32"/>
  <c r="CB38" i="32"/>
  <c r="CA38" i="32"/>
  <c r="BZ38" i="32"/>
  <c r="BY38" i="32"/>
  <c r="BX38" i="32"/>
  <c r="BW38" i="32"/>
  <c r="BV38" i="32"/>
  <c r="BU38" i="32"/>
  <c r="BT38" i="32"/>
  <c r="BS38" i="32"/>
  <c r="BR38" i="32"/>
  <c r="BQ38" i="32"/>
  <c r="BP38" i="32"/>
  <c r="BO38" i="32"/>
  <c r="BN38" i="32"/>
  <c r="BM38" i="32"/>
  <c r="BL38" i="32"/>
  <c r="BK38" i="32"/>
  <c r="BJ38" i="32"/>
  <c r="BI38" i="32"/>
  <c r="BH38" i="32"/>
  <c r="BG38" i="32"/>
  <c r="BF38" i="32"/>
  <c r="BE38" i="32"/>
  <c r="BD38" i="32"/>
  <c r="BC38" i="32"/>
  <c r="BB38" i="32"/>
  <c r="BA38" i="32"/>
  <c r="AZ38" i="32"/>
  <c r="AY38" i="32"/>
  <c r="AX38" i="32"/>
  <c r="AW38" i="32"/>
  <c r="AV38" i="32"/>
  <c r="AU38" i="32"/>
  <c r="AT38" i="32"/>
  <c r="AS38" i="32"/>
  <c r="AR38" i="32"/>
  <c r="AQ38" i="32"/>
  <c r="AP38" i="32"/>
  <c r="AO38" i="32"/>
  <c r="AN38" i="32"/>
  <c r="AM38" i="32"/>
  <c r="AL38" i="32"/>
  <c r="AK38" i="32"/>
  <c r="AJ38" i="32"/>
  <c r="AI38" i="32"/>
  <c r="AH38" i="32"/>
  <c r="AG38" i="32"/>
  <c r="AF38" i="32"/>
  <c r="AE38" i="32"/>
  <c r="AD38" i="32"/>
  <c r="AC38" i="32"/>
  <c r="AB38" i="32"/>
  <c r="AA38" i="32"/>
  <c r="Z38" i="32"/>
  <c r="Y38" i="32"/>
  <c r="X38" i="32"/>
  <c r="W38" i="32"/>
  <c r="V38" i="32"/>
  <c r="U38" i="32"/>
  <c r="T38" i="32"/>
  <c r="S38" i="32"/>
  <c r="R38" i="32"/>
  <c r="Q38" i="32"/>
  <c r="P38" i="32"/>
  <c r="O38" i="32"/>
  <c r="N38" i="32"/>
  <c r="M38" i="32"/>
  <c r="L38" i="32"/>
  <c r="K38" i="32"/>
  <c r="J38" i="32"/>
  <c r="I38" i="32"/>
  <c r="H38" i="32"/>
  <c r="G38" i="32"/>
  <c r="F38" i="32"/>
  <c r="E38" i="32"/>
  <c r="D38" i="32"/>
  <c r="C38" i="32"/>
  <c r="B38" i="32"/>
  <c r="A38" i="32"/>
  <c r="CT37" i="32"/>
  <c r="CS37" i="32"/>
  <c r="CR37" i="32"/>
  <c r="CQ37" i="32"/>
  <c r="CP37" i="32"/>
  <c r="CO37" i="32"/>
  <c r="CN37" i="32"/>
  <c r="CM37" i="32"/>
  <c r="CL37" i="32"/>
  <c r="CK37" i="32"/>
  <c r="CJ37" i="32"/>
  <c r="CI37" i="32"/>
  <c r="CH37" i="32"/>
  <c r="CG37" i="32"/>
  <c r="CF37" i="32"/>
  <c r="CE37" i="32"/>
  <c r="CD37" i="32"/>
  <c r="CC37" i="32"/>
  <c r="CB37" i="32"/>
  <c r="CA37" i="32"/>
  <c r="BZ37" i="32"/>
  <c r="BY37" i="32"/>
  <c r="BX37" i="32"/>
  <c r="BW37" i="32"/>
  <c r="BV37" i="32"/>
  <c r="BU37" i="32"/>
  <c r="BT37" i="32"/>
  <c r="BS37" i="32"/>
  <c r="BR37" i="32"/>
  <c r="BQ37" i="32"/>
  <c r="BP37" i="32"/>
  <c r="BO37" i="32"/>
  <c r="BN37" i="32"/>
  <c r="BM37" i="32"/>
  <c r="BL37" i="32"/>
  <c r="BK37" i="32"/>
  <c r="BJ37" i="32"/>
  <c r="BI37" i="32"/>
  <c r="BH37" i="32"/>
  <c r="BG37" i="32"/>
  <c r="BF37" i="32"/>
  <c r="BE37" i="32"/>
  <c r="BD37" i="32"/>
  <c r="BC37" i="32"/>
  <c r="BB37" i="32"/>
  <c r="BA37" i="32"/>
  <c r="AZ37" i="32"/>
  <c r="AY37" i="32"/>
  <c r="AX37" i="32"/>
  <c r="AW37" i="32"/>
  <c r="AV37" i="32"/>
  <c r="AU37" i="32"/>
  <c r="AT37" i="32"/>
  <c r="AS37" i="32"/>
  <c r="AR37" i="32"/>
  <c r="AQ37" i="32"/>
  <c r="AP37" i="32"/>
  <c r="AO37" i="32"/>
  <c r="AN37" i="32"/>
  <c r="AM37" i="32"/>
  <c r="AL37" i="32"/>
  <c r="AK37" i="32"/>
  <c r="AJ37" i="32"/>
  <c r="AI37" i="32"/>
  <c r="AH37" i="32"/>
  <c r="AG37" i="32"/>
  <c r="AF37" i="32"/>
  <c r="AE37" i="32"/>
  <c r="AD37" i="32"/>
  <c r="AC37" i="32"/>
  <c r="AB37" i="32"/>
  <c r="AA37" i="32"/>
  <c r="Z37" i="32"/>
  <c r="Y37" i="32"/>
  <c r="X37" i="32"/>
  <c r="W37" i="32"/>
  <c r="V37" i="32"/>
  <c r="U37" i="32"/>
  <c r="T37" i="32"/>
  <c r="S37" i="32"/>
  <c r="R37" i="32"/>
  <c r="Q37" i="32"/>
  <c r="P37" i="32"/>
  <c r="O37" i="32"/>
  <c r="N37" i="32"/>
  <c r="M37" i="32"/>
  <c r="L37" i="32"/>
  <c r="K37" i="32"/>
  <c r="J37" i="32"/>
  <c r="I37" i="32"/>
  <c r="H37" i="32"/>
  <c r="G37" i="32"/>
  <c r="F37" i="32"/>
  <c r="E37" i="32"/>
  <c r="D37" i="32"/>
  <c r="C37" i="32"/>
  <c r="B37" i="32"/>
  <c r="A37" i="32"/>
  <c r="CT36" i="32"/>
  <c r="CS36" i="32"/>
  <c r="CR36" i="32"/>
  <c r="CQ36" i="32"/>
  <c r="CP36" i="32"/>
  <c r="CO36" i="32"/>
  <c r="CN36" i="32"/>
  <c r="CM36" i="32"/>
  <c r="CL36" i="32"/>
  <c r="CK36" i="32"/>
  <c r="CJ36" i="32"/>
  <c r="CI36" i="32"/>
  <c r="CH36" i="32"/>
  <c r="CG36" i="32"/>
  <c r="CF36" i="32"/>
  <c r="CE36" i="32"/>
  <c r="CD36" i="32"/>
  <c r="CC36" i="32"/>
  <c r="CB36" i="32"/>
  <c r="CA36" i="32"/>
  <c r="BZ36" i="32"/>
  <c r="BY36" i="32"/>
  <c r="BX36" i="32"/>
  <c r="BW36" i="32"/>
  <c r="BV36" i="32"/>
  <c r="BU36" i="32"/>
  <c r="BT36" i="32"/>
  <c r="BS36" i="32"/>
  <c r="BR36" i="32"/>
  <c r="BQ36" i="32"/>
  <c r="BP36" i="32"/>
  <c r="BO36" i="32"/>
  <c r="BN36" i="32"/>
  <c r="BM36" i="32"/>
  <c r="BL36" i="32"/>
  <c r="BK36" i="32"/>
  <c r="BJ36" i="32"/>
  <c r="BI36" i="32"/>
  <c r="BH36" i="32"/>
  <c r="BG36" i="32"/>
  <c r="BF36" i="32"/>
  <c r="BE36" i="32"/>
  <c r="BD36" i="32"/>
  <c r="BC36" i="32"/>
  <c r="BB36" i="32"/>
  <c r="BA36" i="32"/>
  <c r="AZ36" i="32"/>
  <c r="AY36" i="32"/>
  <c r="AX36" i="32"/>
  <c r="AW36" i="32"/>
  <c r="AV36" i="32"/>
  <c r="AU36" i="32"/>
  <c r="AT36" i="32"/>
  <c r="AS36" i="32"/>
  <c r="AR36" i="32"/>
  <c r="AQ36" i="32"/>
  <c r="AP36" i="32"/>
  <c r="AO36" i="32"/>
  <c r="AN36" i="32"/>
  <c r="AM36" i="32"/>
  <c r="AL36" i="32"/>
  <c r="AK36" i="32"/>
  <c r="AJ36" i="32"/>
  <c r="AI36" i="32"/>
  <c r="AH36" i="32"/>
  <c r="AG36" i="32"/>
  <c r="AF36" i="32"/>
  <c r="AE36" i="32"/>
  <c r="AD36" i="32"/>
  <c r="AC36" i="32"/>
  <c r="AB36" i="32"/>
  <c r="AA36" i="32"/>
  <c r="Z36" i="32"/>
  <c r="Y36" i="32"/>
  <c r="X36" i="32"/>
  <c r="W36" i="32"/>
  <c r="V36" i="32"/>
  <c r="U36" i="32"/>
  <c r="T36" i="32"/>
  <c r="S36" i="32"/>
  <c r="R36" i="32"/>
  <c r="Q36" i="32"/>
  <c r="P36" i="32"/>
  <c r="O36" i="32"/>
  <c r="N36" i="32"/>
  <c r="M36" i="32"/>
  <c r="L36" i="32"/>
  <c r="K36" i="32"/>
  <c r="J36" i="32"/>
  <c r="I36" i="32"/>
  <c r="H36" i="32"/>
  <c r="G36" i="32"/>
  <c r="F36" i="32"/>
  <c r="E36" i="32"/>
  <c r="D36" i="32"/>
  <c r="C36" i="32"/>
  <c r="B36" i="32"/>
  <c r="A36" i="32"/>
  <c r="CT35" i="32"/>
  <c r="CS35" i="32"/>
  <c r="CR35" i="32"/>
  <c r="CQ35" i="32"/>
  <c r="CP35" i="32"/>
  <c r="CO35" i="32"/>
  <c r="CN35" i="32"/>
  <c r="CM35" i="32"/>
  <c r="CL35" i="32"/>
  <c r="CK35" i="32"/>
  <c r="CJ35" i="32"/>
  <c r="CI35" i="32"/>
  <c r="CH35" i="32"/>
  <c r="CG35" i="32"/>
  <c r="CF35" i="32"/>
  <c r="CE35" i="32"/>
  <c r="CD35" i="32"/>
  <c r="CC35" i="32"/>
  <c r="CB35" i="32"/>
  <c r="CA35" i="32"/>
  <c r="BZ35" i="32"/>
  <c r="BY35" i="32"/>
  <c r="BX35" i="32"/>
  <c r="BW35" i="32"/>
  <c r="BV35" i="32"/>
  <c r="BU35" i="32"/>
  <c r="BT35" i="32"/>
  <c r="BS35" i="32"/>
  <c r="BR35" i="32"/>
  <c r="BQ35" i="32"/>
  <c r="BP35" i="32"/>
  <c r="BO35" i="32"/>
  <c r="BN35" i="32"/>
  <c r="BM35" i="32"/>
  <c r="BL35" i="32"/>
  <c r="BK35" i="32"/>
  <c r="BJ35" i="32"/>
  <c r="BI35" i="32"/>
  <c r="BH35" i="32"/>
  <c r="BG35" i="32"/>
  <c r="BF35" i="32"/>
  <c r="BE35" i="32"/>
  <c r="BD35" i="32"/>
  <c r="BC35" i="32"/>
  <c r="BB35" i="32"/>
  <c r="BA35" i="32"/>
  <c r="AZ35" i="32"/>
  <c r="AY35" i="32"/>
  <c r="AX35" i="32"/>
  <c r="AW35" i="32"/>
  <c r="AV35" i="32"/>
  <c r="AU35" i="32"/>
  <c r="AT35" i="32"/>
  <c r="AS35" i="32"/>
  <c r="AR35" i="32"/>
  <c r="AQ35" i="32"/>
  <c r="AP35" i="32"/>
  <c r="AO35" i="32"/>
  <c r="AN35" i="32"/>
  <c r="AM35" i="32"/>
  <c r="AL35" i="32"/>
  <c r="AK35" i="32"/>
  <c r="AJ35" i="32"/>
  <c r="AI35" i="32"/>
  <c r="AH35" i="32"/>
  <c r="AG35" i="32"/>
  <c r="AF35" i="32"/>
  <c r="AE35" i="32"/>
  <c r="AD35" i="32"/>
  <c r="AC35" i="32"/>
  <c r="AB35" i="32"/>
  <c r="AA35" i="32"/>
  <c r="Z35" i="32"/>
  <c r="Y35" i="32"/>
  <c r="X35" i="32"/>
  <c r="W35" i="32"/>
  <c r="V35" i="32"/>
  <c r="U35" i="32"/>
  <c r="T35" i="32"/>
  <c r="S35" i="32"/>
  <c r="R35" i="32"/>
  <c r="Q35" i="32"/>
  <c r="P35" i="32"/>
  <c r="O35" i="32"/>
  <c r="N35" i="32"/>
  <c r="M35" i="32"/>
  <c r="L35" i="32"/>
  <c r="K35" i="32"/>
  <c r="J35" i="32"/>
  <c r="I35" i="32"/>
  <c r="H35" i="32"/>
  <c r="G35" i="32"/>
  <c r="F35" i="32"/>
  <c r="E35" i="32"/>
  <c r="D35" i="32"/>
  <c r="C35" i="32"/>
  <c r="B35" i="32"/>
  <c r="A35" i="32"/>
  <c r="CT34" i="32"/>
  <c r="CS34" i="32"/>
  <c r="CR34" i="32"/>
  <c r="CQ34" i="32"/>
  <c r="CP34" i="32"/>
  <c r="CO34" i="32"/>
  <c r="CN34" i="32"/>
  <c r="CM34" i="32"/>
  <c r="CL34" i="32"/>
  <c r="CK34" i="32"/>
  <c r="CJ34" i="32"/>
  <c r="CI34" i="32"/>
  <c r="CH34" i="32"/>
  <c r="CG34" i="32"/>
  <c r="CF34" i="32"/>
  <c r="CE34" i="32"/>
  <c r="CD34" i="32"/>
  <c r="CC34" i="32"/>
  <c r="CB34" i="32"/>
  <c r="CA34" i="32"/>
  <c r="BZ34" i="32"/>
  <c r="BY34" i="32"/>
  <c r="BX34" i="32"/>
  <c r="BW34" i="32"/>
  <c r="BV34" i="32"/>
  <c r="BU34" i="32"/>
  <c r="BT34" i="32"/>
  <c r="BS34" i="32"/>
  <c r="BR34" i="32"/>
  <c r="BQ34" i="32"/>
  <c r="BP34" i="32"/>
  <c r="BO34" i="32"/>
  <c r="BN34" i="32"/>
  <c r="BM34" i="32"/>
  <c r="BL34" i="32"/>
  <c r="BK34" i="32"/>
  <c r="BJ34" i="32"/>
  <c r="BI34" i="32"/>
  <c r="BH34" i="32"/>
  <c r="BG34" i="32"/>
  <c r="BF34" i="32"/>
  <c r="BE34" i="32"/>
  <c r="BD34" i="32"/>
  <c r="BC34" i="32"/>
  <c r="BB34" i="32"/>
  <c r="BA34" i="32"/>
  <c r="AZ34" i="32"/>
  <c r="AY34" i="32"/>
  <c r="AX34" i="32"/>
  <c r="AW34" i="32"/>
  <c r="AV34" i="32"/>
  <c r="AU34" i="32"/>
  <c r="AT34" i="32"/>
  <c r="AS34" i="32"/>
  <c r="AR34" i="32"/>
  <c r="AQ34" i="32"/>
  <c r="AP34" i="32"/>
  <c r="AO34" i="32"/>
  <c r="AN34" i="32"/>
  <c r="AM34" i="32"/>
  <c r="AL34" i="32"/>
  <c r="AK34" i="32"/>
  <c r="AJ34" i="32"/>
  <c r="AI34" i="32"/>
  <c r="AH34" i="32"/>
  <c r="AG34" i="32"/>
  <c r="AF34" i="32"/>
  <c r="AE34" i="32"/>
  <c r="AD34" i="32"/>
  <c r="AC34" i="32"/>
  <c r="AB34" i="32"/>
  <c r="AA34" i="32"/>
  <c r="Z34" i="32"/>
  <c r="Y34" i="32"/>
  <c r="X34" i="32"/>
  <c r="W34" i="32"/>
  <c r="V34" i="32"/>
  <c r="U34" i="32"/>
  <c r="T34" i="32"/>
  <c r="S34" i="32"/>
  <c r="R34" i="32"/>
  <c r="Q34" i="32"/>
  <c r="P34" i="32"/>
  <c r="O34" i="32"/>
  <c r="N34" i="32"/>
  <c r="M34" i="32"/>
  <c r="L34" i="32"/>
  <c r="K34" i="32"/>
  <c r="J34" i="32"/>
  <c r="I34" i="32"/>
  <c r="H34" i="32"/>
  <c r="G34" i="32"/>
  <c r="F34" i="32"/>
  <c r="E34" i="32"/>
  <c r="D34" i="32"/>
  <c r="C34" i="32"/>
  <c r="B34" i="32"/>
  <c r="A34" i="32"/>
  <c r="CT33" i="32"/>
  <c r="CS33" i="32"/>
  <c r="CR33" i="32"/>
  <c r="CQ33" i="32"/>
  <c r="CP33" i="32"/>
  <c r="CO33" i="32"/>
  <c r="CN33" i="32"/>
  <c r="CM33" i="32"/>
  <c r="CL33" i="32"/>
  <c r="CK33" i="32"/>
  <c r="CJ33" i="32"/>
  <c r="CI33" i="32"/>
  <c r="CH33" i="32"/>
  <c r="CG33" i="32"/>
  <c r="CF33" i="32"/>
  <c r="CE33" i="32"/>
  <c r="CD33" i="32"/>
  <c r="CC33" i="32"/>
  <c r="CB33" i="32"/>
  <c r="CA33" i="32"/>
  <c r="BZ33" i="32"/>
  <c r="BY33" i="32"/>
  <c r="BX33" i="32"/>
  <c r="BW33" i="32"/>
  <c r="BV33" i="32"/>
  <c r="BU33" i="32"/>
  <c r="BT33" i="32"/>
  <c r="BS33" i="32"/>
  <c r="BR33" i="32"/>
  <c r="BQ33" i="32"/>
  <c r="BP33" i="32"/>
  <c r="BO33" i="32"/>
  <c r="BN33" i="32"/>
  <c r="BM33" i="32"/>
  <c r="BL33" i="32"/>
  <c r="BK33" i="32"/>
  <c r="BJ33" i="32"/>
  <c r="BI33" i="32"/>
  <c r="BH33" i="32"/>
  <c r="BG33" i="32"/>
  <c r="BF33" i="32"/>
  <c r="BE33" i="32"/>
  <c r="BD33" i="32"/>
  <c r="BC33" i="32"/>
  <c r="BB33" i="32"/>
  <c r="BA33" i="32"/>
  <c r="AZ33" i="32"/>
  <c r="AY33" i="32"/>
  <c r="AX33" i="32"/>
  <c r="AW33" i="32"/>
  <c r="AV33" i="32"/>
  <c r="AU33" i="32"/>
  <c r="AT33" i="32"/>
  <c r="AS33" i="32"/>
  <c r="AR33" i="32"/>
  <c r="AQ33" i="32"/>
  <c r="AP33" i="32"/>
  <c r="AO33" i="32"/>
  <c r="AN33" i="32"/>
  <c r="AM33" i="32"/>
  <c r="AL33" i="32"/>
  <c r="AK33" i="32"/>
  <c r="AJ33" i="32"/>
  <c r="AI33" i="32"/>
  <c r="AH33" i="32"/>
  <c r="AG33" i="32"/>
  <c r="AF33" i="32"/>
  <c r="AE33" i="32"/>
  <c r="AD33" i="32"/>
  <c r="AC33" i="32"/>
  <c r="AB33" i="32"/>
  <c r="AA33" i="32"/>
  <c r="Z33" i="32"/>
  <c r="Y33" i="32"/>
  <c r="X33" i="32"/>
  <c r="W33" i="32"/>
  <c r="V33" i="32"/>
  <c r="U33" i="32"/>
  <c r="T33" i="32"/>
  <c r="S33" i="32"/>
  <c r="R33" i="32"/>
  <c r="Q33" i="32"/>
  <c r="P33" i="32"/>
  <c r="O33" i="32"/>
  <c r="N33" i="32"/>
  <c r="M33" i="32"/>
  <c r="L33" i="32"/>
  <c r="K33" i="32"/>
  <c r="J33" i="32"/>
  <c r="I33" i="32"/>
  <c r="H33" i="32"/>
  <c r="G33" i="32"/>
  <c r="F33" i="32"/>
  <c r="E33" i="32"/>
  <c r="D33" i="32"/>
  <c r="C33" i="32"/>
  <c r="B33" i="32"/>
  <c r="A33" i="32"/>
  <c r="CT32" i="32"/>
  <c r="CS32" i="32"/>
  <c r="CR32" i="32"/>
  <c r="CQ32" i="32"/>
  <c r="CP32" i="32"/>
  <c r="CO32" i="32"/>
  <c r="CN32" i="32"/>
  <c r="CM32" i="32"/>
  <c r="CL32" i="32"/>
  <c r="CK32" i="32"/>
  <c r="CJ32" i="32"/>
  <c r="CI32" i="32"/>
  <c r="CH32" i="32"/>
  <c r="CG32" i="32"/>
  <c r="CF32" i="32"/>
  <c r="CE32" i="32"/>
  <c r="CD32" i="32"/>
  <c r="CC32" i="32"/>
  <c r="CB32" i="32"/>
  <c r="CA32" i="32"/>
  <c r="BZ32" i="32"/>
  <c r="BY32" i="32"/>
  <c r="BX32" i="32"/>
  <c r="BW32" i="32"/>
  <c r="BV32" i="32"/>
  <c r="BU32" i="32"/>
  <c r="BT32" i="32"/>
  <c r="BS32" i="32"/>
  <c r="BR32" i="32"/>
  <c r="BQ32" i="32"/>
  <c r="BP32" i="32"/>
  <c r="BO32" i="32"/>
  <c r="BN32" i="32"/>
  <c r="BM32" i="32"/>
  <c r="BL32" i="32"/>
  <c r="BK32" i="32"/>
  <c r="BJ32" i="32"/>
  <c r="BI32" i="32"/>
  <c r="BH32" i="32"/>
  <c r="BG32" i="32"/>
  <c r="BF32" i="32"/>
  <c r="BE32" i="32"/>
  <c r="BD32" i="32"/>
  <c r="BC32" i="32"/>
  <c r="BB32" i="32"/>
  <c r="BA32" i="32"/>
  <c r="AZ32" i="32"/>
  <c r="AY32" i="32"/>
  <c r="AX32" i="32"/>
  <c r="AW32" i="32"/>
  <c r="AV32" i="32"/>
  <c r="AU32" i="32"/>
  <c r="AT32" i="32"/>
  <c r="AS32" i="32"/>
  <c r="AR32" i="32"/>
  <c r="AQ32" i="32"/>
  <c r="AP32" i="32"/>
  <c r="AO32" i="32"/>
  <c r="AN32" i="32"/>
  <c r="AM32" i="32"/>
  <c r="AL32" i="32"/>
  <c r="AK32" i="32"/>
  <c r="AJ32" i="32"/>
  <c r="AI32" i="32"/>
  <c r="AH32" i="32"/>
  <c r="AG32" i="32"/>
  <c r="AF32" i="32"/>
  <c r="AE32" i="32"/>
  <c r="AD32" i="32"/>
  <c r="AC32" i="32"/>
  <c r="AB32" i="32"/>
  <c r="AA32" i="32"/>
  <c r="Z32" i="32"/>
  <c r="Y32" i="32"/>
  <c r="X32" i="32"/>
  <c r="W32" i="32"/>
  <c r="V32" i="32"/>
  <c r="U32" i="32"/>
  <c r="T32" i="32"/>
  <c r="S32" i="32"/>
  <c r="R32" i="32"/>
  <c r="Q32" i="32"/>
  <c r="P32" i="32"/>
  <c r="O32" i="32"/>
  <c r="N32" i="32"/>
  <c r="M32" i="32"/>
  <c r="L32" i="32"/>
  <c r="K32" i="32"/>
  <c r="J32" i="32"/>
  <c r="I32" i="32"/>
  <c r="H32" i="32"/>
  <c r="G32" i="32"/>
  <c r="F32" i="32"/>
  <c r="E32" i="32"/>
  <c r="D32" i="32"/>
  <c r="C32" i="32"/>
  <c r="B32" i="32"/>
  <c r="A32" i="32"/>
  <c r="CT31" i="32"/>
  <c r="CS31" i="32"/>
  <c r="CR31" i="32"/>
  <c r="CQ31" i="32"/>
  <c r="CP31" i="32"/>
  <c r="CO31" i="32"/>
  <c r="CN31" i="32"/>
  <c r="CM31" i="32"/>
  <c r="CL31" i="32"/>
  <c r="CK31" i="32"/>
  <c r="CJ31" i="32"/>
  <c r="CI31" i="32"/>
  <c r="CH31" i="32"/>
  <c r="CG31" i="32"/>
  <c r="CF31" i="32"/>
  <c r="CE31" i="32"/>
  <c r="CD31" i="32"/>
  <c r="CC31" i="32"/>
  <c r="CB31" i="32"/>
  <c r="CA31" i="32"/>
  <c r="BZ31" i="32"/>
  <c r="BY31" i="32"/>
  <c r="BX31" i="32"/>
  <c r="BW31" i="32"/>
  <c r="BV31" i="32"/>
  <c r="BU31" i="32"/>
  <c r="BT31" i="32"/>
  <c r="BS31" i="32"/>
  <c r="BR31" i="32"/>
  <c r="BQ31" i="32"/>
  <c r="BP31" i="32"/>
  <c r="BO31" i="32"/>
  <c r="BN31" i="32"/>
  <c r="BM31" i="32"/>
  <c r="BL31" i="32"/>
  <c r="BK31" i="32"/>
  <c r="BJ31" i="32"/>
  <c r="BI31" i="32"/>
  <c r="BH31" i="32"/>
  <c r="BG31" i="32"/>
  <c r="BF31" i="32"/>
  <c r="BE31" i="32"/>
  <c r="BD31" i="32"/>
  <c r="BC31" i="32"/>
  <c r="BB31" i="32"/>
  <c r="BA31" i="32"/>
  <c r="AZ31" i="32"/>
  <c r="AY31" i="32"/>
  <c r="AX31" i="32"/>
  <c r="AW31" i="32"/>
  <c r="AV31" i="32"/>
  <c r="AU31" i="32"/>
  <c r="AT31" i="32"/>
  <c r="AS31" i="32"/>
  <c r="AR31" i="32"/>
  <c r="AQ31" i="32"/>
  <c r="AP31" i="32"/>
  <c r="AO31" i="32"/>
  <c r="AN31" i="32"/>
  <c r="AM31" i="32"/>
  <c r="AL31" i="32"/>
  <c r="AK31" i="32"/>
  <c r="AJ31" i="32"/>
  <c r="AI31" i="32"/>
  <c r="AH31" i="32"/>
  <c r="AG31" i="32"/>
  <c r="AF31" i="32"/>
  <c r="AE31" i="32"/>
  <c r="AD31" i="32"/>
  <c r="AC31" i="32"/>
  <c r="AB31" i="32"/>
  <c r="AA31" i="32"/>
  <c r="Z31" i="32"/>
  <c r="Y31" i="32"/>
  <c r="X31" i="32"/>
  <c r="W31" i="32"/>
  <c r="V31" i="32"/>
  <c r="U31" i="32"/>
  <c r="T31" i="32"/>
  <c r="S31" i="32"/>
  <c r="R31" i="32"/>
  <c r="Q31" i="32"/>
  <c r="P31" i="32"/>
  <c r="O31" i="32"/>
  <c r="N31" i="32"/>
  <c r="M31" i="32"/>
  <c r="L31" i="32"/>
  <c r="K31" i="32"/>
  <c r="J31" i="32"/>
  <c r="I31" i="32"/>
  <c r="H31" i="32"/>
  <c r="G31" i="32"/>
  <c r="F31" i="32"/>
  <c r="E31" i="32"/>
  <c r="D31" i="32"/>
  <c r="C31" i="32"/>
  <c r="B31" i="32"/>
  <c r="A31" i="32"/>
  <c r="CT30" i="32"/>
  <c r="CS30" i="32"/>
  <c r="CR30" i="32"/>
  <c r="CQ30" i="32"/>
  <c r="CP30" i="32"/>
  <c r="CO30" i="32"/>
  <c r="CN30" i="32"/>
  <c r="CM30" i="32"/>
  <c r="CL30" i="32"/>
  <c r="CK30" i="32"/>
  <c r="CJ30" i="32"/>
  <c r="CI30" i="32"/>
  <c r="CH30" i="32"/>
  <c r="CG30" i="32"/>
  <c r="CF30" i="32"/>
  <c r="CE30" i="32"/>
  <c r="CD30" i="32"/>
  <c r="CC30" i="32"/>
  <c r="CB30" i="32"/>
  <c r="CA30" i="32"/>
  <c r="BZ30" i="32"/>
  <c r="BY30" i="32"/>
  <c r="BX30" i="32"/>
  <c r="BW30" i="32"/>
  <c r="BV30" i="32"/>
  <c r="BU30" i="32"/>
  <c r="BT30" i="32"/>
  <c r="BS30" i="32"/>
  <c r="BR30" i="32"/>
  <c r="BQ30" i="32"/>
  <c r="BP30" i="32"/>
  <c r="BO30" i="32"/>
  <c r="BN30" i="32"/>
  <c r="BM30" i="32"/>
  <c r="BL30" i="32"/>
  <c r="BK30" i="32"/>
  <c r="BJ30" i="32"/>
  <c r="BI30" i="32"/>
  <c r="BH30" i="32"/>
  <c r="BG30" i="32"/>
  <c r="BF30" i="32"/>
  <c r="BE30" i="32"/>
  <c r="BD30" i="32"/>
  <c r="BC30" i="32"/>
  <c r="BB30" i="32"/>
  <c r="BA30" i="32"/>
  <c r="AZ30" i="32"/>
  <c r="AY30" i="32"/>
  <c r="AX30" i="32"/>
  <c r="AW30" i="32"/>
  <c r="AV30" i="32"/>
  <c r="AU30" i="32"/>
  <c r="AT30" i="32"/>
  <c r="AS30" i="32"/>
  <c r="AR30" i="32"/>
  <c r="AQ30" i="32"/>
  <c r="AP30" i="32"/>
  <c r="AO30" i="32"/>
  <c r="AN30" i="32"/>
  <c r="AM30" i="32"/>
  <c r="AL30" i="32"/>
  <c r="AK30" i="32"/>
  <c r="AJ30" i="32"/>
  <c r="AI30" i="32"/>
  <c r="AH30" i="32"/>
  <c r="AG30" i="32"/>
  <c r="AF30" i="32"/>
  <c r="AE30" i="32"/>
  <c r="AD30" i="32"/>
  <c r="AC30" i="32"/>
  <c r="AB30" i="32"/>
  <c r="AA30" i="32"/>
  <c r="Z30" i="32"/>
  <c r="Y30" i="32"/>
  <c r="X30" i="32"/>
  <c r="W30" i="32"/>
  <c r="V30" i="32"/>
  <c r="U30" i="32"/>
  <c r="T30" i="32"/>
  <c r="S30" i="32"/>
  <c r="R30" i="32"/>
  <c r="Q30" i="32"/>
  <c r="P30" i="32"/>
  <c r="O30" i="32"/>
  <c r="N30" i="32"/>
  <c r="M30" i="32"/>
  <c r="L30" i="32"/>
  <c r="K30" i="32"/>
  <c r="J30" i="32"/>
  <c r="I30" i="32"/>
  <c r="H30" i="32"/>
  <c r="G30" i="32"/>
  <c r="F30" i="32"/>
  <c r="E30" i="32"/>
  <c r="D30" i="32"/>
  <c r="C30" i="32"/>
  <c r="B30" i="32"/>
  <c r="A30" i="32"/>
  <c r="CT29" i="32"/>
  <c r="CS29" i="32"/>
  <c r="CR29" i="32"/>
  <c r="CQ29" i="32"/>
  <c r="CP29" i="32"/>
  <c r="CO29" i="32"/>
  <c r="CN29" i="32"/>
  <c r="CM29" i="32"/>
  <c r="CL29" i="32"/>
  <c r="CK29" i="32"/>
  <c r="CJ29" i="32"/>
  <c r="CI29" i="32"/>
  <c r="CH29" i="32"/>
  <c r="CG29" i="32"/>
  <c r="CF29" i="32"/>
  <c r="CE29" i="32"/>
  <c r="CD29" i="32"/>
  <c r="CC29" i="32"/>
  <c r="CB29" i="32"/>
  <c r="CA29" i="32"/>
  <c r="BZ29" i="32"/>
  <c r="BY29" i="32"/>
  <c r="BX29" i="32"/>
  <c r="BW29" i="32"/>
  <c r="BV29" i="32"/>
  <c r="BU29" i="32"/>
  <c r="BT29" i="32"/>
  <c r="BS29" i="32"/>
  <c r="BR29" i="32"/>
  <c r="BQ29" i="32"/>
  <c r="BP29" i="32"/>
  <c r="BO29" i="32"/>
  <c r="BN29" i="32"/>
  <c r="BM29" i="32"/>
  <c r="BL29" i="32"/>
  <c r="BK29" i="32"/>
  <c r="BJ29" i="32"/>
  <c r="BI29" i="32"/>
  <c r="BH29" i="32"/>
  <c r="BG29" i="32"/>
  <c r="BF29" i="32"/>
  <c r="BE29" i="32"/>
  <c r="BD29" i="32"/>
  <c r="BC29" i="32"/>
  <c r="BB29" i="32"/>
  <c r="BA29" i="32"/>
  <c r="AZ29" i="32"/>
  <c r="AY29" i="32"/>
  <c r="AX29" i="32"/>
  <c r="AW29" i="32"/>
  <c r="AV29" i="32"/>
  <c r="AU29" i="32"/>
  <c r="AT29" i="32"/>
  <c r="AS29" i="32"/>
  <c r="AR29" i="32"/>
  <c r="AQ29" i="32"/>
  <c r="AP29" i="32"/>
  <c r="AO29" i="32"/>
  <c r="AN29" i="32"/>
  <c r="AM29" i="32"/>
  <c r="AL29" i="32"/>
  <c r="AK29" i="32"/>
  <c r="AJ29" i="32"/>
  <c r="AI29" i="32"/>
  <c r="AH29" i="32"/>
  <c r="AG29" i="32"/>
  <c r="AF29" i="32"/>
  <c r="AE29" i="32"/>
  <c r="AD29" i="32"/>
  <c r="AC29" i="32"/>
  <c r="AB29" i="32"/>
  <c r="AA29" i="32"/>
  <c r="Z29" i="32"/>
  <c r="Y29" i="32"/>
  <c r="X29" i="32"/>
  <c r="W29" i="32"/>
  <c r="V29" i="32"/>
  <c r="U29" i="32"/>
  <c r="T29" i="32"/>
  <c r="S29" i="32"/>
  <c r="R29" i="32"/>
  <c r="Q29" i="32"/>
  <c r="P29" i="32"/>
  <c r="O29" i="32"/>
  <c r="N29" i="32"/>
  <c r="M29" i="32"/>
  <c r="L29" i="32"/>
  <c r="K29" i="32"/>
  <c r="J29" i="32"/>
  <c r="I29" i="32"/>
  <c r="H29" i="32"/>
  <c r="G29" i="32"/>
  <c r="F29" i="32"/>
  <c r="E29" i="32"/>
  <c r="D29" i="32"/>
  <c r="C29" i="32"/>
  <c r="B29" i="32"/>
  <c r="A29" i="32"/>
  <c r="CT28" i="32"/>
  <c r="CS28" i="32"/>
  <c r="CR28" i="32"/>
  <c r="CQ28" i="32"/>
  <c r="CP28" i="32"/>
  <c r="CO28" i="32"/>
  <c r="CN28" i="32"/>
  <c r="CM28" i="32"/>
  <c r="CL28" i="32"/>
  <c r="CK28" i="32"/>
  <c r="CJ28" i="32"/>
  <c r="CI28" i="32"/>
  <c r="CH28" i="32"/>
  <c r="CG28" i="32"/>
  <c r="CF28" i="32"/>
  <c r="CE28" i="32"/>
  <c r="CD28" i="32"/>
  <c r="CC28" i="32"/>
  <c r="CB28" i="32"/>
  <c r="CA28" i="32"/>
  <c r="BZ28" i="32"/>
  <c r="BY28" i="32"/>
  <c r="BX28" i="32"/>
  <c r="BW28" i="32"/>
  <c r="BV28" i="32"/>
  <c r="BU28" i="32"/>
  <c r="BT28" i="32"/>
  <c r="BS28" i="32"/>
  <c r="BR28" i="32"/>
  <c r="BQ28" i="32"/>
  <c r="BP28" i="32"/>
  <c r="BO28" i="32"/>
  <c r="BN28" i="32"/>
  <c r="BM28" i="32"/>
  <c r="BL28" i="32"/>
  <c r="BK28" i="32"/>
  <c r="BJ28" i="32"/>
  <c r="BI28" i="32"/>
  <c r="BH28" i="32"/>
  <c r="BG28" i="32"/>
  <c r="BF28" i="32"/>
  <c r="BE28" i="32"/>
  <c r="BD28" i="32"/>
  <c r="BC28" i="32"/>
  <c r="BB28" i="32"/>
  <c r="BA28" i="32"/>
  <c r="AZ28" i="32"/>
  <c r="AY28" i="32"/>
  <c r="AX28" i="32"/>
  <c r="AW28" i="32"/>
  <c r="AV28" i="32"/>
  <c r="AU28" i="32"/>
  <c r="AT28" i="32"/>
  <c r="AS28" i="32"/>
  <c r="AR28" i="32"/>
  <c r="AQ28" i="32"/>
  <c r="AP28" i="32"/>
  <c r="AO28" i="32"/>
  <c r="AN28" i="32"/>
  <c r="AM28" i="32"/>
  <c r="AL28" i="32"/>
  <c r="AK28" i="32"/>
  <c r="AJ28" i="32"/>
  <c r="AI28" i="32"/>
  <c r="AH28" i="32"/>
  <c r="AG28" i="32"/>
  <c r="AF28" i="32"/>
  <c r="AE28" i="32"/>
  <c r="AD28" i="32"/>
  <c r="AC28" i="32"/>
  <c r="AB28" i="32"/>
  <c r="AA28" i="32"/>
  <c r="Z28" i="32"/>
  <c r="Y28" i="32"/>
  <c r="X28" i="32"/>
  <c r="W28" i="32"/>
  <c r="V28" i="32"/>
  <c r="U28" i="32"/>
  <c r="T28" i="32"/>
  <c r="S28" i="32"/>
  <c r="R28" i="32"/>
  <c r="Q28" i="32"/>
  <c r="P28" i="32"/>
  <c r="O28" i="32"/>
  <c r="N28" i="32"/>
  <c r="M28" i="32"/>
  <c r="L28" i="32"/>
  <c r="K28" i="32"/>
  <c r="J28" i="32"/>
  <c r="I28" i="32"/>
  <c r="H28" i="32"/>
  <c r="G28" i="32"/>
  <c r="F28" i="32"/>
  <c r="E28" i="32"/>
  <c r="D28" i="32"/>
  <c r="C28" i="32"/>
  <c r="B28" i="32"/>
  <c r="A28" i="32"/>
  <c r="CT27" i="32"/>
  <c r="CS27" i="32"/>
  <c r="CR27" i="32"/>
  <c r="CQ27" i="32"/>
  <c r="CP27" i="32"/>
  <c r="CO27" i="32"/>
  <c r="CN27" i="32"/>
  <c r="CM27" i="32"/>
  <c r="CL27" i="32"/>
  <c r="CK27" i="32"/>
  <c r="CJ27" i="32"/>
  <c r="CI27" i="32"/>
  <c r="CH27" i="32"/>
  <c r="CG27" i="32"/>
  <c r="CF27" i="32"/>
  <c r="CE27" i="32"/>
  <c r="CD27" i="32"/>
  <c r="CC27" i="32"/>
  <c r="CB27" i="32"/>
  <c r="CA27" i="32"/>
  <c r="BZ27" i="32"/>
  <c r="BY27" i="32"/>
  <c r="BX27" i="32"/>
  <c r="BW27" i="32"/>
  <c r="BV27" i="32"/>
  <c r="BU27" i="32"/>
  <c r="BT27" i="32"/>
  <c r="BS27" i="32"/>
  <c r="BR27" i="32"/>
  <c r="BQ27" i="32"/>
  <c r="BP27" i="32"/>
  <c r="BO27" i="32"/>
  <c r="BN27" i="32"/>
  <c r="BM27" i="32"/>
  <c r="BL27" i="32"/>
  <c r="BK27" i="32"/>
  <c r="BJ27" i="32"/>
  <c r="BI27" i="32"/>
  <c r="BH27" i="32"/>
  <c r="BG27" i="32"/>
  <c r="BF27" i="32"/>
  <c r="BE27" i="32"/>
  <c r="BD27" i="32"/>
  <c r="BC27" i="32"/>
  <c r="BB27" i="32"/>
  <c r="BA27" i="32"/>
  <c r="AZ27" i="32"/>
  <c r="AY27" i="32"/>
  <c r="AX27" i="32"/>
  <c r="AW27" i="32"/>
  <c r="AV27" i="32"/>
  <c r="AU27" i="32"/>
  <c r="AT27" i="32"/>
  <c r="AS27" i="32"/>
  <c r="AR27" i="32"/>
  <c r="AQ27" i="32"/>
  <c r="AP27" i="32"/>
  <c r="AO27" i="32"/>
  <c r="AN27" i="32"/>
  <c r="AM27" i="32"/>
  <c r="AL27" i="32"/>
  <c r="AK27" i="32"/>
  <c r="AJ27" i="32"/>
  <c r="AI27" i="32"/>
  <c r="AH27" i="32"/>
  <c r="AG27" i="32"/>
  <c r="AF27" i="32"/>
  <c r="AE27" i="32"/>
  <c r="AD27" i="32"/>
  <c r="AC27" i="32"/>
  <c r="AB27" i="32"/>
  <c r="AA27" i="32"/>
  <c r="Z27" i="32"/>
  <c r="Y27" i="32"/>
  <c r="X27" i="32"/>
  <c r="W27" i="32"/>
  <c r="V27" i="32"/>
  <c r="U27" i="32"/>
  <c r="T27" i="32"/>
  <c r="S27" i="32"/>
  <c r="R27" i="32"/>
  <c r="Q27" i="32"/>
  <c r="P27" i="32"/>
  <c r="O27" i="32"/>
  <c r="N27" i="32"/>
  <c r="M27" i="32"/>
  <c r="L27" i="32"/>
  <c r="K27" i="32"/>
  <c r="J27" i="32"/>
  <c r="I27" i="32"/>
  <c r="H27" i="32"/>
  <c r="G27" i="32"/>
  <c r="F27" i="32"/>
  <c r="E27" i="32"/>
  <c r="D27" i="32"/>
  <c r="C27" i="32"/>
  <c r="B27" i="32"/>
  <c r="A27" i="32"/>
  <c r="CT26" i="32"/>
  <c r="CS26" i="32"/>
  <c r="CR26" i="32"/>
  <c r="CQ26" i="32"/>
  <c r="CP26" i="32"/>
  <c r="CO26" i="32"/>
  <c r="CN26" i="32"/>
  <c r="CM26" i="32"/>
  <c r="CL26" i="32"/>
  <c r="CK26" i="32"/>
  <c r="CJ26" i="32"/>
  <c r="CI26" i="32"/>
  <c r="CH26" i="32"/>
  <c r="CG26" i="32"/>
  <c r="CF26" i="32"/>
  <c r="CE26" i="32"/>
  <c r="CD26" i="32"/>
  <c r="CC26" i="32"/>
  <c r="CB26" i="32"/>
  <c r="CA26" i="32"/>
  <c r="BZ26" i="32"/>
  <c r="BY26" i="32"/>
  <c r="BX26" i="32"/>
  <c r="BW26" i="32"/>
  <c r="BV26" i="32"/>
  <c r="BU26" i="32"/>
  <c r="BT26" i="32"/>
  <c r="BS26" i="32"/>
  <c r="BR26" i="32"/>
  <c r="BQ26" i="32"/>
  <c r="BP26" i="32"/>
  <c r="BO26" i="32"/>
  <c r="BN26" i="32"/>
  <c r="BM26" i="32"/>
  <c r="BL26" i="32"/>
  <c r="BK26" i="32"/>
  <c r="BJ26" i="32"/>
  <c r="BI26" i="32"/>
  <c r="BH26" i="32"/>
  <c r="BG26" i="32"/>
  <c r="BF26" i="32"/>
  <c r="BE26" i="32"/>
  <c r="BD26" i="32"/>
  <c r="BC26" i="32"/>
  <c r="BB26" i="32"/>
  <c r="BA26" i="32"/>
  <c r="AZ26" i="32"/>
  <c r="AY26" i="32"/>
  <c r="AX26" i="32"/>
  <c r="AW26" i="32"/>
  <c r="AV26" i="32"/>
  <c r="AU26" i="32"/>
  <c r="AT26" i="32"/>
  <c r="AS26" i="32"/>
  <c r="AR26" i="32"/>
  <c r="AQ26" i="32"/>
  <c r="AP26" i="32"/>
  <c r="AO26" i="32"/>
  <c r="AN26" i="32"/>
  <c r="AM26" i="32"/>
  <c r="AL26" i="32"/>
  <c r="AK26" i="32"/>
  <c r="AJ26" i="32"/>
  <c r="AI26" i="32"/>
  <c r="AH26" i="32"/>
  <c r="AG26" i="32"/>
  <c r="AF26" i="32"/>
  <c r="AE26" i="32"/>
  <c r="AD26" i="32"/>
  <c r="AC26" i="32"/>
  <c r="AB26" i="32"/>
  <c r="AA26" i="32"/>
  <c r="Z26" i="32"/>
  <c r="Y26" i="32"/>
  <c r="X26" i="32"/>
  <c r="W26" i="32"/>
  <c r="V26" i="32"/>
  <c r="U26" i="32"/>
  <c r="T26" i="32"/>
  <c r="S26" i="32"/>
  <c r="R26" i="32"/>
  <c r="Q26" i="32"/>
  <c r="P26" i="32"/>
  <c r="O26" i="32"/>
  <c r="N26" i="32"/>
  <c r="M26" i="32"/>
  <c r="L26" i="32"/>
  <c r="K26" i="32"/>
  <c r="J26" i="32"/>
  <c r="I26" i="32"/>
  <c r="H26" i="32"/>
  <c r="G26" i="32"/>
  <c r="F26" i="32"/>
  <c r="E26" i="32"/>
  <c r="D26" i="32"/>
  <c r="C26" i="32"/>
  <c r="B26" i="32"/>
  <c r="A26" i="32"/>
  <c r="CT25" i="32"/>
  <c r="CS25" i="32"/>
  <c r="CR25" i="32"/>
  <c r="CQ25" i="32"/>
  <c r="CP25" i="32"/>
  <c r="CO25" i="32"/>
  <c r="CN25" i="32"/>
  <c r="CM25" i="32"/>
  <c r="CL25" i="32"/>
  <c r="CK25" i="32"/>
  <c r="CJ25" i="32"/>
  <c r="CI25" i="32"/>
  <c r="CH25" i="32"/>
  <c r="CG25" i="32"/>
  <c r="CF25" i="32"/>
  <c r="CE25" i="32"/>
  <c r="CD25" i="32"/>
  <c r="CC25" i="32"/>
  <c r="CB25" i="32"/>
  <c r="CA25" i="32"/>
  <c r="BZ25" i="32"/>
  <c r="BY25" i="32"/>
  <c r="BX25" i="32"/>
  <c r="BW25" i="32"/>
  <c r="BV25" i="32"/>
  <c r="BU25" i="32"/>
  <c r="BT25" i="32"/>
  <c r="BS25" i="32"/>
  <c r="BR25" i="32"/>
  <c r="BQ25" i="32"/>
  <c r="BP25" i="32"/>
  <c r="BO25" i="32"/>
  <c r="BN25" i="32"/>
  <c r="BM25" i="32"/>
  <c r="BL25" i="32"/>
  <c r="BK25" i="32"/>
  <c r="BJ25" i="32"/>
  <c r="BI25" i="32"/>
  <c r="BH25" i="32"/>
  <c r="BG25" i="32"/>
  <c r="BF25" i="32"/>
  <c r="BE25" i="32"/>
  <c r="BD25" i="32"/>
  <c r="BC25" i="32"/>
  <c r="BB25" i="32"/>
  <c r="BA25" i="32"/>
  <c r="AZ25" i="32"/>
  <c r="AY25" i="32"/>
  <c r="AX25" i="32"/>
  <c r="AW25" i="32"/>
  <c r="AV25" i="32"/>
  <c r="AU25" i="32"/>
  <c r="AT25" i="32"/>
  <c r="AS25" i="32"/>
  <c r="AR25" i="32"/>
  <c r="AQ25" i="32"/>
  <c r="AP25" i="32"/>
  <c r="AO25" i="32"/>
  <c r="AN25" i="32"/>
  <c r="AM25" i="32"/>
  <c r="AL25" i="32"/>
  <c r="AK25" i="32"/>
  <c r="AJ25" i="32"/>
  <c r="AI25" i="32"/>
  <c r="AH25" i="32"/>
  <c r="AG25" i="32"/>
  <c r="AF25" i="32"/>
  <c r="AE25" i="32"/>
  <c r="AD25" i="32"/>
  <c r="AC25" i="32"/>
  <c r="AB25" i="32"/>
  <c r="AA25" i="32"/>
  <c r="Z25" i="32"/>
  <c r="Y25" i="32"/>
  <c r="X25" i="32"/>
  <c r="W25" i="32"/>
  <c r="V25" i="32"/>
  <c r="U25" i="32"/>
  <c r="T25" i="32"/>
  <c r="S25" i="32"/>
  <c r="R25" i="32"/>
  <c r="Q25" i="32"/>
  <c r="P25" i="32"/>
  <c r="O25" i="32"/>
  <c r="N25" i="32"/>
  <c r="M25" i="32"/>
  <c r="L25" i="32"/>
  <c r="K25" i="32"/>
  <c r="J25" i="32"/>
  <c r="I25" i="32"/>
  <c r="H25" i="32"/>
  <c r="G25" i="32"/>
  <c r="F25" i="32"/>
  <c r="E25" i="32"/>
  <c r="D25" i="32"/>
  <c r="C25" i="32"/>
  <c r="B25" i="32"/>
  <c r="A25" i="32"/>
  <c r="CT24" i="32"/>
  <c r="CS24" i="32"/>
  <c r="CR24" i="32"/>
  <c r="CQ24" i="32"/>
  <c r="CP24" i="32"/>
  <c r="CO24" i="32"/>
  <c r="CN24" i="32"/>
  <c r="CM24" i="32"/>
  <c r="CL24" i="32"/>
  <c r="CK24" i="32"/>
  <c r="CJ24" i="32"/>
  <c r="CI24" i="32"/>
  <c r="CH24" i="32"/>
  <c r="CG24" i="32"/>
  <c r="CF24" i="32"/>
  <c r="CE24" i="32"/>
  <c r="CD24" i="32"/>
  <c r="CC24" i="32"/>
  <c r="CB24" i="32"/>
  <c r="CA24" i="32"/>
  <c r="BZ24" i="32"/>
  <c r="BY24" i="32"/>
  <c r="BX24" i="32"/>
  <c r="BW24" i="32"/>
  <c r="BV24" i="32"/>
  <c r="BU24" i="32"/>
  <c r="BT24" i="32"/>
  <c r="BS24" i="32"/>
  <c r="BR24" i="32"/>
  <c r="BQ24" i="32"/>
  <c r="BP24" i="32"/>
  <c r="BO24" i="32"/>
  <c r="BN24" i="32"/>
  <c r="BM24" i="32"/>
  <c r="BL24" i="32"/>
  <c r="BK24" i="32"/>
  <c r="BJ24" i="32"/>
  <c r="BI24" i="32"/>
  <c r="BH24" i="32"/>
  <c r="BG24" i="32"/>
  <c r="BF24" i="32"/>
  <c r="BE24" i="32"/>
  <c r="BD24" i="32"/>
  <c r="BC24" i="32"/>
  <c r="BB24" i="32"/>
  <c r="BA24" i="32"/>
  <c r="AZ24" i="32"/>
  <c r="AY24" i="32"/>
  <c r="AX24" i="32"/>
  <c r="AW24" i="32"/>
  <c r="AV24" i="32"/>
  <c r="AU24" i="32"/>
  <c r="AT24" i="32"/>
  <c r="AS24" i="32"/>
  <c r="AR24" i="32"/>
  <c r="AQ24" i="32"/>
  <c r="AP24" i="32"/>
  <c r="AO24" i="32"/>
  <c r="AN24" i="32"/>
  <c r="AM24" i="32"/>
  <c r="AL24" i="32"/>
  <c r="AK24" i="32"/>
  <c r="AJ24" i="32"/>
  <c r="AI24" i="32"/>
  <c r="AH24" i="32"/>
  <c r="AG24" i="32"/>
  <c r="AF24" i="32"/>
  <c r="AE24" i="32"/>
  <c r="AD24" i="32"/>
  <c r="AC24" i="32"/>
  <c r="AB24" i="32"/>
  <c r="AA24" i="32"/>
  <c r="Z24" i="32"/>
  <c r="Y24" i="32"/>
  <c r="X24" i="32"/>
  <c r="W24" i="32"/>
  <c r="V24" i="32"/>
  <c r="U24" i="32"/>
  <c r="T24" i="32"/>
  <c r="S24" i="32"/>
  <c r="R24" i="32"/>
  <c r="Q24" i="32"/>
  <c r="P24" i="32"/>
  <c r="O24" i="32"/>
  <c r="N24" i="32"/>
  <c r="M24" i="32"/>
  <c r="L24" i="32"/>
  <c r="K24" i="32"/>
  <c r="J24" i="32"/>
  <c r="I24" i="32"/>
  <c r="H24" i="32"/>
  <c r="G24" i="32"/>
  <c r="F24" i="32"/>
  <c r="E24" i="32"/>
  <c r="D24" i="32"/>
  <c r="C24" i="32"/>
  <c r="B24" i="32"/>
  <c r="A24" i="32"/>
  <c r="CT23" i="32"/>
  <c r="CS23" i="32"/>
  <c r="CR23" i="32"/>
  <c r="CQ23" i="32"/>
  <c r="CP23" i="32"/>
  <c r="CO23" i="32"/>
  <c r="CN23" i="32"/>
  <c r="CM23" i="32"/>
  <c r="CL23" i="32"/>
  <c r="CK23" i="32"/>
  <c r="CJ23" i="32"/>
  <c r="CI23" i="32"/>
  <c r="CH23" i="32"/>
  <c r="CG23" i="32"/>
  <c r="CF23" i="32"/>
  <c r="CE23" i="32"/>
  <c r="CD23" i="32"/>
  <c r="CC23" i="32"/>
  <c r="CB23" i="32"/>
  <c r="CA23" i="32"/>
  <c r="BZ23" i="32"/>
  <c r="BY23" i="32"/>
  <c r="BX23" i="32"/>
  <c r="BW23" i="32"/>
  <c r="BV23" i="32"/>
  <c r="BU23" i="32"/>
  <c r="BT23" i="32"/>
  <c r="BS23" i="32"/>
  <c r="BR23" i="32"/>
  <c r="BQ23" i="32"/>
  <c r="BP23" i="32"/>
  <c r="BO23" i="32"/>
  <c r="BN23" i="32"/>
  <c r="BM23" i="32"/>
  <c r="BL23" i="32"/>
  <c r="BK23" i="32"/>
  <c r="BJ23" i="32"/>
  <c r="BI23" i="32"/>
  <c r="BH23" i="32"/>
  <c r="BG23" i="32"/>
  <c r="BF23" i="32"/>
  <c r="BE23" i="32"/>
  <c r="BD23" i="32"/>
  <c r="BC23" i="32"/>
  <c r="BB23" i="32"/>
  <c r="BA23" i="32"/>
  <c r="AZ23" i="32"/>
  <c r="AY23" i="32"/>
  <c r="AX23" i="32"/>
  <c r="AW23" i="32"/>
  <c r="AV23" i="32"/>
  <c r="AU23" i="32"/>
  <c r="AT23" i="32"/>
  <c r="AS23" i="32"/>
  <c r="AR23" i="32"/>
  <c r="AQ23" i="32"/>
  <c r="AP23" i="32"/>
  <c r="AO23" i="32"/>
  <c r="AN23" i="32"/>
  <c r="AM23" i="32"/>
  <c r="AL23" i="32"/>
  <c r="AK23" i="32"/>
  <c r="AJ23" i="32"/>
  <c r="AI23" i="32"/>
  <c r="AH23" i="32"/>
  <c r="AG23" i="32"/>
  <c r="AF23" i="32"/>
  <c r="AE23" i="32"/>
  <c r="AD23" i="32"/>
  <c r="AC23" i="32"/>
  <c r="AB23" i="32"/>
  <c r="AA23" i="32"/>
  <c r="Z23" i="32"/>
  <c r="Y23" i="32"/>
  <c r="X23" i="32"/>
  <c r="W23" i="32"/>
  <c r="V23" i="32"/>
  <c r="U23" i="32"/>
  <c r="T23" i="32"/>
  <c r="S23" i="32"/>
  <c r="R23" i="32"/>
  <c r="Q23" i="32"/>
  <c r="P23" i="32"/>
  <c r="O23" i="32"/>
  <c r="N23" i="32"/>
  <c r="M23" i="32"/>
  <c r="L23" i="32"/>
  <c r="K23" i="32"/>
  <c r="J23" i="32"/>
  <c r="I23" i="32"/>
  <c r="H23" i="32"/>
  <c r="G23" i="32"/>
  <c r="F23" i="32"/>
  <c r="E23" i="32"/>
  <c r="D23" i="32"/>
  <c r="C23" i="32"/>
  <c r="B23" i="32"/>
  <c r="A23" i="32"/>
  <c r="CT22" i="32"/>
  <c r="CS22" i="32"/>
  <c r="CR22" i="32"/>
  <c r="CQ22" i="32"/>
  <c r="CP22" i="32"/>
  <c r="CO22" i="32"/>
  <c r="CN22" i="32"/>
  <c r="CM22" i="32"/>
  <c r="CL22" i="32"/>
  <c r="CK22" i="32"/>
  <c r="CJ22" i="32"/>
  <c r="CI22" i="32"/>
  <c r="CH22" i="32"/>
  <c r="CG22" i="32"/>
  <c r="CF22" i="32"/>
  <c r="CE22" i="32"/>
  <c r="CD22" i="32"/>
  <c r="CC22" i="32"/>
  <c r="CB22" i="32"/>
  <c r="CA22" i="32"/>
  <c r="BZ22" i="32"/>
  <c r="BY22" i="32"/>
  <c r="BX22" i="32"/>
  <c r="BW22" i="32"/>
  <c r="BV22" i="32"/>
  <c r="BU22" i="32"/>
  <c r="BT22" i="32"/>
  <c r="BS22" i="32"/>
  <c r="BR22" i="32"/>
  <c r="BQ22" i="32"/>
  <c r="BP22" i="32"/>
  <c r="BO22" i="32"/>
  <c r="BN22" i="32"/>
  <c r="BM22" i="32"/>
  <c r="BL22" i="32"/>
  <c r="BK22" i="32"/>
  <c r="BJ22" i="32"/>
  <c r="BI22" i="32"/>
  <c r="BH22" i="32"/>
  <c r="BG22" i="32"/>
  <c r="BF22" i="32"/>
  <c r="BE22" i="32"/>
  <c r="BD22" i="32"/>
  <c r="BC22" i="32"/>
  <c r="BB22" i="32"/>
  <c r="BA22" i="32"/>
  <c r="AZ22" i="32"/>
  <c r="AY22" i="32"/>
  <c r="AX22" i="32"/>
  <c r="AW22" i="32"/>
  <c r="AV22" i="32"/>
  <c r="AU22" i="32"/>
  <c r="AT22" i="32"/>
  <c r="AS22" i="32"/>
  <c r="AR22" i="32"/>
  <c r="AQ22" i="32"/>
  <c r="AP22" i="32"/>
  <c r="AO22" i="32"/>
  <c r="AN22" i="32"/>
  <c r="AM22" i="32"/>
  <c r="AL22" i="32"/>
  <c r="AK22" i="32"/>
  <c r="AJ22" i="32"/>
  <c r="AI22" i="32"/>
  <c r="AH22" i="32"/>
  <c r="AG22" i="32"/>
  <c r="AF22" i="32"/>
  <c r="AE22" i="32"/>
  <c r="AD22" i="32"/>
  <c r="AC22" i="32"/>
  <c r="AB22" i="32"/>
  <c r="AA22" i="32"/>
  <c r="Z22" i="32"/>
  <c r="Y22" i="32"/>
  <c r="X22" i="32"/>
  <c r="W22" i="32"/>
  <c r="V22" i="32"/>
  <c r="U22" i="32"/>
  <c r="T22" i="32"/>
  <c r="S22" i="32"/>
  <c r="R22" i="32"/>
  <c r="Q22" i="32"/>
  <c r="P22" i="32"/>
  <c r="O22" i="32"/>
  <c r="N22" i="32"/>
  <c r="M22" i="32"/>
  <c r="L22" i="32"/>
  <c r="K22" i="32"/>
  <c r="J22" i="32"/>
  <c r="I22" i="32"/>
  <c r="H22" i="32"/>
  <c r="G22" i="32"/>
  <c r="F22" i="32"/>
  <c r="E22" i="32"/>
  <c r="D22" i="32"/>
  <c r="C22" i="32"/>
  <c r="B22" i="32"/>
  <c r="A22" i="32"/>
  <c r="CT21" i="32"/>
  <c r="CS21" i="32"/>
  <c r="CR21" i="32"/>
  <c r="CQ21" i="32"/>
  <c r="CP21" i="32"/>
  <c r="CO21" i="32"/>
  <c r="CN21" i="32"/>
  <c r="CM21" i="32"/>
  <c r="CL21" i="32"/>
  <c r="CK21" i="32"/>
  <c r="CJ21" i="32"/>
  <c r="CI21" i="32"/>
  <c r="CH21" i="32"/>
  <c r="CG21" i="32"/>
  <c r="CF21" i="32"/>
  <c r="CE21" i="32"/>
  <c r="CD21" i="32"/>
  <c r="CC21" i="32"/>
  <c r="CB21" i="32"/>
  <c r="CA21" i="32"/>
  <c r="BZ21" i="32"/>
  <c r="BY21" i="32"/>
  <c r="BX21" i="32"/>
  <c r="BW21" i="32"/>
  <c r="BV21" i="32"/>
  <c r="BU21" i="32"/>
  <c r="BT21" i="32"/>
  <c r="BS21" i="32"/>
  <c r="BR21" i="32"/>
  <c r="BQ21" i="32"/>
  <c r="BP21" i="32"/>
  <c r="BO21" i="32"/>
  <c r="BN21" i="32"/>
  <c r="BM21" i="32"/>
  <c r="BL21" i="32"/>
  <c r="BK21" i="32"/>
  <c r="BJ21" i="32"/>
  <c r="BI21" i="32"/>
  <c r="BH21" i="32"/>
  <c r="BG21" i="32"/>
  <c r="BF21" i="32"/>
  <c r="BE21" i="32"/>
  <c r="BD21" i="32"/>
  <c r="BC21" i="32"/>
  <c r="BB21" i="32"/>
  <c r="BA21" i="32"/>
  <c r="AZ21" i="32"/>
  <c r="AY21" i="32"/>
  <c r="AX21" i="32"/>
  <c r="AW21" i="32"/>
  <c r="AV21" i="32"/>
  <c r="AU21" i="32"/>
  <c r="AT21" i="32"/>
  <c r="AS21" i="32"/>
  <c r="AR21" i="32"/>
  <c r="AQ21" i="32"/>
  <c r="AP21" i="32"/>
  <c r="AO21" i="32"/>
  <c r="AN21" i="32"/>
  <c r="AM21" i="32"/>
  <c r="AL21" i="32"/>
  <c r="AK21" i="32"/>
  <c r="AJ21" i="32"/>
  <c r="AI21" i="32"/>
  <c r="AH21" i="32"/>
  <c r="AG21" i="32"/>
  <c r="AF21" i="32"/>
  <c r="AE21" i="32"/>
  <c r="AD21" i="32"/>
  <c r="AC21" i="32"/>
  <c r="AB21" i="32"/>
  <c r="AA21" i="32"/>
  <c r="Z21" i="32"/>
  <c r="Y21" i="32"/>
  <c r="X21" i="32"/>
  <c r="W21" i="32"/>
  <c r="V21" i="32"/>
  <c r="U21" i="32"/>
  <c r="T21" i="32"/>
  <c r="S21" i="32"/>
  <c r="R21" i="32"/>
  <c r="Q21" i="32"/>
  <c r="P21" i="32"/>
  <c r="O21" i="32"/>
  <c r="N21" i="32"/>
  <c r="M21" i="32"/>
  <c r="L21" i="32"/>
  <c r="K21" i="32"/>
  <c r="J21" i="32"/>
  <c r="I21" i="32"/>
  <c r="H21" i="32"/>
  <c r="G21" i="32"/>
  <c r="F21" i="32"/>
  <c r="E21" i="32"/>
  <c r="D21" i="32"/>
  <c r="C21" i="32"/>
  <c r="B21" i="32"/>
  <c r="A21" i="32"/>
  <c r="CT20" i="32"/>
  <c r="CS20" i="32"/>
  <c r="CR20" i="32"/>
  <c r="CQ20" i="32"/>
  <c r="CP20" i="32"/>
  <c r="CO20" i="32"/>
  <c r="CN20" i="32"/>
  <c r="CM20" i="32"/>
  <c r="CL20" i="32"/>
  <c r="CK20" i="32"/>
  <c r="CJ20" i="32"/>
  <c r="CI20" i="32"/>
  <c r="CH20" i="32"/>
  <c r="CG20" i="32"/>
  <c r="CF20" i="32"/>
  <c r="CE20" i="32"/>
  <c r="CD20" i="32"/>
  <c r="CC20" i="32"/>
  <c r="CB20" i="32"/>
  <c r="CA20" i="32"/>
  <c r="BZ20" i="32"/>
  <c r="BY20" i="32"/>
  <c r="BX20" i="32"/>
  <c r="BW20" i="32"/>
  <c r="BV20" i="32"/>
  <c r="BU20" i="32"/>
  <c r="BT20" i="32"/>
  <c r="BS20" i="32"/>
  <c r="BR20" i="32"/>
  <c r="BQ20" i="32"/>
  <c r="BP20" i="32"/>
  <c r="BO20" i="32"/>
  <c r="BN20" i="32"/>
  <c r="BM20" i="32"/>
  <c r="BL20" i="32"/>
  <c r="BK20" i="32"/>
  <c r="BJ20" i="32"/>
  <c r="BI20" i="32"/>
  <c r="BH20" i="32"/>
  <c r="BG20" i="32"/>
  <c r="BF20" i="32"/>
  <c r="BE20" i="32"/>
  <c r="BD20" i="32"/>
  <c r="BC20" i="32"/>
  <c r="BB20" i="32"/>
  <c r="BA20" i="32"/>
  <c r="AZ20" i="32"/>
  <c r="AY20" i="32"/>
  <c r="AX20" i="32"/>
  <c r="AW20" i="32"/>
  <c r="AV20" i="32"/>
  <c r="AU20" i="32"/>
  <c r="AT20" i="32"/>
  <c r="AS20" i="32"/>
  <c r="AR20" i="32"/>
  <c r="AQ20" i="32"/>
  <c r="AP20" i="32"/>
  <c r="AO20" i="32"/>
  <c r="AN20" i="32"/>
  <c r="AM20" i="32"/>
  <c r="AL20" i="32"/>
  <c r="AK20" i="32"/>
  <c r="AJ20" i="32"/>
  <c r="AI20" i="32"/>
  <c r="AH20" i="32"/>
  <c r="AG20" i="32"/>
  <c r="AF20" i="32"/>
  <c r="AE20" i="32"/>
  <c r="AD20" i="32"/>
  <c r="AC20" i="32"/>
  <c r="AB20" i="32"/>
  <c r="AA20" i="32"/>
  <c r="Z20" i="32"/>
  <c r="Y20" i="32"/>
  <c r="X20" i="32"/>
  <c r="W20" i="32"/>
  <c r="V20" i="32"/>
  <c r="U20" i="32"/>
  <c r="T20" i="32"/>
  <c r="S20" i="32"/>
  <c r="R20" i="32"/>
  <c r="Q20" i="32"/>
  <c r="P20" i="32"/>
  <c r="O20" i="32"/>
  <c r="N20" i="32"/>
  <c r="M20" i="32"/>
  <c r="L20" i="32"/>
  <c r="K20" i="32"/>
  <c r="J20" i="32"/>
  <c r="I20" i="32"/>
  <c r="H20" i="32"/>
  <c r="G20" i="32"/>
  <c r="F20" i="32"/>
  <c r="E20" i="32"/>
  <c r="D20" i="32"/>
  <c r="C20" i="32"/>
  <c r="B20" i="32"/>
  <c r="A20" i="32"/>
  <c r="CT19" i="32"/>
  <c r="CS19" i="32"/>
  <c r="CR19" i="32"/>
  <c r="CQ19" i="32"/>
  <c r="CP19" i="32"/>
  <c r="CO19" i="32"/>
  <c r="CN19" i="32"/>
  <c r="CM19" i="32"/>
  <c r="CL19" i="32"/>
  <c r="CK19" i="32"/>
  <c r="CJ19" i="32"/>
  <c r="CI19" i="32"/>
  <c r="CH19" i="32"/>
  <c r="CG19" i="32"/>
  <c r="CF19" i="32"/>
  <c r="CE19" i="32"/>
  <c r="CD19" i="32"/>
  <c r="CC19" i="32"/>
  <c r="CB19" i="32"/>
  <c r="CA19" i="32"/>
  <c r="BZ19" i="32"/>
  <c r="BY19" i="32"/>
  <c r="BX19" i="32"/>
  <c r="BW19" i="32"/>
  <c r="BV19" i="32"/>
  <c r="BU19" i="32"/>
  <c r="BT19" i="32"/>
  <c r="BS19" i="32"/>
  <c r="BR19" i="32"/>
  <c r="BQ19" i="32"/>
  <c r="BP19" i="32"/>
  <c r="BO19" i="32"/>
  <c r="BN19" i="32"/>
  <c r="BM19" i="32"/>
  <c r="BL19" i="32"/>
  <c r="BK19" i="32"/>
  <c r="BJ19" i="32"/>
  <c r="BI19" i="32"/>
  <c r="BH19" i="32"/>
  <c r="BG19" i="32"/>
  <c r="BF19" i="32"/>
  <c r="BE19" i="32"/>
  <c r="BD19" i="32"/>
  <c r="BC19" i="32"/>
  <c r="BB19" i="32"/>
  <c r="BA19" i="32"/>
  <c r="AZ19" i="32"/>
  <c r="AY19" i="32"/>
  <c r="AX19" i="32"/>
  <c r="AW19" i="32"/>
  <c r="AV19" i="32"/>
  <c r="AU19" i="32"/>
  <c r="AT19" i="32"/>
  <c r="AS19" i="32"/>
  <c r="AR19" i="32"/>
  <c r="AQ19" i="32"/>
  <c r="AP19" i="32"/>
  <c r="AO19" i="32"/>
  <c r="AN19" i="32"/>
  <c r="AM19" i="32"/>
  <c r="AL19" i="32"/>
  <c r="AK19" i="32"/>
  <c r="AJ19" i="32"/>
  <c r="AI19" i="32"/>
  <c r="AH19" i="32"/>
  <c r="AG19" i="32"/>
  <c r="AF19" i="32"/>
  <c r="AE19" i="32"/>
  <c r="AD19" i="32"/>
  <c r="AC19" i="32"/>
  <c r="AB19" i="32"/>
  <c r="AA19" i="32"/>
  <c r="Z19" i="32"/>
  <c r="Y19" i="32"/>
  <c r="X19" i="32"/>
  <c r="W19" i="32"/>
  <c r="V19" i="32"/>
  <c r="U19" i="32"/>
  <c r="T19" i="32"/>
  <c r="S19" i="32"/>
  <c r="R19" i="32"/>
  <c r="Q19" i="32"/>
  <c r="P19" i="32"/>
  <c r="O19" i="32"/>
  <c r="N19" i="32"/>
  <c r="M19" i="32"/>
  <c r="L19" i="32"/>
  <c r="K19" i="32"/>
  <c r="J19" i="32"/>
  <c r="I19" i="32"/>
  <c r="H19" i="32"/>
  <c r="G19" i="32"/>
  <c r="F19" i="32"/>
  <c r="E19" i="32"/>
  <c r="D19" i="32"/>
  <c r="C19" i="32"/>
  <c r="B19" i="32"/>
  <c r="A19" i="32"/>
  <c r="CT18" i="32"/>
  <c r="CS18" i="32"/>
  <c r="CR18" i="32"/>
  <c r="CQ18" i="32"/>
  <c r="CP18" i="32"/>
  <c r="CO18" i="32"/>
  <c r="CN18" i="32"/>
  <c r="CM18" i="32"/>
  <c r="CL18" i="32"/>
  <c r="CK18" i="32"/>
  <c r="CJ18" i="32"/>
  <c r="CI18" i="32"/>
  <c r="CH18" i="32"/>
  <c r="CG18" i="32"/>
  <c r="CF18" i="32"/>
  <c r="CE18" i="32"/>
  <c r="CD18" i="32"/>
  <c r="CC18" i="32"/>
  <c r="CB18" i="32"/>
  <c r="CA18" i="32"/>
  <c r="BZ18" i="32"/>
  <c r="BY18" i="32"/>
  <c r="BX18" i="32"/>
  <c r="BW18" i="32"/>
  <c r="BV18" i="32"/>
  <c r="BU18" i="32"/>
  <c r="BT18" i="32"/>
  <c r="BS18" i="32"/>
  <c r="BR18" i="32"/>
  <c r="BQ18" i="32"/>
  <c r="BP18" i="32"/>
  <c r="BO18" i="32"/>
  <c r="BN18" i="32"/>
  <c r="BM18" i="32"/>
  <c r="BL18" i="32"/>
  <c r="BK18" i="32"/>
  <c r="BJ18" i="32"/>
  <c r="BI18" i="32"/>
  <c r="BH18" i="32"/>
  <c r="BG18" i="32"/>
  <c r="BF18" i="32"/>
  <c r="BE18" i="32"/>
  <c r="BD18" i="32"/>
  <c r="BC18" i="32"/>
  <c r="BB18" i="32"/>
  <c r="BA18" i="32"/>
  <c r="AZ18" i="32"/>
  <c r="AY18" i="32"/>
  <c r="AX18" i="32"/>
  <c r="AW18" i="32"/>
  <c r="AV18" i="32"/>
  <c r="AU18" i="32"/>
  <c r="AT18" i="32"/>
  <c r="AS18" i="32"/>
  <c r="AR18" i="32"/>
  <c r="AQ18" i="32"/>
  <c r="AP18" i="32"/>
  <c r="AO18" i="32"/>
  <c r="AN18" i="32"/>
  <c r="AM18" i="32"/>
  <c r="AL18" i="32"/>
  <c r="AK18" i="32"/>
  <c r="AJ18" i="32"/>
  <c r="AI18" i="32"/>
  <c r="AH18" i="32"/>
  <c r="AG18" i="32"/>
  <c r="AF18" i="32"/>
  <c r="AE18" i="32"/>
  <c r="AD18" i="32"/>
  <c r="AC18" i="32"/>
  <c r="AB18" i="32"/>
  <c r="AA18" i="32"/>
  <c r="Z18" i="32"/>
  <c r="Y18" i="32"/>
  <c r="X18" i="32"/>
  <c r="W18" i="32"/>
  <c r="V18" i="32"/>
  <c r="U18" i="32"/>
  <c r="T18" i="32"/>
  <c r="S18" i="32"/>
  <c r="R18" i="32"/>
  <c r="Q18" i="32"/>
  <c r="P18" i="32"/>
  <c r="O18" i="32"/>
  <c r="N18" i="32"/>
  <c r="M18" i="32"/>
  <c r="L18" i="32"/>
  <c r="K18" i="32"/>
  <c r="J18" i="32"/>
  <c r="I18" i="32"/>
  <c r="H18" i="32"/>
  <c r="G18" i="32"/>
  <c r="F18" i="32"/>
  <c r="E18" i="32"/>
  <c r="D18" i="32"/>
  <c r="C18" i="32"/>
  <c r="B18" i="32"/>
  <c r="A18" i="32"/>
  <c r="CT17" i="32"/>
  <c r="CS17" i="32"/>
  <c r="CR17" i="32"/>
  <c r="CQ17" i="32"/>
  <c r="CP17" i="32"/>
  <c r="CO17" i="32"/>
  <c r="CN17" i="32"/>
  <c r="CM17" i="32"/>
  <c r="CL17" i="32"/>
  <c r="CK17" i="32"/>
  <c r="CJ17" i="32"/>
  <c r="CI17" i="32"/>
  <c r="CH17" i="32"/>
  <c r="CG17" i="32"/>
  <c r="CF17" i="32"/>
  <c r="CE17" i="32"/>
  <c r="CD17" i="32"/>
  <c r="CC17" i="32"/>
  <c r="CB17" i="32"/>
  <c r="CA17" i="32"/>
  <c r="BZ17" i="32"/>
  <c r="BY17" i="32"/>
  <c r="BX17" i="32"/>
  <c r="BW17" i="32"/>
  <c r="BV17" i="32"/>
  <c r="BU17" i="32"/>
  <c r="BT17" i="32"/>
  <c r="BS17" i="32"/>
  <c r="BR17" i="32"/>
  <c r="BQ17" i="32"/>
  <c r="BP17" i="32"/>
  <c r="BO17" i="32"/>
  <c r="BN17" i="32"/>
  <c r="BM17" i="32"/>
  <c r="BL17" i="32"/>
  <c r="BK17" i="32"/>
  <c r="BJ17" i="32"/>
  <c r="BI17" i="32"/>
  <c r="BH17" i="32"/>
  <c r="BG17" i="32"/>
  <c r="BF17" i="32"/>
  <c r="BE17" i="32"/>
  <c r="BD17" i="32"/>
  <c r="BC17" i="32"/>
  <c r="BB17" i="32"/>
  <c r="BA17" i="32"/>
  <c r="AZ17" i="32"/>
  <c r="AY17" i="32"/>
  <c r="AX17" i="32"/>
  <c r="AW17" i="32"/>
  <c r="AV17" i="32"/>
  <c r="AU17" i="32"/>
  <c r="AT17" i="32"/>
  <c r="AS17" i="32"/>
  <c r="AR17" i="32"/>
  <c r="AQ17" i="32"/>
  <c r="AP17" i="32"/>
  <c r="AO17" i="32"/>
  <c r="AN17" i="32"/>
  <c r="AM17" i="32"/>
  <c r="AL17" i="32"/>
  <c r="AK17" i="32"/>
  <c r="AJ17" i="32"/>
  <c r="AI17" i="32"/>
  <c r="AH17" i="32"/>
  <c r="AG17" i="32"/>
  <c r="AF17" i="32"/>
  <c r="AE17" i="32"/>
  <c r="AD17" i="32"/>
  <c r="AC17" i="32"/>
  <c r="AB17" i="32"/>
  <c r="AA17" i="32"/>
  <c r="Z17" i="32"/>
  <c r="Y17" i="32"/>
  <c r="X17" i="32"/>
  <c r="W17" i="32"/>
  <c r="V17" i="32"/>
  <c r="U17" i="32"/>
  <c r="T17" i="32"/>
  <c r="S17" i="32"/>
  <c r="R17" i="32"/>
  <c r="Q17" i="32"/>
  <c r="P17" i="32"/>
  <c r="O17" i="32"/>
  <c r="N17" i="32"/>
  <c r="M17" i="32"/>
  <c r="L17" i="32"/>
  <c r="K17" i="32"/>
  <c r="J17" i="32"/>
  <c r="I17" i="32"/>
  <c r="H17" i="32"/>
  <c r="G17" i="32"/>
  <c r="F17" i="32"/>
  <c r="E17" i="32"/>
  <c r="D17" i="32"/>
  <c r="C17" i="32"/>
  <c r="B17" i="32"/>
  <c r="A17" i="32"/>
  <c r="CT16" i="32"/>
  <c r="CS16" i="32"/>
  <c r="CR16" i="32"/>
  <c r="CQ16" i="32"/>
  <c r="CP16" i="32"/>
  <c r="CO16" i="32"/>
  <c r="CN16" i="32"/>
  <c r="CM16" i="32"/>
  <c r="CL16" i="32"/>
  <c r="CK16" i="32"/>
  <c r="CJ16" i="32"/>
  <c r="CI16" i="32"/>
  <c r="CH16" i="32"/>
  <c r="CG16" i="32"/>
  <c r="CF16" i="32"/>
  <c r="CE16" i="32"/>
  <c r="CD16" i="32"/>
  <c r="CC16" i="32"/>
  <c r="CB16" i="32"/>
  <c r="CA16" i="32"/>
  <c r="BZ16" i="32"/>
  <c r="BY16" i="32"/>
  <c r="BX16" i="32"/>
  <c r="BW16" i="32"/>
  <c r="BV16" i="32"/>
  <c r="BU16" i="32"/>
  <c r="BT16" i="32"/>
  <c r="BS16" i="32"/>
  <c r="BR16" i="32"/>
  <c r="BQ16" i="32"/>
  <c r="BP16" i="32"/>
  <c r="BO16" i="32"/>
  <c r="BN16" i="32"/>
  <c r="BM16" i="32"/>
  <c r="BL16" i="32"/>
  <c r="BK16" i="32"/>
  <c r="BJ16" i="32"/>
  <c r="BI16" i="32"/>
  <c r="BH16" i="32"/>
  <c r="BG16" i="32"/>
  <c r="BF16" i="32"/>
  <c r="BE16" i="32"/>
  <c r="BD16" i="32"/>
  <c r="BC16" i="32"/>
  <c r="BB16" i="32"/>
  <c r="BA16" i="32"/>
  <c r="AZ16" i="32"/>
  <c r="AY16" i="32"/>
  <c r="AX16" i="32"/>
  <c r="AW16" i="32"/>
  <c r="AV16" i="32"/>
  <c r="AU16" i="32"/>
  <c r="AT16" i="32"/>
  <c r="AS16" i="32"/>
  <c r="AR16" i="32"/>
  <c r="AQ16" i="32"/>
  <c r="AP16" i="32"/>
  <c r="AO16" i="32"/>
  <c r="AN16" i="32"/>
  <c r="AM16" i="32"/>
  <c r="AL16" i="32"/>
  <c r="AK16" i="32"/>
  <c r="AJ16" i="32"/>
  <c r="AI16" i="32"/>
  <c r="AH16" i="32"/>
  <c r="AG16" i="32"/>
  <c r="AF16" i="32"/>
  <c r="AE16" i="32"/>
  <c r="AD16" i="32"/>
  <c r="AC16" i="32"/>
  <c r="AB16" i="32"/>
  <c r="AA16" i="32"/>
  <c r="Z16" i="32"/>
  <c r="Y16" i="32"/>
  <c r="X16" i="32"/>
  <c r="W16" i="32"/>
  <c r="V16" i="32"/>
  <c r="U16" i="32"/>
  <c r="T16" i="32"/>
  <c r="S16" i="32"/>
  <c r="R16" i="32"/>
  <c r="Q16" i="32"/>
  <c r="P16" i="32"/>
  <c r="O16" i="32"/>
  <c r="N16" i="32"/>
  <c r="M16" i="32"/>
  <c r="L16" i="32"/>
  <c r="K16" i="32"/>
  <c r="J16" i="32"/>
  <c r="I16" i="32"/>
  <c r="H16" i="32"/>
  <c r="G16" i="32"/>
  <c r="F16" i="32"/>
  <c r="E16" i="32"/>
  <c r="D16" i="32"/>
  <c r="C16" i="32"/>
  <c r="B16" i="32"/>
  <c r="A16" i="32"/>
  <c r="CT15" i="32"/>
  <c r="CS15" i="32"/>
  <c r="CR15" i="32"/>
  <c r="CQ15" i="32"/>
  <c r="CP15" i="32"/>
  <c r="CO15" i="32"/>
  <c r="CN15" i="32"/>
  <c r="CM15" i="32"/>
  <c r="CL15" i="32"/>
  <c r="CK15" i="32"/>
  <c r="CJ15" i="32"/>
  <c r="CI15" i="32"/>
  <c r="CH15" i="32"/>
  <c r="CG15" i="32"/>
  <c r="CF15" i="32"/>
  <c r="CE15" i="32"/>
  <c r="CD15" i="32"/>
  <c r="CC15" i="32"/>
  <c r="CB15" i="32"/>
  <c r="CA15" i="32"/>
  <c r="BZ15" i="32"/>
  <c r="BY15" i="32"/>
  <c r="BX15" i="32"/>
  <c r="BW15" i="32"/>
  <c r="BV15" i="32"/>
  <c r="BU15" i="32"/>
  <c r="BT15" i="32"/>
  <c r="BS15" i="32"/>
  <c r="BR15" i="32"/>
  <c r="BQ15" i="32"/>
  <c r="BP15" i="32"/>
  <c r="BO15" i="32"/>
  <c r="BN15" i="32"/>
  <c r="BM15" i="32"/>
  <c r="BL15" i="32"/>
  <c r="BK15" i="32"/>
  <c r="BJ15" i="32"/>
  <c r="BI15" i="32"/>
  <c r="BH15" i="32"/>
  <c r="BG15" i="32"/>
  <c r="BF15" i="32"/>
  <c r="BE15" i="32"/>
  <c r="BD15" i="32"/>
  <c r="BC15" i="32"/>
  <c r="BB15" i="32"/>
  <c r="BA15" i="32"/>
  <c r="AZ15" i="32"/>
  <c r="AY15" i="32"/>
  <c r="AX15" i="32"/>
  <c r="AW15" i="32"/>
  <c r="AV15" i="32"/>
  <c r="AU15" i="32"/>
  <c r="AT15" i="32"/>
  <c r="AS15" i="32"/>
  <c r="AR15" i="32"/>
  <c r="AQ15" i="32"/>
  <c r="AP15" i="32"/>
  <c r="AO15" i="32"/>
  <c r="AN15" i="32"/>
  <c r="AM15" i="32"/>
  <c r="AL15" i="32"/>
  <c r="AK15" i="32"/>
  <c r="AJ15" i="32"/>
  <c r="AI15" i="32"/>
  <c r="AH15" i="32"/>
  <c r="AG15" i="32"/>
  <c r="AF15" i="32"/>
  <c r="AE15" i="32"/>
  <c r="AD15" i="32"/>
  <c r="AC15" i="32"/>
  <c r="AB15" i="32"/>
  <c r="AA15" i="32"/>
  <c r="Z15" i="32"/>
  <c r="Y15" i="32"/>
  <c r="X15" i="32"/>
  <c r="W15" i="32"/>
  <c r="V15" i="32"/>
  <c r="U15" i="32"/>
  <c r="T15" i="32"/>
  <c r="S15" i="32"/>
  <c r="R15" i="32"/>
  <c r="Q15" i="32"/>
  <c r="P15" i="32"/>
  <c r="O15" i="32"/>
  <c r="N15" i="32"/>
  <c r="M15" i="32"/>
  <c r="L15" i="32"/>
  <c r="K15" i="32"/>
  <c r="J15" i="32"/>
  <c r="I15" i="32"/>
  <c r="H15" i="32"/>
  <c r="G15" i="32"/>
  <c r="F15" i="32"/>
  <c r="E15" i="32"/>
  <c r="D15" i="32"/>
  <c r="C15" i="32"/>
  <c r="B15" i="32"/>
  <c r="A15" i="32"/>
  <c r="CT14" i="32"/>
  <c r="CS14" i="32"/>
  <c r="CR14" i="32"/>
  <c r="CQ14" i="32"/>
  <c r="CP14" i="32"/>
  <c r="CO14" i="32"/>
  <c r="CN14" i="32"/>
  <c r="CM14" i="32"/>
  <c r="CL14" i="32"/>
  <c r="CK14" i="32"/>
  <c r="CJ14" i="32"/>
  <c r="CI14" i="32"/>
  <c r="CH14" i="32"/>
  <c r="CG14" i="32"/>
  <c r="CF14" i="32"/>
  <c r="CE14" i="32"/>
  <c r="CD14" i="32"/>
  <c r="CC14" i="32"/>
  <c r="CB14" i="32"/>
  <c r="CA14" i="32"/>
  <c r="BZ14" i="32"/>
  <c r="BY14" i="32"/>
  <c r="BX14" i="32"/>
  <c r="BW14" i="32"/>
  <c r="BV14" i="32"/>
  <c r="BU14" i="32"/>
  <c r="BT14" i="32"/>
  <c r="BS14" i="32"/>
  <c r="BR14" i="32"/>
  <c r="BQ14" i="32"/>
  <c r="BP14" i="32"/>
  <c r="BO14" i="32"/>
  <c r="BN14" i="32"/>
  <c r="BM14" i="32"/>
  <c r="BL14" i="32"/>
  <c r="BK14" i="32"/>
  <c r="BJ14" i="32"/>
  <c r="BI14" i="32"/>
  <c r="BH14" i="32"/>
  <c r="BG14" i="32"/>
  <c r="BF14" i="32"/>
  <c r="BE14" i="32"/>
  <c r="BD14" i="32"/>
  <c r="BC14" i="32"/>
  <c r="BB14" i="32"/>
  <c r="BA14" i="32"/>
  <c r="AZ14" i="32"/>
  <c r="AY14" i="32"/>
  <c r="AX14" i="32"/>
  <c r="AW14" i="32"/>
  <c r="AV14" i="32"/>
  <c r="AU14" i="32"/>
  <c r="AT14" i="32"/>
  <c r="AS14" i="32"/>
  <c r="AR14" i="32"/>
  <c r="AQ14" i="32"/>
  <c r="AP14" i="32"/>
  <c r="AO14" i="32"/>
  <c r="AN14" i="32"/>
  <c r="AM14" i="32"/>
  <c r="AL14" i="32"/>
  <c r="AK14" i="32"/>
  <c r="AJ14" i="32"/>
  <c r="AI14" i="32"/>
  <c r="AH14" i="32"/>
  <c r="AG14" i="32"/>
  <c r="AF14" i="32"/>
  <c r="AE14" i="32"/>
  <c r="AD14" i="32"/>
  <c r="AC14" i="32"/>
  <c r="AB14" i="32"/>
  <c r="AA14" i="32"/>
  <c r="Z14" i="32"/>
  <c r="Y14" i="32"/>
  <c r="X14" i="32"/>
  <c r="W14" i="32"/>
  <c r="V14" i="32"/>
  <c r="U14" i="32"/>
  <c r="T14" i="32"/>
  <c r="S14" i="32"/>
  <c r="R14" i="32"/>
  <c r="Q14" i="32"/>
  <c r="P14" i="32"/>
  <c r="O14" i="32"/>
  <c r="N14" i="32"/>
  <c r="M14" i="32"/>
  <c r="L14" i="32"/>
  <c r="K14" i="32"/>
  <c r="J14" i="32"/>
  <c r="I14" i="32"/>
  <c r="H14" i="32"/>
  <c r="G14" i="32"/>
  <c r="F14" i="32"/>
  <c r="E14" i="32"/>
  <c r="D14" i="32"/>
  <c r="C14" i="32"/>
  <c r="B14" i="32"/>
  <c r="A14" i="32"/>
  <c r="CT13" i="32"/>
  <c r="CS13" i="32"/>
  <c r="CR13" i="32"/>
  <c r="CQ13" i="32"/>
  <c r="CP13" i="32"/>
  <c r="CO13" i="32"/>
  <c r="CN13" i="32"/>
  <c r="CM13" i="32"/>
  <c r="CL13" i="32"/>
  <c r="CK13" i="32"/>
  <c r="CJ13" i="32"/>
  <c r="CI13" i="32"/>
  <c r="CH13" i="32"/>
  <c r="CG13" i="32"/>
  <c r="CF13" i="32"/>
  <c r="CE13" i="32"/>
  <c r="CD13" i="32"/>
  <c r="CC13" i="32"/>
  <c r="CB13" i="32"/>
  <c r="CA13" i="32"/>
  <c r="BZ13" i="32"/>
  <c r="BY13" i="32"/>
  <c r="BX13" i="32"/>
  <c r="BW13" i="32"/>
  <c r="BV13" i="32"/>
  <c r="BU13" i="32"/>
  <c r="BT13" i="32"/>
  <c r="BS13" i="32"/>
  <c r="BR13" i="32"/>
  <c r="BQ13" i="32"/>
  <c r="BP13" i="32"/>
  <c r="BO13" i="32"/>
  <c r="BN13" i="32"/>
  <c r="BM13" i="32"/>
  <c r="BL13" i="32"/>
  <c r="BK13" i="32"/>
  <c r="BJ13" i="32"/>
  <c r="BI13" i="32"/>
  <c r="BH13" i="32"/>
  <c r="BG13" i="32"/>
  <c r="BF13" i="32"/>
  <c r="BE13" i="32"/>
  <c r="BD13" i="32"/>
  <c r="BC13" i="32"/>
  <c r="BB13" i="32"/>
  <c r="BA13" i="32"/>
  <c r="AZ13" i="32"/>
  <c r="AY13" i="32"/>
  <c r="AX13" i="32"/>
  <c r="AW13" i="32"/>
  <c r="AV13" i="32"/>
  <c r="AU13" i="32"/>
  <c r="AT13" i="32"/>
  <c r="AS13" i="32"/>
  <c r="AR13" i="32"/>
  <c r="AQ13" i="32"/>
  <c r="AP13" i="32"/>
  <c r="AO13" i="32"/>
  <c r="AN13" i="32"/>
  <c r="AM13" i="32"/>
  <c r="AL13" i="32"/>
  <c r="AK13" i="32"/>
  <c r="AJ13" i="32"/>
  <c r="AI13" i="32"/>
  <c r="AH13" i="32"/>
  <c r="AG13" i="32"/>
  <c r="AF13" i="32"/>
  <c r="AE13" i="32"/>
  <c r="AD13" i="32"/>
  <c r="AC13" i="32"/>
  <c r="AB13" i="32"/>
  <c r="AA13" i="32"/>
  <c r="Z13" i="32"/>
  <c r="Y13" i="32"/>
  <c r="X13" i="32"/>
  <c r="W13" i="32"/>
  <c r="V13" i="32"/>
  <c r="U13" i="32"/>
  <c r="T13" i="32"/>
  <c r="S13" i="32"/>
  <c r="R13" i="32"/>
  <c r="Q13" i="32"/>
  <c r="P13" i="32"/>
  <c r="O13" i="32"/>
  <c r="N13" i="32"/>
  <c r="M13" i="32"/>
  <c r="L13" i="32"/>
  <c r="K13" i="32"/>
  <c r="J13" i="32"/>
  <c r="I13" i="32"/>
  <c r="H13" i="32"/>
  <c r="G13" i="32"/>
  <c r="F13" i="32"/>
  <c r="E13" i="32"/>
  <c r="D13" i="32"/>
  <c r="C13" i="32"/>
  <c r="B13" i="32"/>
  <c r="A13" i="32"/>
  <c r="CT12" i="32"/>
  <c r="CS12" i="32"/>
  <c r="CR12" i="32"/>
  <c r="CQ12" i="32"/>
  <c r="CP12" i="32"/>
  <c r="CO12" i="32"/>
  <c r="CN12" i="32"/>
  <c r="CM12" i="32"/>
  <c r="CL12" i="32"/>
  <c r="CK12" i="32"/>
  <c r="CJ12" i="32"/>
  <c r="CI12" i="32"/>
  <c r="CH12" i="32"/>
  <c r="CG12" i="32"/>
  <c r="CF12" i="32"/>
  <c r="CE12" i="32"/>
  <c r="CD12" i="32"/>
  <c r="CC12" i="32"/>
  <c r="CB12" i="32"/>
  <c r="CA12" i="32"/>
  <c r="BZ12" i="32"/>
  <c r="BY12" i="32"/>
  <c r="BX12" i="32"/>
  <c r="BW12" i="32"/>
  <c r="BV12" i="32"/>
  <c r="BU12" i="32"/>
  <c r="BT12" i="32"/>
  <c r="BS12" i="32"/>
  <c r="BR12" i="32"/>
  <c r="BQ12" i="32"/>
  <c r="BP12" i="32"/>
  <c r="BO12" i="32"/>
  <c r="BN12" i="32"/>
  <c r="BM12" i="32"/>
  <c r="BL12" i="32"/>
  <c r="BK12" i="32"/>
  <c r="BJ12" i="32"/>
  <c r="BI12" i="32"/>
  <c r="BH12" i="32"/>
  <c r="BG12" i="32"/>
  <c r="BF12" i="32"/>
  <c r="BE12" i="32"/>
  <c r="BD12" i="32"/>
  <c r="BC12" i="32"/>
  <c r="BB12" i="32"/>
  <c r="BA12" i="32"/>
  <c r="AZ12" i="32"/>
  <c r="AY12" i="32"/>
  <c r="AX12" i="32"/>
  <c r="AW12" i="32"/>
  <c r="AV12" i="32"/>
  <c r="AU12" i="32"/>
  <c r="AT12" i="32"/>
  <c r="AS12" i="32"/>
  <c r="AR12" i="32"/>
  <c r="AQ12" i="32"/>
  <c r="AP12" i="32"/>
  <c r="AO12" i="32"/>
  <c r="AN12" i="32"/>
  <c r="AM12" i="32"/>
  <c r="AL12" i="32"/>
  <c r="AK12" i="32"/>
  <c r="AJ12" i="32"/>
  <c r="AI12" i="32"/>
  <c r="AH12" i="32"/>
  <c r="AG12" i="32"/>
  <c r="AF12" i="32"/>
  <c r="AE12" i="32"/>
  <c r="AD12" i="32"/>
  <c r="AC12" i="32"/>
  <c r="AB12" i="32"/>
  <c r="AA12" i="32"/>
  <c r="Z12" i="32"/>
  <c r="Y12" i="32"/>
  <c r="X12" i="32"/>
  <c r="W12" i="32"/>
  <c r="V12" i="32"/>
  <c r="U12" i="32"/>
  <c r="T12" i="32"/>
  <c r="S12" i="32"/>
  <c r="R12" i="32"/>
  <c r="Q12" i="32"/>
  <c r="P12" i="32"/>
  <c r="O12" i="32"/>
  <c r="N12" i="32"/>
  <c r="M12" i="32"/>
  <c r="L12" i="32"/>
  <c r="K12" i="32"/>
  <c r="J12" i="32"/>
  <c r="I12" i="32"/>
  <c r="H12" i="32"/>
  <c r="G12" i="32"/>
  <c r="F12" i="32"/>
  <c r="E12" i="32"/>
  <c r="D12" i="32"/>
  <c r="C12" i="32"/>
  <c r="B12" i="32"/>
  <c r="A12" i="32"/>
  <c r="CT11" i="32"/>
  <c r="CS11" i="32"/>
  <c r="CR11" i="32"/>
  <c r="CQ11" i="32"/>
  <c r="CP11" i="32"/>
  <c r="CO11" i="32"/>
  <c r="CN11" i="32"/>
  <c r="CM11" i="32"/>
  <c r="CL11" i="32"/>
  <c r="CK11" i="32"/>
  <c r="CJ11" i="32"/>
  <c r="CI11" i="32"/>
  <c r="CH11" i="32"/>
  <c r="CG11" i="32"/>
  <c r="CF11" i="32"/>
  <c r="CE11" i="32"/>
  <c r="CD11" i="32"/>
  <c r="CC11" i="32"/>
  <c r="CB11" i="32"/>
  <c r="CA11" i="32"/>
  <c r="BZ11" i="32"/>
  <c r="BY11" i="32"/>
  <c r="BX11" i="32"/>
  <c r="BW11" i="32"/>
  <c r="BV11" i="32"/>
  <c r="BU11" i="32"/>
  <c r="BT11" i="32"/>
  <c r="BS11" i="32"/>
  <c r="BR11" i="32"/>
  <c r="BQ11" i="32"/>
  <c r="BP11" i="32"/>
  <c r="BO11" i="32"/>
  <c r="BN11" i="32"/>
  <c r="BM11" i="32"/>
  <c r="BL11" i="32"/>
  <c r="BK11" i="32"/>
  <c r="BJ11" i="32"/>
  <c r="BI11" i="32"/>
  <c r="BH11" i="32"/>
  <c r="BG11" i="32"/>
  <c r="BF11" i="32"/>
  <c r="BE11" i="32"/>
  <c r="BD11" i="32"/>
  <c r="BC11" i="32"/>
  <c r="BB11" i="32"/>
  <c r="BA11" i="32"/>
  <c r="AZ11" i="32"/>
  <c r="AY11" i="32"/>
  <c r="AX11" i="32"/>
  <c r="AW11" i="32"/>
  <c r="AV11" i="32"/>
  <c r="AU11" i="32"/>
  <c r="AT11" i="32"/>
  <c r="AS11" i="32"/>
  <c r="AR11" i="32"/>
  <c r="AQ11" i="32"/>
  <c r="AP11" i="32"/>
  <c r="AO11" i="32"/>
  <c r="AN11" i="32"/>
  <c r="AM11" i="32"/>
  <c r="AL11" i="32"/>
  <c r="AK11" i="32"/>
  <c r="AJ11" i="32"/>
  <c r="AI11" i="32"/>
  <c r="AH11" i="32"/>
  <c r="AG11" i="32"/>
  <c r="AF11" i="32"/>
  <c r="AE11" i="32"/>
  <c r="AD11" i="32"/>
  <c r="AC11" i="32"/>
  <c r="AB11" i="32"/>
  <c r="AA11" i="32"/>
  <c r="Z11" i="32"/>
  <c r="Y11" i="32"/>
  <c r="X11" i="32"/>
  <c r="W11" i="32"/>
  <c r="V11" i="32"/>
  <c r="U11" i="32"/>
  <c r="T11" i="32"/>
  <c r="S11" i="32"/>
  <c r="R11" i="32"/>
  <c r="Q11" i="32"/>
  <c r="P11" i="32"/>
  <c r="O11" i="32"/>
  <c r="N11" i="32"/>
  <c r="M11" i="32"/>
  <c r="L11" i="32"/>
  <c r="K11" i="32"/>
  <c r="J11" i="32"/>
  <c r="I11" i="32"/>
  <c r="H11" i="32"/>
  <c r="G11" i="32"/>
  <c r="F11" i="32"/>
  <c r="E11" i="32"/>
  <c r="D11" i="32"/>
  <c r="C11" i="32"/>
  <c r="B11" i="32"/>
  <c r="A11" i="32"/>
  <c r="CT10" i="32"/>
  <c r="CS10" i="32"/>
  <c r="CR10" i="32"/>
  <c r="CQ10" i="32"/>
  <c r="CP10" i="32"/>
  <c r="CO10" i="32"/>
  <c r="CN10" i="32"/>
  <c r="CM10" i="32"/>
  <c r="CL10" i="32"/>
  <c r="CK10" i="32"/>
  <c r="CJ10" i="32"/>
  <c r="CI10" i="32"/>
  <c r="CH10" i="32"/>
  <c r="CG10" i="32"/>
  <c r="CF10" i="32"/>
  <c r="CE10" i="32"/>
  <c r="CD10" i="32"/>
  <c r="CC10" i="32"/>
  <c r="CB10" i="32"/>
  <c r="CA10" i="32"/>
  <c r="BZ10" i="32"/>
  <c r="BY10" i="32"/>
  <c r="BX10" i="32"/>
  <c r="BW10" i="32"/>
  <c r="BV10" i="32"/>
  <c r="BU10" i="32"/>
  <c r="BT10" i="32"/>
  <c r="BS10" i="32"/>
  <c r="BR10" i="32"/>
  <c r="BQ10" i="32"/>
  <c r="BP10" i="32"/>
  <c r="BO10" i="32"/>
  <c r="BN10" i="32"/>
  <c r="BM10" i="32"/>
  <c r="BL10" i="32"/>
  <c r="BK10" i="32"/>
  <c r="BJ10" i="32"/>
  <c r="BI10" i="32"/>
  <c r="BH10" i="32"/>
  <c r="BG10" i="32"/>
  <c r="BF10" i="32"/>
  <c r="BE10" i="32"/>
  <c r="BD10" i="32"/>
  <c r="BC10" i="32"/>
  <c r="BB10" i="32"/>
  <c r="BA10" i="32"/>
  <c r="AZ10" i="32"/>
  <c r="AY10" i="32"/>
  <c r="AX10" i="32"/>
  <c r="AW10" i="32"/>
  <c r="AV10" i="32"/>
  <c r="AU10" i="32"/>
  <c r="AT10" i="32"/>
  <c r="AS10" i="32"/>
  <c r="AR10" i="32"/>
  <c r="AQ10" i="32"/>
  <c r="AP10" i="32"/>
  <c r="AO10" i="32"/>
  <c r="AN10" i="32"/>
  <c r="AM10" i="32"/>
  <c r="AL10" i="32"/>
  <c r="AK10" i="32"/>
  <c r="AJ10" i="32"/>
  <c r="AI10" i="32"/>
  <c r="AH10" i="32"/>
  <c r="AG10" i="32"/>
  <c r="AF10" i="32"/>
  <c r="AE10" i="32"/>
  <c r="AD10" i="32"/>
  <c r="AC10" i="32"/>
  <c r="AB10" i="32"/>
  <c r="AA10" i="32"/>
  <c r="Z10" i="32"/>
  <c r="Y10" i="32"/>
  <c r="X10" i="32"/>
  <c r="W10" i="32"/>
  <c r="V10" i="32"/>
  <c r="U10" i="32"/>
  <c r="T10" i="32"/>
  <c r="S10" i="32"/>
  <c r="R10" i="32"/>
  <c r="Q10" i="32"/>
  <c r="P10" i="32"/>
  <c r="O10" i="32"/>
  <c r="N10" i="32"/>
  <c r="M10" i="32"/>
  <c r="L10" i="32"/>
  <c r="K10" i="32"/>
  <c r="J10" i="32"/>
  <c r="I10" i="32"/>
  <c r="H10" i="32"/>
  <c r="G10" i="32"/>
  <c r="F10" i="32"/>
  <c r="E10" i="32"/>
  <c r="D10" i="32"/>
  <c r="C10" i="32"/>
  <c r="B10" i="32"/>
  <c r="A10" i="32"/>
  <c r="CT9" i="32"/>
  <c r="CS9" i="32"/>
  <c r="CR9" i="32"/>
  <c r="CQ9" i="32"/>
  <c r="CP9" i="32"/>
  <c r="CO9" i="32"/>
  <c r="CN9" i="32"/>
  <c r="CM9" i="32"/>
  <c r="CL9" i="32"/>
  <c r="CK9" i="32"/>
  <c r="CJ9" i="32"/>
  <c r="CI9" i="32"/>
  <c r="CH9" i="32"/>
  <c r="CG9" i="32"/>
  <c r="CF9" i="32"/>
  <c r="CE9" i="32"/>
  <c r="CD9" i="32"/>
  <c r="CC9" i="32"/>
  <c r="CB9" i="32"/>
  <c r="CA9" i="32"/>
  <c r="BZ9" i="32"/>
  <c r="BY9" i="32"/>
  <c r="BX9" i="32"/>
  <c r="BW9" i="32"/>
  <c r="BV9" i="32"/>
  <c r="BU9" i="32"/>
  <c r="BT9" i="32"/>
  <c r="BS9" i="32"/>
  <c r="BR9" i="32"/>
  <c r="BQ9" i="32"/>
  <c r="BP9" i="32"/>
  <c r="BO9" i="32"/>
  <c r="BN9" i="32"/>
  <c r="BM9" i="32"/>
  <c r="BL9" i="32"/>
  <c r="BK9" i="32"/>
  <c r="BJ9" i="32"/>
  <c r="BI9" i="32"/>
  <c r="BH9" i="32"/>
  <c r="BG9" i="32"/>
  <c r="BF9" i="32"/>
  <c r="BE9" i="32"/>
  <c r="BD9" i="32"/>
  <c r="BC9" i="32"/>
  <c r="BB9" i="32"/>
  <c r="BA9" i="32"/>
  <c r="AZ9" i="32"/>
  <c r="AY9" i="32"/>
  <c r="AX9" i="32"/>
  <c r="AW9" i="32"/>
  <c r="AV9" i="32"/>
  <c r="AU9" i="32"/>
  <c r="AT9" i="32"/>
  <c r="AS9" i="32"/>
  <c r="AR9" i="32"/>
  <c r="AQ9" i="32"/>
  <c r="AP9" i="32"/>
  <c r="AO9" i="32"/>
  <c r="AN9" i="32"/>
  <c r="AM9" i="32"/>
  <c r="AL9" i="32"/>
  <c r="AK9" i="32"/>
  <c r="AJ9" i="32"/>
  <c r="AI9" i="32"/>
  <c r="AH9" i="32"/>
  <c r="AG9" i="32"/>
  <c r="AF9" i="32"/>
  <c r="AE9" i="32"/>
  <c r="AD9" i="32"/>
  <c r="AC9" i="32"/>
  <c r="AB9" i="32"/>
  <c r="AA9" i="32"/>
  <c r="Z9" i="32"/>
  <c r="Y9" i="32"/>
  <c r="X9" i="32"/>
  <c r="W9" i="32"/>
  <c r="V9" i="32"/>
  <c r="U9" i="32"/>
  <c r="T9" i="32"/>
  <c r="S9" i="32"/>
  <c r="R9" i="32"/>
  <c r="Q9" i="32"/>
  <c r="P9" i="32"/>
  <c r="O9" i="32"/>
  <c r="N9" i="32"/>
  <c r="M9" i="32"/>
  <c r="L9" i="32"/>
  <c r="K9" i="32"/>
  <c r="J9" i="32"/>
  <c r="I9" i="32"/>
  <c r="H9" i="32"/>
  <c r="G9" i="32"/>
  <c r="F9" i="32"/>
  <c r="E9" i="32"/>
  <c r="D9" i="32"/>
  <c r="C9" i="32"/>
  <c r="B9" i="32"/>
  <c r="A9" i="32"/>
  <c r="CT8" i="32"/>
  <c r="CS8" i="32"/>
  <c r="CR8" i="32"/>
  <c r="CQ8" i="32"/>
  <c r="CP8" i="32"/>
  <c r="CO8" i="32"/>
  <c r="CN8" i="32"/>
  <c r="CM8" i="32"/>
  <c r="CL8" i="32"/>
  <c r="CK8" i="32"/>
  <c r="CJ8" i="32"/>
  <c r="CI8" i="32"/>
  <c r="CH8" i="32"/>
  <c r="CG8" i="32"/>
  <c r="CF8" i="32"/>
  <c r="CE8" i="32"/>
  <c r="CD8" i="32"/>
  <c r="CC8" i="32"/>
  <c r="CB8" i="32"/>
  <c r="CA8" i="32"/>
  <c r="BZ8" i="32"/>
  <c r="BY8" i="32"/>
  <c r="BX8" i="32"/>
  <c r="BW8" i="32"/>
  <c r="BV8" i="32"/>
  <c r="BU8" i="32"/>
  <c r="BT8" i="32"/>
  <c r="BS8" i="32"/>
  <c r="BR8" i="32"/>
  <c r="BQ8" i="32"/>
  <c r="BP8" i="32"/>
  <c r="BO8" i="32"/>
  <c r="BN8" i="32"/>
  <c r="BM8" i="32"/>
  <c r="BL8" i="32"/>
  <c r="BK8" i="32"/>
  <c r="BJ8" i="32"/>
  <c r="BI8" i="32"/>
  <c r="BH8" i="32"/>
  <c r="BG8" i="32"/>
  <c r="BF8" i="32"/>
  <c r="BE8" i="32"/>
  <c r="BD8" i="32"/>
  <c r="BC8" i="32"/>
  <c r="BB8" i="32"/>
  <c r="BA8" i="32"/>
  <c r="AZ8" i="32"/>
  <c r="AY8" i="32"/>
  <c r="AX8" i="32"/>
  <c r="AW8" i="32"/>
  <c r="AV8" i="32"/>
  <c r="AU8" i="32"/>
  <c r="AT8" i="32"/>
  <c r="AS8" i="32"/>
  <c r="AR8" i="32"/>
  <c r="AQ8" i="32"/>
  <c r="AP8" i="32"/>
  <c r="AO8" i="32"/>
  <c r="AN8" i="32"/>
  <c r="AM8" i="32"/>
  <c r="AL8" i="32"/>
  <c r="AK8" i="32"/>
  <c r="AJ8" i="32"/>
  <c r="AI8" i="32"/>
  <c r="AH8" i="32"/>
  <c r="AG8" i="32"/>
  <c r="AF8" i="32"/>
  <c r="AE8" i="32"/>
  <c r="AD8" i="32"/>
  <c r="AC8" i="32"/>
  <c r="AB8" i="32"/>
  <c r="AA8" i="32"/>
  <c r="Z8" i="32"/>
  <c r="Y8" i="32"/>
  <c r="X8" i="32"/>
  <c r="W8" i="32"/>
  <c r="V8" i="32"/>
  <c r="U8" i="32"/>
  <c r="T8" i="32"/>
  <c r="S8" i="32"/>
  <c r="R8" i="32"/>
  <c r="Q8" i="32"/>
  <c r="P8" i="32"/>
  <c r="O8" i="32"/>
  <c r="N8" i="32"/>
  <c r="M8" i="32"/>
  <c r="L8" i="32"/>
  <c r="K8" i="32"/>
  <c r="J8" i="32"/>
  <c r="I8" i="32"/>
  <c r="H8" i="32"/>
  <c r="G8" i="32"/>
  <c r="F8" i="32"/>
  <c r="E8" i="32"/>
  <c r="D8" i="32"/>
  <c r="C8" i="32"/>
  <c r="B8" i="32"/>
  <c r="A8" i="32"/>
  <c r="CT7" i="32"/>
  <c r="CS7" i="32"/>
  <c r="CR7" i="32"/>
  <c r="CP7" i="32"/>
  <c r="CO7" i="32"/>
  <c r="CN7" i="32"/>
  <c r="CL7" i="32"/>
  <c r="CK7" i="32"/>
  <c r="CJ7" i="32"/>
  <c r="CH7" i="32"/>
  <c r="CG7" i="32"/>
  <c r="CF7" i="32"/>
  <c r="CD7" i="32"/>
  <c r="CC7" i="32"/>
  <c r="CB7" i="32"/>
  <c r="BZ7" i="32"/>
  <c r="BY7" i="32"/>
  <c r="BX7" i="32"/>
  <c r="BV7" i="32"/>
  <c r="BU7" i="32"/>
  <c r="BT7" i="32"/>
  <c r="BR7" i="32"/>
  <c r="BQ7" i="32"/>
  <c r="BP7" i="32"/>
  <c r="BN7" i="32"/>
  <c r="BM7" i="32"/>
  <c r="BL7" i="32"/>
  <c r="BJ7" i="32"/>
  <c r="BI7" i="32"/>
  <c r="BH7" i="32"/>
  <c r="BF7" i="32"/>
  <c r="BE7" i="32"/>
  <c r="BD7" i="32"/>
  <c r="BB7" i="32"/>
  <c r="BA7" i="32"/>
  <c r="AZ7" i="32"/>
  <c r="AX7" i="32"/>
  <c r="AW7" i="32"/>
  <c r="AV7" i="32"/>
  <c r="AT7" i="32"/>
  <c r="AS7" i="32"/>
  <c r="AR7" i="32"/>
  <c r="AP7" i="32"/>
  <c r="AO7" i="32"/>
  <c r="AN7" i="32"/>
  <c r="AL7" i="32"/>
  <c r="AK7" i="32"/>
  <c r="AJ7" i="32"/>
  <c r="AH7" i="32"/>
  <c r="AG7" i="32"/>
  <c r="AF7" i="32"/>
  <c r="AD7" i="32"/>
  <c r="AC7" i="32"/>
  <c r="AB7" i="32"/>
  <c r="Z7" i="32"/>
  <c r="Y7" i="32"/>
  <c r="X7" i="32"/>
  <c r="V7" i="32"/>
  <c r="U7" i="32"/>
  <c r="T7" i="32"/>
  <c r="R7" i="32"/>
  <c r="Q7" i="32"/>
  <c r="P7" i="32"/>
  <c r="N7" i="32"/>
  <c r="M7" i="32"/>
  <c r="L7" i="32"/>
  <c r="J7" i="32"/>
  <c r="I7" i="32"/>
  <c r="H7" i="32"/>
  <c r="F7" i="32"/>
  <c r="E7" i="32"/>
  <c r="D7" i="32"/>
  <c r="B7" i="32"/>
  <c r="CS6" i="32"/>
  <c r="CR6" i="32"/>
  <c r="CQ6" i="32"/>
  <c r="CP6" i="32"/>
  <c r="CO6" i="32"/>
  <c r="CN6" i="32"/>
  <c r="CM6" i="32"/>
  <c r="CL6" i="32"/>
  <c r="CK6" i="32"/>
  <c r="CJ6" i="32"/>
  <c r="CI6" i="32"/>
  <c r="CH6" i="32"/>
  <c r="CG6" i="32"/>
  <c r="CF6" i="32"/>
  <c r="CE6" i="32"/>
  <c r="CD6" i="32"/>
  <c r="CC6" i="32"/>
  <c r="CB6" i="32"/>
  <c r="CA6" i="32"/>
  <c r="BZ6" i="32"/>
  <c r="BY6" i="32"/>
  <c r="BX6" i="32"/>
  <c r="BW6" i="32"/>
  <c r="BV6" i="32"/>
  <c r="BU6" i="32"/>
  <c r="BT6" i="32"/>
  <c r="BS6" i="32"/>
  <c r="BR6" i="32"/>
  <c r="BQ6" i="32"/>
  <c r="BP6" i="32"/>
  <c r="BO6" i="32"/>
  <c r="BN6" i="32"/>
  <c r="BM6" i="32"/>
  <c r="BL6" i="32"/>
  <c r="BK6" i="32"/>
  <c r="BJ6" i="32"/>
  <c r="BI6" i="32"/>
  <c r="BH6" i="32"/>
  <c r="BG6" i="32"/>
  <c r="BF6" i="32"/>
  <c r="BE6" i="32"/>
  <c r="BD6" i="32"/>
  <c r="BC6" i="32"/>
  <c r="BB6" i="32"/>
  <c r="BA6" i="32"/>
  <c r="AZ6" i="32"/>
  <c r="AY6" i="32"/>
  <c r="AX6" i="32"/>
  <c r="AW6" i="32"/>
  <c r="AV6" i="32"/>
  <c r="AU6" i="32"/>
  <c r="AT6" i="32"/>
  <c r="AS6" i="32"/>
  <c r="AR6" i="32"/>
  <c r="AQ6" i="32"/>
  <c r="AP6" i="32"/>
  <c r="AO6" i="32"/>
  <c r="AN6" i="32"/>
  <c r="AM6" i="32"/>
  <c r="AL6" i="32"/>
  <c r="AK6" i="32"/>
  <c r="AJ6" i="32"/>
  <c r="AI6" i="32"/>
  <c r="AH6" i="32"/>
  <c r="AG6" i="32"/>
  <c r="AF6" i="32"/>
  <c r="AE6" i="32"/>
  <c r="AD6" i="32"/>
  <c r="AC6" i="32"/>
  <c r="AB6" i="32"/>
  <c r="AA6" i="32"/>
  <c r="Z6" i="32"/>
  <c r="Y6" i="32"/>
  <c r="X6" i="32"/>
  <c r="W6" i="32"/>
  <c r="V6" i="32"/>
  <c r="U6" i="32"/>
  <c r="T6" i="32"/>
  <c r="S6" i="32"/>
  <c r="R6" i="32"/>
  <c r="Q6" i="32"/>
  <c r="P6" i="32"/>
  <c r="O6" i="32"/>
  <c r="N6" i="32"/>
  <c r="M6" i="32"/>
  <c r="L6" i="32"/>
  <c r="K6" i="32"/>
  <c r="J6" i="32"/>
  <c r="I6" i="32"/>
  <c r="H6" i="32"/>
  <c r="G6" i="32"/>
  <c r="F6" i="32"/>
  <c r="E6" i="32"/>
  <c r="D6" i="32"/>
  <c r="C6" i="32"/>
  <c r="B6" i="32"/>
  <c r="CT10" i="18"/>
  <c r="CS10" i="18"/>
  <c r="CR10" i="18"/>
  <c r="CQ10" i="18"/>
  <c r="CP10" i="18"/>
  <c r="CO10" i="18"/>
  <c r="CN10" i="18"/>
  <c r="CM10" i="18"/>
  <c r="CL10" i="18"/>
  <c r="CK10" i="18"/>
  <c r="CJ10" i="18"/>
  <c r="CI10" i="18"/>
  <c r="CH10" i="18"/>
  <c r="CG10" i="18"/>
  <c r="CF10" i="18"/>
  <c r="CE10" i="18"/>
  <c r="CD10" i="18"/>
  <c r="CC10" i="18"/>
  <c r="CB10" i="18"/>
  <c r="CA10" i="18"/>
  <c r="BZ10" i="18"/>
  <c r="BY10" i="18"/>
  <c r="BX10" i="18"/>
  <c r="BW10" i="18"/>
  <c r="BV10" i="18"/>
  <c r="BU10" i="18"/>
  <c r="BT10" i="18"/>
  <c r="BS10" i="18"/>
  <c r="BR10" i="18"/>
  <c r="BQ10" i="18"/>
  <c r="BP10" i="18"/>
  <c r="BO10" i="18"/>
  <c r="BN10" i="18"/>
  <c r="BM10" i="18"/>
  <c r="BL10" i="18"/>
  <c r="BK10" i="18"/>
  <c r="BJ10" i="18"/>
  <c r="BI10" i="18"/>
  <c r="BH10" i="18"/>
  <c r="BG10" i="18"/>
  <c r="BF10" i="18"/>
  <c r="BE10" i="18"/>
  <c r="BD10" i="18"/>
  <c r="BC10" i="18"/>
  <c r="BB10" i="18"/>
  <c r="BA10" i="18"/>
  <c r="AZ10" i="18"/>
  <c r="AY10" i="18"/>
  <c r="AX10" i="18"/>
  <c r="AW10" i="18"/>
  <c r="AV10" i="18"/>
  <c r="AU10" i="18"/>
  <c r="AT10" i="18"/>
  <c r="AS10" i="18"/>
  <c r="AR10" i="18"/>
  <c r="AQ10" i="18"/>
  <c r="AP10" i="18"/>
  <c r="AO10" i="18"/>
  <c r="AN10" i="18"/>
  <c r="AM10" i="18"/>
  <c r="AL10" i="18"/>
  <c r="AK10" i="18"/>
  <c r="AJ10" i="18"/>
  <c r="AI10" i="18"/>
  <c r="AH10" i="18"/>
  <c r="AG10" i="18"/>
  <c r="AF10" i="18"/>
  <c r="AE10" i="18"/>
  <c r="AD10" i="18"/>
  <c r="AC10" i="18"/>
  <c r="AB10" i="18"/>
  <c r="AA10" i="18"/>
  <c r="Z10" i="18"/>
  <c r="Y10" i="18"/>
  <c r="X10" i="18"/>
  <c r="W10" i="18"/>
  <c r="V10" i="18"/>
  <c r="U10" i="18"/>
  <c r="T10" i="18"/>
  <c r="S10" i="18"/>
  <c r="R10" i="18"/>
  <c r="Q10" i="18"/>
  <c r="P10" i="18"/>
  <c r="O10" i="18"/>
  <c r="N10" i="18"/>
  <c r="M10" i="18"/>
  <c r="L10" i="18"/>
  <c r="K10" i="18"/>
  <c r="CT9" i="18"/>
  <c r="CS9" i="18"/>
  <c r="CR9" i="18"/>
  <c r="CQ9" i="18"/>
  <c r="CP9" i="18"/>
  <c r="CO9" i="18"/>
  <c r="CN9" i="18"/>
  <c r="CM9" i="18"/>
  <c r="CL9" i="18"/>
  <c r="CK9" i="18"/>
  <c r="CJ9" i="18"/>
  <c r="CI9" i="18"/>
  <c r="CH9" i="18"/>
  <c r="CG9" i="18"/>
  <c r="CF9" i="18"/>
  <c r="CE9" i="18"/>
  <c r="CD9" i="18"/>
  <c r="CC9" i="18"/>
  <c r="CB9" i="18"/>
  <c r="CA9" i="18"/>
  <c r="BZ9" i="18"/>
  <c r="BY9" i="18"/>
  <c r="BX9" i="18"/>
  <c r="BW9" i="18"/>
  <c r="BV9" i="18"/>
  <c r="BU9" i="18"/>
  <c r="BT9" i="18"/>
  <c r="BS9" i="18"/>
  <c r="BR9" i="18"/>
  <c r="BQ9" i="18"/>
  <c r="BP9" i="18"/>
  <c r="BO9" i="18"/>
  <c r="BN9" i="18"/>
  <c r="BM9" i="18"/>
  <c r="BL9" i="18"/>
  <c r="BK9" i="18"/>
  <c r="BJ9" i="18"/>
  <c r="BI9" i="18"/>
  <c r="BH9" i="18"/>
  <c r="BG9" i="18"/>
  <c r="BF9" i="18"/>
  <c r="BE9" i="18"/>
  <c r="BD9" i="18"/>
  <c r="BC9" i="18"/>
  <c r="BB9" i="18"/>
  <c r="BA9" i="18"/>
  <c r="AZ9" i="18"/>
  <c r="AY9" i="18"/>
  <c r="AX9" i="18"/>
  <c r="AW9" i="18"/>
  <c r="AV9" i="18"/>
  <c r="AU9" i="18"/>
  <c r="AT9" i="18"/>
  <c r="AS9" i="18"/>
  <c r="AR9" i="18"/>
  <c r="AQ9" i="18"/>
  <c r="AP9" i="18"/>
  <c r="AO9" i="18"/>
  <c r="AN9" i="18"/>
  <c r="AM9" i="18"/>
  <c r="AL9" i="18"/>
  <c r="AK9" i="18"/>
  <c r="AJ9" i="18"/>
  <c r="AI9" i="18"/>
  <c r="AH9" i="18"/>
  <c r="AG9" i="18"/>
  <c r="AF9" i="18"/>
  <c r="AE9" i="18"/>
  <c r="AD9" i="18"/>
  <c r="AC9" i="18"/>
  <c r="AB9" i="18"/>
  <c r="AA9" i="18"/>
  <c r="Z9" i="18"/>
  <c r="Y9" i="18"/>
  <c r="X9" i="18"/>
  <c r="W9" i="18"/>
  <c r="V9" i="18"/>
  <c r="U9" i="18"/>
  <c r="T9" i="18"/>
  <c r="S9" i="18"/>
  <c r="R9" i="18"/>
  <c r="Q9" i="18"/>
  <c r="P9" i="18"/>
  <c r="O9" i="18"/>
  <c r="N9" i="18"/>
  <c r="M9" i="18"/>
  <c r="L9" i="18"/>
  <c r="K9" i="18"/>
  <c r="CT8" i="18"/>
  <c r="CS8" i="18"/>
  <c r="CR8" i="18"/>
  <c r="CQ8" i="18"/>
  <c r="CP8" i="18"/>
  <c r="CO8" i="18"/>
  <c r="CN8" i="18"/>
  <c r="CM8" i="18"/>
  <c r="CL8" i="18"/>
  <c r="CK8" i="18"/>
  <c r="CJ8" i="18"/>
  <c r="CI8" i="18"/>
  <c r="CH8" i="18"/>
  <c r="CG8" i="18"/>
  <c r="CF8" i="18"/>
  <c r="CE8" i="18"/>
  <c r="CD8" i="18"/>
  <c r="CC8" i="18"/>
  <c r="CB8" i="18"/>
  <c r="CA8" i="18"/>
  <c r="BZ8" i="18"/>
  <c r="BY8" i="18"/>
  <c r="BX8" i="18"/>
  <c r="BW8" i="18"/>
  <c r="BV8" i="18"/>
  <c r="BU8" i="18"/>
  <c r="BT8" i="18"/>
  <c r="BS8" i="18"/>
  <c r="BR8" i="18"/>
  <c r="BQ8" i="18"/>
  <c r="BP8" i="18"/>
  <c r="BO8" i="18"/>
  <c r="BN8" i="18"/>
  <c r="BM8" i="18"/>
  <c r="BL8" i="18"/>
  <c r="BK8" i="18"/>
  <c r="BJ8" i="18"/>
  <c r="BI8" i="18"/>
  <c r="BH8" i="18"/>
  <c r="BG8" i="18"/>
  <c r="BF8" i="18"/>
  <c r="BE8" i="18"/>
  <c r="BD8" i="18"/>
  <c r="BC8" i="18"/>
  <c r="BB8" i="18"/>
  <c r="BA8" i="18"/>
  <c r="AZ8" i="18"/>
  <c r="AY8" i="18"/>
  <c r="AX8" i="18"/>
  <c r="AW8" i="18"/>
  <c r="AV8" i="18"/>
  <c r="AU8" i="18"/>
  <c r="AT8" i="18"/>
  <c r="AS8" i="18"/>
  <c r="AR8" i="18"/>
  <c r="AQ8" i="18"/>
  <c r="AP8" i="18"/>
  <c r="AO8" i="18"/>
  <c r="AN8" i="18"/>
  <c r="AM8" i="18"/>
  <c r="AL8" i="18"/>
  <c r="AK8" i="18"/>
  <c r="AJ8" i="18"/>
  <c r="AI8" i="18"/>
  <c r="AH8" i="18"/>
  <c r="AG8" i="18"/>
  <c r="AF8" i="18"/>
  <c r="AE8" i="18"/>
  <c r="AD8" i="18"/>
  <c r="AC8" i="18"/>
  <c r="AB8" i="18"/>
  <c r="AA8" i="18"/>
  <c r="Z8" i="18"/>
  <c r="Y8" i="18"/>
  <c r="X8" i="18"/>
  <c r="W8" i="18"/>
  <c r="V8" i="18"/>
  <c r="U8" i="18"/>
  <c r="T8" i="18"/>
  <c r="S8" i="18"/>
  <c r="R8" i="18"/>
  <c r="Q8" i="18"/>
  <c r="P8" i="18"/>
  <c r="O8" i="18"/>
  <c r="N8" i="18"/>
  <c r="M8" i="18"/>
  <c r="L8" i="18"/>
  <c r="K8" i="18"/>
  <c r="CT7" i="18"/>
  <c r="CS7" i="18"/>
  <c r="CR7" i="18"/>
  <c r="CQ7" i="18"/>
  <c r="CP7" i="18"/>
  <c r="CO7" i="18"/>
  <c r="CN7" i="18"/>
  <c r="CM7" i="18"/>
  <c r="CL7" i="18"/>
  <c r="CK7" i="18"/>
  <c r="CJ7" i="18"/>
  <c r="CI7" i="18"/>
  <c r="CH7" i="18"/>
  <c r="CG7" i="18"/>
  <c r="CF7" i="18"/>
  <c r="CE7" i="18"/>
  <c r="CD7" i="18"/>
  <c r="CC7" i="18"/>
  <c r="CB7" i="18"/>
  <c r="CA7" i="18"/>
  <c r="BZ7" i="18"/>
  <c r="BY7" i="18"/>
  <c r="BX7" i="18"/>
  <c r="BW7" i="18"/>
  <c r="BV7" i="18"/>
  <c r="BU7" i="18"/>
  <c r="BT7" i="18"/>
  <c r="BS7" i="18"/>
  <c r="BR7" i="18"/>
  <c r="BQ7" i="18"/>
  <c r="BP7" i="18"/>
  <c r="BO7" i="18"/>
  <c r="BN7" i="18"/>
  <c r="BM7" i="18"/>
  <c r="BL7" i="18"/>
  <c r="BK7" i="18"/>
  <c r="BJ7" i="18"/>
  <c r="BI7" i="18"/>
  <c r="BH7" i="18"/>
  <c r="BG7" i="18"/>
  <c r="BF7" i="18"/>
  <c r="BE7" i="18"/>
  <c r="BD7" i="18"/>
  <c r="BC7" i="18"/>
  <c r="BB7" i="18"/>
  <c r="BA7" i="18"/>
  <c r="AZ7" i="18"/>
  <c r="AY7" i="18"/>
  <c r="AX7" i="18"/>
  <c r="AW7" i="18"/>
  <c r="AV7" i="18"/>
  <c r="AU7" i="18"/>
  <c r="AT7" i="18"/>
  <c r="AS7" i="18"/>
  <c r="AR7" i="18"/>
  <c r="AQ7" i="18"/>
  <c r="AP7" i="18"/>
  <c r="AO7" i="18"/>
  <c r="AN7" i="18"/>
  <c r="AM7" i="18"/>
  <c r="AL7" i="18"/>
  <c r="AK7" i="18"/>
  <c r="AJ7" i="18"/>
  <c r="AI7" i="18"/>
  <c r="AH7" i="18"/>
  <c r="AG7" i="18"/>
  <c r="AF7" i="18"/>
  <c r="AE7" i="18"/>
  <c r="AD7" i="18"/>
  <c r="AC7" i="18"/>
  <c r="AB7" i="18"/>
  <c r="AA7" i="18"/>
  <c r="Z7" i="18"/>
  <c r="Y7" i="18"/>
  <c r="X7" i="18"/>
  <c r="W7" i="18"/>
  <c r="V7" i="18"/>
  <c r="U7" i="18"/>
  <c r="T7" i="18"/>
  <c r="S7" i="18"/>
  <c r="R7" i="18"/>
  <c r="Q7" i="18"/>
  <c r="P7" i="18"/>
  <c r="O7" i="18"/>
  <c r="N7" i="18"/>
  <c r="M7" i="18"/>
  <c r="L7" i="18"/>
  <c r="K7" i="18"/>
  <c r="CS6" i="18"/>
  <c r="CR6" i="18"/>
  <c r="CQ6" i="18"/>
  <c r="CP6" i="18"/>
  <c r="CO6" i="18"/>
  <c r="CN6" i="18"/>
  <c r="CM6" i="18"/>
  <c r="CL6" i="18"/>
  <c r="CK6" i="18"/>
  <c r="CJ6" i="18"/>
  <c r="CI6" i="18"/>
  <c r="CH6" i="18"/>
  <c r="CG6" i="18"/>
  <c r="CF6" i="18"/>
  <c r="CE6" i="18"/>
  <c r="CD6" i="18"/>
  <c r="CC6" i="18"/>
  <c r="CB6" i="18"/>
  <c r="CA6" i="18"/>
  <c r="BZ6" i="18"/>
  <c r="BY6" i="18"/>
  <c r="BX6" i="18"/>
  <c r="BW6" i="18"/>
  <c r="BV6" i="18"/>
  <c r="BU6" i="18"/>
  <c r="BT6" i="18"/>
  <c r="BS6" i="18"/>
  <c r="BR6" i="18"/>
  <c r="BQ6" i="18"/>
  <c r="BP6" i="18"/>
  <c r="BO6" i="18"/>
  <c r="BN6" i="18"/>
  <c r="BM6" i="18"/>
  <c r="BL6" i="18"/>
  <c r="BK6" i="18"/>
  <c r="BJ6" i="18"/>
  <c r="BI6" i="18"/>
  <c r="BH6" i="18"/>
  <c r="BG6" i="18"/>
  <c r="BF6" i="18"/>
  <c r="BE6" i="18"/>
  <c r="BD6" i="18"/>
  <c r="BC6" i="18"/>
  <c r="BB6" i="18"/>
  <c r="BA6" i="18"/>
  <c r="AZ6" i="18"/>
  <c r="AY6" i="18"/>
  <c r="AX6" i="18"/>
  <c r="AW6" i="18"/>
  <c r="AV6" i="18"/>
  <c r="AU6" i="18"/>
  <c r="AT6" i="18"/>
  <c r="AS6" i="18"/>
  <c r="AR6" i="18"/>
  <c r="AQ6" i="18"/>
  <c r="AP6" i="18"/>
  <c r="AO6" i="18"/>
  <c r="AN6" i="18"/>
  <c r="AM6" i="18"/>
  <c r="AL6" i="18"/>
  <c r="AK6" i="18"/>
  <c r="AJ6" i="18"/>
  <c r="AI6" i="18"/>
  <c r="AH6" i="18"/>
  <c r="AG6" i="18"/>
  <c r="AF6" i="18"/>
  <c r="AE6" i="18"/>
  <c r="AD6" i="18"/>
  <c r="AC6" i="18"/>
  <c r="AB6" i="18"/>
  <c r="AA6" i="18"/>
  <c r="Z6" i="18"/>
  <c r="Y6" i="18"/>
  <c r="X6" i="18"/>
  <c r="W6" i="18"/>
  <c r="V6" i="18"/>
  <c r="U6" i="18"/>
  <c r="T6" i="18"/>
  <c r="S6" i="18"/>
  <c r="R6" i="18"/>
  <c r="Q6" i="18"/>
  <c r="P6" i="18"/>
  <c r="O6" i="18"/>
  <c r="N6" i="18"/>
  <c r="M6" i="18"/>
  <c r="L6" i="18"/>
  <c r="K6" i="18"/>
  <c r="J6" i="18"/>
  <c r="I6" i="18"/>
  <c r="H6" i="18"/>
  <c r="G6" i="18"/>
  <c r="F6" i="18"/>
  <c r="E6" i="18"/>
  <c r="D6" i="18"/>
  <c r="C6" i="18"/>
  <c r="B6" i="18"/>
  <c r="D113" i="20"/>
  <c r="C113" i="20"/>
  <c r="P6" i="8"/>
  <c r="A57" i="18"/>
  <c r="A56" i="18"/>
  <c r="A55" i="18"/>
  <c r="A54" i="18"/>
  <c r="A53" i="18"/>
  <c r="A52" i="18"/>
  <c r="A51" i="18"/>
  <c r="A50" i="18"/>
  <c r="A49" i="18"/>
  <c r="A48" i="18"/>
  <c r="A47" i="18"/>
  <c r="A46" i="18"/>
  <c r="A45" i="18"/>
  <c r="A44" i="18"/>
  <c r="A43" i="18"/>
  <c r="A42" i="18"/>
  <c r="A41" i="18"/>
  <c r="A40" i="18"/>
  <c r="A39" i="18"/>
  <c r="A38" i="18"/>
  <c r="A37" i="18"/>
  <c r="A36" i="18"/>
  <c r="A35" i="18"/>
  <c r="A34" i="18"/>
  <c r="A33" i="18"/>
  <c r="A32" i="18"/>
  <c r="A31" i="18"/>
  <c r="A30" i="18"/>
  <c r="A29" i="18"/>
  <c r="A28" i="18"/>
  <c r="A27" i="18"/>
  <c r="A26" i="18"/>
  <c r="A25" i="18"/>
  <c r="A24" i="18"/>
  <c r="A23" i="18"/>
  <c r="A22" i="18"/>
  <c r="A21" i="18"/>
  <c r="A20" i="18"/>
  <c r="A19" i="18"/>
  <c r="A18" i="18"/>
  <c r="A17" i="18"/>
  <c r="A16" i="18"/>
  <c r="A15" i="18"/>
  <c r="A14" i="18"/>
  <c r="A13" i="18"/>
  <c r="A12" i="18"/>
  <c r="A11" i="18"/>
  <c r="A10" i="18"/>
  <c r="A9" i="18"/>
  <c r="A8" i="18"/>
  <c r="A7" i="18"/>
  <c r="CT57" i="18"/>
  <c r="CS57" i="18"/>
  <c r="CR57" i="18"/>
  <c r="CQ57" i="18"/>
  <c r="CP57" i="18"/>
  <c r="CO57" i="18"/>
  <c r="CN57" i="18"/>
  <c r="CM57" i="18"/>
  <c r="CL57" i="18"/>
  <c r="CK57" i="18"/>
  <c r="CJ57" i="18"/>
  <c r="CI57" i="18"/>
  <c r="CH57" i="18"/>
  <c r="CG57" i="18"/>
  <c r="CF57" i="18"/>
  <c r="CE57" i="18"/>
  <c r="CD57" i="18"/>
  <c r="CC57" i="18"/>
  <c r="CB57" i="18"/>
  <c r="CA57" i="18"/>
  <c r="BZ57" i="18"/>
  <c r="BY57" i="18"/>
  <c r="BX57" i="18"/>
  <c r="BW57" i="18"/>
  <c r="BV57" i="18"/>
  <c r="BU57" i="18"/>
  <c r="BT57" i="18"/>
  <c r="BS57" i="18"/>
  <c r="BR57" i="18"/>
  <c r="BQ57" i="18"/>
  <c r="BP57" i="18"/>
  <c r="BO57" i="18"/>
  <c r="BN57" i="18"/>
  <c r="BM57" i="18"/>
  <c r="BL57" i="18"/>
  <c r="BK57" i="18"/>
  <c r="BJ57" i="18"/>
  <c r="BI57" i="18"/>
  <c r="BH57" i="18"/>
  <c r="BG57" i="18"/>
  <c r="BF57" i="18"/>
  <c r="BE57" i="18"/>
  <c r="BD57" i="18"/>
  <c r="BC57" i="18"/>
  <c r="BB57" i="18"/>
  <c r="BA57" i="18"/>
  <c r="AZ57" i="18"/>
  <c r="AY57" i="18"/>
  <c r="AX57" i="18"/>
  <c r="AW57" i="18"/>
  <c r="AV57" i="18"/>
  <c r="AU57" i="18"/>
  <c r="AT57" i="18"/>
  <c r="AS57" i="18"/>
  <c r="AR57" i="18"/>
  <c r="AQ57" i="18"/>
  <c r="AP57" i="18"/>
  <c r="AO57" i="18"/>
  <c r="AN57" i="18"/>
  <c r="AM57" i="18"/>
  <c r="AL57" i="18"/>
  <c r="AK57" i="18"/>
  <c r="AJ57" i="18"/>
  <c r="AI57" i="18"/>
  <c r="AH57" i="18"/>
  <c r="AG57" i="18"/>
  <c r="AF57" i="18"/>
  <c r="AE57" i="18"/>
  <c r="AD57" i="18"/>
  <c r="AC57" i="18"/>
  <c r="AB57" i="18"/>
  <c r="AA57" i="18"/>
  <c r="Z57" i="18"/>
  <c r="Y57" i="18"/>
  <c r="X57" i="18"/>
  <c r="W57" i="18"/>
  <c r="V57" i="18"/>
  <c r="U57" i="18"/>
  <c r="T57" i="18"/>
  <c r="S57" i="18"/>
  <c r="R57" i="18"/>
  <c r="Q57" i="18"/>
  <c r="P57" i="18"/>
  <c r="O57" i="18"/>
  <c r="N57" i="18"/>
  <c r="M57" i="18"/>
  <c r="L57" i="18"/>
  <c r="K57" i="18"/>
  <c r="J57" i="18"/>
  <c r="I57" i="18"/>
  <c r="H57" i="18"/>
  <c r="G57" i="18"/>
  <c r="F57" i="18"/>
  <c r="E57" i="18"/>
  <c r="D57" i="18"/>
  <c r="C57" i="18"/>
  <c r="B57" i="18"/>
  <c r="CT56" i="18"/>
  <c r="CS56" i="18"/>
  <c r="CR56" i="18"/>
  <c r="CQ56" i="18"/>
  <c r="CP56" i="18"/>
  <c r="CO56" i="18"/>
  <c r="CN56" i="18"/>
  <c r="CM56" i="18"/>
  <c r="CL56" i="18"/>
  <c r="CK56" i="18"/>
  <c r="CJ56" i="18"/>
  <c r="CI56" i="18"/>
  <c r="CH56" i="18"/>
  <c r="CG56" i="18"/>
  <c r="CF56" i="18"/>
  <c r="CE56" i="18"/>
  <c r="CD56" i="18"/>
  <c r="CC56" i="18"/>
  <c r="CB56" i="18"/>
  <c r="CA56" i="18"/>
  <c r="BZ56" i="18"/>
  <c r="BY56" i="18"/>
  <c r="BX56" i="18"/>
  <c r="BW56" i="18"/>
  <c r="BV56" i="18"/>
  <c r="BU56" i="18"/>
  <c r="BT56" i="18"/>
  <c r="BS56" i="18"/>
  <c r="BR56" i="18"/>
  <c r="BQ56" i="18"/>
  <c r="BP56" i="18"/>
  <c r="BO56" i="18"/>
  <c r="BN56" i="18"/>
  <c r="BM56" i="18"/>
  <c r="BL56" i="18"/>
  <c r="BK56" i="18"/>
  <c r="BJ56" i="18"/>
  <c r="BI56" i="18"/>
  <c r="BH56" i="18"/>
  <c r="BG56" i="18"/>
  <c r="BF56" i="18"/>
  <c r="BE56" i="18"/>
  <c r="BD56" i="18"/>
  <c r="BC56" i="18"/>
  <c r="BB56" i="18"/>
  <c r="BA56" i="18"/>
  <c r="AZ56" i="18"/>
  <c r="AY56" i="18"/>
  <c r="AX56" i="18"/>
  <c r="AW56" i="18"/>
  <c r="AV56" i="18"/>
  <c r="AU56" i="18"/>
  <c r="AT56" i="18"/>
  <c r="AS56" i="18"/>
  <c r="AR56" i="18"/>
  <c r="AQ56" i="18"/>
  <c r="AP56" i="18"/>
  <c r="AO56" i="18"/>
  <c r="AN56" i="18"/>
  <c r="AM56" i="18"/>
  <c r="AL56" i="18"/>
  <c r="AK56" i="18"/>
  <c r="AJ56" i="18"/>
  <c r="AI56" i="18"/>
  <c r="AH56" i="18"/>
  <c r="AG56" i="18"/>
  <c r="AF56" i="18"/>
  <c r="AE56" i="18"/>
  <c r="AD56" i="18"/>
  <c r="AC56" i="18"/>
  <c r="AB56" i="18"/>
  <c r="AA56" i="18"/>
  <c r="Z56" i="18"/>
  <c r="Y56" i="18"/>
  <c r="X56" i="18"/>
  <c r="W56" i="18"/>
  <c r="V56" i="18"/>
  <c r="U56" i="18"/>
  <c r="T56" i="18"/>
  <c r="S56" i="18"/>
  <c r="R56" i="18"/>
  <c r="Q56" i="18"/>
  <c r="P56" i="18"/>
  <c r="O56" i="18"/>
  <c r="N56" i="18"/>
  <c r="M56" i="18"/>
  <c r="L56" i="18"/>
  <c r="K56" i="18"/>
  <c r="J56" i="18"/>
  <c r="I56" i="18"/>
  <c r="H56" i="18"/>
  <c r="G56" i="18"/>
  <c r="F56" i="18"/>
  <c r="E56" i="18"/>
  <c r="D56" i="18"/>
  <c r="C56" i="18"/>
  <c r="B56" i="18"/>
  <c r="CT55" i="18"/>
  <c r="CS55" i="18"/>
  <c r="CR55" i="18"/>
  <c r="CQ55" i="18"/>
  <c r="CP55" i="18"/>
  <c r="CO55" i="18"/>
  <c r="CN55" i="18"/>
  <c r="CM55" i="18"/>
  <c r="CL55" i="18"/>
  <c r="CK55" i="18"/>
  <c r="CJ55" i="18"/>
  <c r="CI55" i="18"/>
  <c r="CH55" i="18"/>
  <c r="CG55" i="18"/>
  <c r="CF55" i="18"/>
  <c r="CE55" i="18"/>
  <c r="CD55" i="18"/>
  <c r="CC55" i="18"/>
  <c r="CB55" i="18"/>
  <c r="CA55" i="18"/>
  <c r="BZ55" i="18"/>
  <c r="BY55" i="18"/>
  <c r="BX55" i="18"/>
  <c r="BW55" i="18"/>
  <c r="BV55" i="18"/>
  <c r="BU55" i="18"/>
  <c r="BT55" i="18"/>
  <c r="BS55" i="18"/>
  <c r="BR55" i="18"/>
  <c r="BQ55" i="18"/>
  <c r="BP55" i="18"/>
  <c r="BO55" i="18"/>
  <c r="BN55" i="18"/>
  <c r="BM55" i="18"/>
  <c r="BL55" i="18"/>
  <c r="BK55" i="18"/>
  <c r="BJ55" i="18"/>
  <c r="BI55" i="18"/>
  <c r="BH55" i="18"/>
  <c r="BG55" i="18"/>
  <c r="BF55" i="18"/>
  <c r="BE55" i="18"/>
  <c r="BD55" i="18"/>
  <c r="BC55" i="18"/>
  <c r="BB55" i="18"/>
  <c r="BA55" i="18"/>
  <c r="AZ55" i="18"/>
  <c r="AY55" i="18"/>
  <c r="AX55" i="18"/>
  <c r="AW55" i="18"/>
  <c r="AV55" i="18"/>
  <c r="AU55" i="18"/>
  <c r="AT55" i="18"/>
  <c r="AS55" i="18"/>
  <c r="AR55" i="18"/>
  <c r="AQ55" i="18"/>
  <c r="AP55" i="18"/>
  <c r="AO55" i="18"/>
  <c r="AN55" i="18"/>
  <c r="AM55" i="18"/>
  <c r="AL55" i="18"/>
  <c r="AK55" i="18"/>
  <c r="AJ55" i="18"/>
  <c r="AI55" i="18"/>
  <c r="AH55" i="18"/>
  <c r="AG55" i="18"/>
  <c r="AF55" i="18"/>
  <c r="AE55" i="18"/>
  <c r="AD55" i="18"/>
  <c r="AC55" i="18"/>
  <c r="AB55" i="18"/>
  <c r="AA55" i="18"/>
  <c r="Z55" i="18"/>
  <c r="Y55" i="18"/>
  <c r="X55" i="18"/>
  <c r="W55" i="18"/>
  <c r="V55" i="18"/>
  <c r="U55" i="18"/>
  <c r="T55" i="18"/>
  <c r="S55" i="18"/>
  <c r="R55" i="18"/>
  <c r="Q55" i="18"/>
  <c r="P55" i="18"/>
  <c r="O55" i="18"/>
  <c r="N55" i="18"/>
  <c r="M55" i="18"/>
  <c r="L55" i="18"/>
  <c r="K55" i="18"/>
  <c r="J55" i="18"/>
  <c r="I55" i="18"/>
  <c r="H55" i="18"/>
  <c r="G55" i="18"/>
  <c r="F55" i="18"/>
  <c r="E55" i="18"/>
  <c r="D55" i="18"/>
  <c r="C55" i="18"/>
  <c r="B55" i="18"/>
  <c r="CT54" i="18"/>
  <c r="CS54" i="18"/>
  <c r="CR54" i="18"/>
  <c r="CQ54" i="18"/>
  <c r="CP54" i="18"/>
  <c r="CO54" i="18"/>
  <c r="CN54" i="18"/>
  <c r="CM54" i="18"/>
  <c r="CL54" i="18"/>
  <c r="CK54" i="18"/>
  <c r="CJ54" i="18"/>
  <c r="CI54" i="18"/>
  <c r="CH54" i="18"/>
  <c r="CG54" i="18"/>
  <c r="CF54" i="18"/>
  <c r="CE54" i="18"/>
  <c r="CD54" i="18"/>
  <c r="CC54" i="18"/>
  <c r="CB54" i="18"/>
  <c r="CA54" i="18"/>
  <c r="BZ54" i="18"/>
  <c r="BY54" i="18"/>
  <c r="BX54" i="18"/>
  <c r="BW54" i="18"/>
  <c r="BV54" i="18"/>
  <c r="BU54" i="18"/>
  <c r="BT54" i="18"/>
  <c r="BS54" i="18"/>
  <c r="BR54" i="18"/>
  <c r="BQ54" i="18"/>
  <c r="BP54" i="18"/>
  <c r="BO54" i="18"/>
  <c r="BN54" i="18"/>
  <c r="BM54" i="18"/>
  <c r="BL54" i="18"/>
  <c r="BK54" i="18"/>
  <c r="BJ54" i="18"/>
  <c r="BI54" i="18"/>
  <c r="BH54" i="18"/>
  <c r="BG54" i="18"/>
  <c r="BF54" i="18"/>
  <c r="BE54" i="18"/>
  <c r="BD54" i="18"/>
  <c r="BC54" i="18"/>
  <c r="BB54" i="18"/>
  <c r="BA54" i="18"/>
  <c r="AZ54" i="18"/>
  <c r="AY54" i="18"/>
  <c r="AX54" i="18"/>
  <c r="AW54" i="18"/>
  <c r="AV54" i="18"/>
  <c r="AU54" i="18"/>
  <c r="AT54" i="18"/>
  <c r="AS54" i="18"/>
  <c r="AR54" i="18"/>
  <c r="AQ54" i="18"/>
  <c r="AP54" i="18"/>
  <c r="AO54" i="18"/>
  <c r="AN54" i="18"/>
  <c r="AM54" i="18"/>
  <c r="AL54" i="18"/>
  <c r="AK54" i="18"/>
  <c r="AJ54" i="18"/>
  <c r="AI54" i="18"/>
  <c r="AH54" i="18"/>
  <c r="AG54" i="18"/>
  <c r="AF54" i="18"/>
  <c r="AE54" i="18"/>
  <c r="AD54" i="18"/>
  <c r="AC54" i="18"/>
  <c r="AB54" i="18"/>
  <c r="AA54" i="18"/>
  <c r="Z54" i="18"/>
  <c r="Y54" i="18"/>
  <c r="X54" i="18"/>
  <c r="W54" i="18"/>
  <c r="V54" i="18"/>
  <c r="U54" i="18"/>
  <c r="T54" i="18"/>
  <c r="S54" i="18"/>
  <c r="R54" i="18"/>
  <c r="Q54" i="18"/>
  <c r="P54" i="18"/>
  <c r="O54" i="18"/>
  <c r="N54" i="18"/>
  <c r="M54" i="18"/>
  <c r="L54" i="18"/>
  <c r="K54" i="18"/>
  <c r="J54" i="18"/>
  <c r="I54" i="18"/>
  <c r="H54" i="18"/>
  <c r="G54" i="18"/>
  <c r="F54" i="18"/>
  <c r="E54" i="18"/>
  <c r="D54" i="18"/>
  <c r="C54" i="18"/>
  <c r="B54" i="18"/>
  <c r="CT53" i="18"/>
  <c r="CS53" i="18"/>
  <c r="CR53" i="18"/>
  <c r="CQ53" i="18"/>
  <c r="CP53" i="18"/>
  <c r="CO53" i="18"/>
  <c r="CN53" i="18"/>
  <c r="CM53" i="18"/>
  <c r="CL53" i="18"/>
  <c r="CK53" i="18"/>
  <c r="CJ53" i="18"/>
  <c r="CI53" i="18"/>
  <c r="CH53" i="18"/>
  <c r="CG53" i="18"/>
  <c r="CF53" i="18"/>
  <c r="CE53" i="18"/>
  <c r="CD53" i="18"/>
  <c r="CC53" i="18"/>
  <c r="CB53" i="18"/>
  <c r="CA53" i="18"/>
  <c r="BZ53" i="18"/>
  <c r="BY53" i="18"/>
  <c r="BX53" i="18"/>
  <c r="BW53" i="18"/>
  <c r="BV53" i="18"/>
  <c r="BU53" i="18"/>
  <c r="BT53" i="18"/>
  <c r="BS53" i="18"/>
  <c r="BR53" i="18"/>
  <c r="BQ53" i="18"/>
  <c r="BP53" i="18"/>
  <c r="BO53" i="18"/>
  <c r="BN53" i="18"/>
  <c r="BM53" i="18"/>
  <c r="BL53" i="18"/>
  <c r="BK53" i="18"/>
  <c r="BJ53" i="18"/>
  <c r="BI53" i="18"/>
  <c r="BH53" i="18"/>
  <c r="BG53" i="18"/>
  <c r="BF53" i="18"/>
  <c r="BE53" i="18"/>
  <c r="BD53" i="18"/>
  <c r="BC53" i="18"/>
  <c r="BB53" i="18"/>
  <c r="BA53" i="18"/>
  <c r="AZ53" i="18"/>
  <c r="AY53" i="18"/>
  <c r="AX53" i="18"/>
  <c r="AW53" i="18"/>
  <c r="AV53" i="18"/>
  <c r="AU53" i="18"/>
  <c r="AT53" i="18"/>
  <c r="AS53" i="18"/>
  <c r="AR53" i="18"/>
  <c r="AQ53" i="18"/>
  <c r="AP53" i="18"/>
  <c r="AO53" i="18"/>
  <c r="AN53" i="18"/>
  <c r="AM53" i="18"/>
  <c r="AL53" i="18"/>
  <c r="AK53" i="18"/>
  <c r="AJ53" i="18"/>
  <c r="AI53" i="18"/>
  <c r="AH53" i="18"/>
  <c r="AG53" i="18"/>
  <c r="AF53" i="18"/>
  <c r="AE53" i="18"/>
  <c r="AD53" i="18"/>
  <c r="AC53" i="18"/>
  <c r="AB53" i="18"/>
  <c r="AA53" i="18"/>
  <c r="Z53" i="18"/>
  <c r="Y53" i="18"/>
  <c r="X53" i="18"/>
  <c r="W53" i="18"/>
  <c r="V53" i="18"/>
  <c r="U53" i="18"/>
  <c r="T53" i="18"/>
  <c r="S53" i="18"/>
  <c r="R53" i="18"/>
  <c r="Q53" i="18"/>
  <c r="P53" i="18"/>
  <c r="O53" i="18"/>
  <c r="N53" i="18"/>
  <c r="M53" i="18"/>
  <c r="L53" i="18"/>
  <c r="K53" i="18"/>
  <c r="J53" i="18"/>
  <c r="I53" i="18"/>
  <c r="H53" i="18"/>
  <c r="G53" i="18"/>
  <c r="F53" i="18"/>
  <c r="E53" i="18"/>
  <c r="D53" i="18"/>
  <c r="C53" i="18"/>
  <c r="B53" i="18"/>
  <c r="CT52" i="18"/>
  <c r="CS52" i="18"/>
  <c r="CR52" i="18"/>
  <c r="CQ52" i="18"/>
  <c r="CP52" i="18"/>
  <c r="CO52" i="18"/>
  <c r="CN52" i="18"/>
  <c r="CM52" i="18"/>
  <c r="CL52" i="18"/>
  <c r="CK52" i="18"/>
  <c r="CJ52" i="18"/>
  <c r="CI52" i="18"/>
  <c r="CH52" i="18"/>
  <c r="CG52" i="18"/>
  <c r="CF52" i="18"/>
  <c r="CE52" i="18"/>
  <c r="CD52" i="18"/>
  <c r="CC52" i="18"/>
  <c r="CB52" i="18"/>
  <c r="CA52" i="18"/>
  <c r="BZ52" i="18"/>
  <c r="BY52" i="18"/>
  <c r="BX52" i="18"/>
  <c r="BW52" i="18"/>
  <c r="BV52" i="18"/>
  <c r="BU52" i="18"/>
  <c r="BT52" i="18"/>
  <c r="BS52" i="18"/>
  <c r="BR52" i="18"/>
  <c r="BQ52" i="18"/>
  <c r="BP52" i="18"/>
  <c r="BO52" i="18"/>
  <c r="BN52" i="18"/>
  <c r="BM52" i="18"/>
  <c r="BL52" i="18"/>
  <c r="BK52" i="18"/>
  <c r="BJ52" i="18"/>
  <c r="BI52" i="18"/>
  <c r="BH52" i="18"/>
  <c r="BG52" i="18"/>
  <c r="BF52" i="18"/>
  <c r="BE52" i="18"/>
  <c r="BD52" i="18"/>
  <c r="BC52" i="18"/>
  <c r="BB52" i="18"/>
  <c r="BA52" i="18"/>
  <c r="AZ52" i="18"/>
  <c r="AY52" i="18"/>
  <c r="AX52" i="18"/>
  <c r="AW52" i="18"/>
  <c r="AV52" i="18"/>
  <c r="AU52" i="18"/>
  <c r="AT52" i="18"/>
  <c r="AS52" i="18"/>
  <c r="AR52" i="18"/>
  <c r="AQ52" i="18"/>
  <c r="AP52" i="18"/>
  <c r="AO52" i="18"/>
  <c r="AN52" i="18"/>
  <c r="AM52" i="18"/>
  <c r="AL52" i="18"/>
  <c r="AK52" i="18"/>
  <c r="AJ52" i="18"/>
  <c r="AI52" i="18"/>
  <c r="AH52" i="18"/>
  <c r="AG52" i="18"/>
  <c r="AF52" i="18"/>
  <c r="AE52" i="18"/>
  <c r="AD52" i="18"/>
  <c r="AC52" i="18"/>
  <c r="AB52" i="18"/>
  <c r="AA52" i="18"/>
  <c r="Z52" i="18"/>
  <c r="Y52" i="18"/>
  <c r="X52" i="18"/>
  <c r="W52" i="18"/>
  <c r="V52" i="18"/>
  <c r="U52" i="18"/>
  <c r="T52" i="18"/>
  <c r="S52" i="18"/>
  <c r="R52" i="18"/>
  <c r="Q52" i="18"/>
  <c r="P52" i="18"/>
  <c r="O52" i="18"/>
  <c r="N52" i="18"/>
  <c r="M52" i="18"/>
  <c r="L52" i="18"/>
  <c r="K52" i="18"/>
  <c r="J52" i="18"/>
  <c r="I52" i="18"/>
  <c r="H52" i="18"/>
  <c r="G52" i="18"/>
  <c r="F52" i="18"/>
  <c r="E52" i="18"/>
  <c r="D52" i="18"/>
  <c r="C52" i="18"/>
  <c r="B52" i="18"/>
  <c r="CT51" i="18"/>
  <c r="CS51" i="18"/>
  <c r="CR51" i="18"/>
  <c r="CQ51" i="18"/>
  <c r="CP51" i="18"/>
  <c r="CO51" i="18"/>
  <c r="CN51" i="18"/>
  <c r="CM51" i="18"/>
  <c r="CL51" i="18"/>
  <c r="CK51" i="18"/>
  <c r="CJ51" i="18"/>
  <c r="CI51" i="18"/>
  <c r="CH51" i="18"/>
  <c r="CG51" i="18"/>
  <c r="CF51" i="18"/>
  <c r="CE51" i="18"/>
  <c r="CD51" i="18"/>
  <c r="CC51" i="18"/>
  <c r="CB51" i="18"/>
  <c r="CA51" i="18"/>
  <c r="BZ51" i="18"/>
  <c r="BY51" i="18"/>
  <c r="BX51" i="18"/>
  <c r="BW51" i="18"/>
  <c r="BV51" i="18"/>
  <c r="BU51" i="18"/>
  <c r="BT51" i="18"/>
  <c r="BS51" i="18"/>
  <c r="BR51" i="18"/>
  <c r="BQ51" i="18"/>
  <c r="BP51" i="18"/>
  <c r="BO51" i="18"/>
  <c r="BN51" i="18"/>
  <c r="BM51" i="18"/>
  <c r="BL51" i="18"/>
  <c r="BK51" i="18"/>
  <c r="BJ51" i="18"/>
  <c r="BI51" i="18"/>
  <c r="BH51" i="18"/>
  <c r="BG51" i="18"/>
  <c r="BF51" i="18"/>
  <c r="BE51" i="18"/>
  <c r="BD51" i="18"/>
  <c r="BC51" i="18"/>
  <c r="BB51" i="18"/>
  <c r="BA51" i="18"/>
  <c r="AZ51" i="18"/>
  <c r="AY51" i="18"/>
  <c r="AX51" i="18"/>
  <c r="AW51" i="18"/>
  <c r="AV51" i="18"/>
  <c r="AU51" i="18"/>
  <c r="AT51" i="18"/>
  <c r="AS51" i="18"/>
  <c r="AR51" i="18"/>
  <c r="AQ51" i="18"/>
  <c r="AP51" i="18"/>
  <c r="AO51" i="18"/>
  <c r="AN51" i="18"/>
  <c r="AM51" i="18"/>
  <c r="AL51" i="18"/>
  <c r="AK51" i="18"/>
  <c r="AJ51" i="18"/>
  <c r="AI51" i="18"/>
  <c r="AH51" i="18"/>
  <c r="AG51" i="18"/>
  <c r="AF51" i="18"/>
  <c r="AE51" i="18"/>
  <c r="AD51" i="18"/>
  <c r="AC51" i="18"/>
  <c r="AB51" i="18"/>
  <c r="AA51" i="18"/>
  <c r="Z51" i="18"/>
  <c r="Y51" i="18"/>
  <c r="X51" i="18"/>
  <c r="W51" i="18"/>
  <c r="V51" i="18"/>
  <c r="U51" i="18"/>
  <c r="T51" i="18"/>
  <c r="S51" i="18"/>
  <c r="R51" i="18"/>
  <c r="Q51" i="18"/>
  <c r="P51" i="18"/>
  <c r="O51" i="18"/>
  <c r="N51" i="18"/>
  <c r="M51" i="18"/>
  <c r="L51" i="18"/>
  <c r="K51" i="18"/>
  <c r="J51" i="18"/>
  <c r="I51" i="18"/>
  <c r="H51" i="18"/>
  <c r="G51" i="18"/>
  <c r="F51" i="18"/>
  <c r="E51" i="18"/>
  <c r="D51" i="18"/>
  <c r="C51" i="18"/>
  <c r="B51" i="18"/>
  <c r="CT50" i="18"/>
  <c r="CS50" i="18"/>
  <c r="CR50" i="18"/>
  <c r="CQ50" i="18"/>
  <c r="CP50" i="18"/>
  <c r="CO50" i="18"/>
  <c r="CN50" i="18"/>
  <c r="CM50" i="18"/>
  <c r="CL50" i="18"/>
  <c r="CK50" i="18"/>
  <c r="CJ50" i="18"/>
  <c r="CI50" i="18"/>
  <c r="CH50" i="18"/>
  <c r="CG50" i="18"/>
  <c r="CF50" i="18"/>
  <c r="CE50" i="18"/>
  <c r="CD50" i="18"/>
  <c r="CC50" i="18"/>
  <c r="CB50" i="18"/>
  <c r="CA50" i="18"/>
  <c r="BZ50" i="18"/>
  <c r="BY50" i="18"/>
  <c r="BX50" i="18"/>
  <c r="BW50" i="18"/>
  <c r="BV50" i="18"/>
  <c r="BU50" i="18"/>
  <c r="BT50" i="18"/>
  <c r="BS50" i="18"/>
  <c r="BR50" i="18"/>
  <c r="BQ50" i="18"/>
  <c r="BP50" i="18"/>
  <c r="BO50" i="18"/>
  <c r="BN50" i="18"/>
  <c r="BM50" i="18"/>
  <c r="BL50" i="18"/>
  <c r="BK50" i="18"/>
  <c r="BJ50" i="18"/>
  <c r="BI50" i="18"/>
  <c r="BH50" i="18"/>
  <c r="BG50" i="18"/>
  <c r="BF50" i="18"/>
  <c r="BE50" i="18"/>
  <c r="BD50" i="18"/>
  <c r="BC50" i="18"/>
  <c r="BB50" i="18"/>
  <c r="BA50" i="18"/>
  <c r="AZ50" i="18"/>
  <c r="AY50" i="18"/>
  <c r="AX50" i="18"/>
  <c r="AW50" i="18"/>
  <c r="AV50" i="18"/>
  <c r="AU50" i="18"/>
  <c r="AT50" i="18"/>
  <c r="AS50" i="18"/>
  <c r="AR50" i="18"/>
  <c r="AQ50" i="18"/>
  <c r="AP50" i="18"/>
  <c r="AO50" i="18"/>
  <c r="AN50" i="18"/>
  <c r="AM50" i="18"/>
  <c r="AL50" i="18"/>
  <c r="AK50" i="18"/>
  <c r="AJ50" i="18"/>
  <c r="AI50" i="18"/>
  <c r="AH50" i="18"/>
  <c r="AG50" i="18"/>
  <c r="AF50" i="18"/>
  <c r="AE50" i="18"/>
  <c r="AD50" i="18"/>
  <c r="AC50" i="18"/>
  <c r="AB50" i="18"/>
  <c r="AA50" i="18"/>
  <c r="Z50" i="18"/>
  <c r="Y50" i="18"/>
  <c r="X50" i="18"/>
  <c r="W50" i="18"/>
  <c r="V50" i="18"/>
  <c r="U50" i="18"/>
  <c r="T50" i="18"/>
  <c r="S50" i="18"/>
  <c r="R50" i="18"/>
  <c r="Q50" i="18"/>
  <c r="P50" i="18"/>
  <c r="O50" i="18"/>
  <c r="N50" i="18"/>
  <c r="M50" i="18"/>
  <c r="L50" i="18"/>
  <c r="K50" i="18"/>
  <c r="J50" i="18"/>
  <c r="I50" i="18"/>
  <c r="H50" i="18"/>
  <c r="G50" i="18"/>
  <c r="F50" i="18"/>
  <c r="E50" i="18"/>
  <c r="D50" i="18"/>
  <c r="C50" i="18"/>
  <c r="B50" i="18"/>
  <c r="CT49" i="18"/>
  <c r="CS49" i="18"/>
  <c r="CR49" i="18"/>
  <c r="CQ49" i="18"/>
  <c r="CP49" i="18"/>
  <c r="CO49" i="18"/>
  <c r="CN49" i="18"/>
  <c r="CM49" i="18"/>
  <c r="CL49" i="18"/>
  <c r="CK49" i="18"/>
  <c r="CJ49" i="18"/>
  <c r="CI49" i="18"/>
  <c r="CH49" i="18"/>
  <c r="CG49" i="18"/>
  <c r="CF49" i="18"/>
  <c r="CE49" i="18"/>
  <c r="CD49" i="18"/>
  <c r="CC49" i="18"/>
  <c r="CB49" i="18"/>
  <c r="CA49" i="18"/>
  <c r="BZ49" i="18"/>
  <c r="BY49" i="18"/>
  <c r="BX49" i="18"/>
  <c r="BW49" i="18"/>
  <c r="BV49" i="18"/>
  <c r="BU49" i="18"/>
  <c r="BT49" i="18"/>
  <c r="BS49" i="18"/>
  <c r="BR49" i="18"/>
  <c r="BQ49" i="18"/>
  <c r="BP49" i="18"/>
  <c r="BO49" i="18"/>
  <c r="BN49" i="18"/>
  <c r="BM49" i="18"/>
  <c r="BL49" i="18"/>
  <c r="BK49" i="18"/>
  <c r="BJ49" i="18"/>
  <c r="BI49" i="18"/>
  <c r="BH49" i="18"/>
  <c r="BG49" i="18"/>
  <c r="BF49" i="18"/>
  <c r="BE49" i="18"/>
  <c r="BD49" i="18"/>
  <c r="BC49" i="18"/>
  <c r="BB49" i="18"/>
  <c r="BA49" i="18"/>
  <c r="AZ49" i="18"/>
  <c r="AY49" i="18"/>
  <c r="AX49" i="18"/>
  <c r="AW49" i="18"/>
  <c r="AV49" i="18"/>
  <c r="AU49" i="18"/>
  <c r="AT49" i="18"/>
  <c r="AS49" i="18"/>
  <c r="AR49" i="18"/>
  <c r="AQ49" i="18"/>
  <c r="AP49" i="18"/>
  <c r="AO49" i="18"/>
  <c r="AN49" i="18"/>
  <c r="AM49" i="18"/>
  <c r="AL49" i="18"/>
  <c r="AK49" i="18"/>
  <c r="AJ49" i="18"/>
  <c r="AI49" i="18"/>
  <c r="AH49" i="18"/>
  <c r="AG49" i="18"/>
  <c r="AF49" i="18"/>
  <c r="AE49" i="18"/>
  <c r="AD49" i="18"/>
  <c r="AC49" i="18"/>
  <c r="AB49" i="18"/>
  <c r="AA49" i="18"/>
  <c r="Z49" i="18"/>
  <c r="Y49" i="18"/>
  <c r="X49" i="18"/>
  <c r="W49" i="18"/>
  <c r="V49" i="18"/>
  <c r="U49" i="18"/>
  <c r="T49" i="18"/>
  <c r="S49" i="18"/>
  <c r="R49" i="18"/>
  <c r="Q49" i="18"/>
  <c r="P49" i="18"/>
  <c r="O49" i="18"/>
  <c r="N49" i="18"/>
  <c r="M49" i="18"/>
  <c r="L49" i="18"/>
  <c r="K49" i="18"/>
  <c r="J49" i="18"/>
  <c r="I49" i="18"/>
  <c r="H49" i="18"/>
  <c r="G49" i="18"/>
  <c r="F49" i="18"/>
  <c r="E49" i="18"/>
  <c r="D49" i="18"/>
  <c r="C49" i="18"/>
  <c r="B49" i="18"/>
  <c r="CT48" i="18"/>
  <c r="CS48" i="18"/>
  <c r="CR48" i="18"/>
  <c r="CQ48" i="18"/>
  <c r="CP48" i="18"/>
  <c r="CO48" i="18"/>
  <c r="CN48" i="18"/>
  <c r="CM48" i="18"/>
  <c r="CL48" i="18"/>
  <c r="CK48" i="18"/>
  <c r="CJ48" i="18"/>
  <c r="CI48" i="18"/>
  <c r="CH48" i="18"/>
  <c r="CG48" i="18"/>
  <c r="CF48" i="18"/>
  <c r="CE48" i="18"/>
  <c r="CD48" i="18"/>
  <c r="CC48" i="18"/>
  <c r="CB48" i="18"/>
  <c r="CA48" i="18"/>
  <c r="BZ48" i="18"/>
  <c r="BY48" i="18"/>
  <c r="BX48" i="18"/>
  <c r="BW48" i="18"/>
  <c r="BV48" i="18"/>
  <c r="BU48" i="18"/>
  <c r="BT48" i="18"/>
  <c r="BS48" i="18"/>
  <c r="BR48" i="18"/>
  <c r="BQ48" i="18"/>
  <c r="BP48" i="18"/>
  <c r="BO48" i="18"/>
  <c r="BN48" i="18"/>
  <c r="BM48" i="18"/>
  <c r="BL48" i="18"/>
  <c r="BK48" i="18"/>
  <c r="BJ48" i="18"/>
  <c r="BI48" i="18"/>
  <c r="BH48" i="18"/>
  <c r="BG48" i="18"/>
  <c r="BF48" i="18"/>
  <c r="BE48" i="18"/>
  <c r="BD48" i="18"/>
  <c r="BC48" i="18"/>
  <c r="BB48" i="18"/>
  <c r="BA48" i="18"/>
  <c r="AZ48" i="18"/>
  <c r="AY48" i="18"/>
  <c r="AX48" i="18"/>
  <c r="AW48" i="18"/>
  <c r="AV48" i="18"/>
  <c r="AU48" i="18"/>
  <c r="AT48" i="18"/>
  <c r="AS48" i="18"/>
  <c r="AR48" i="18"/>
  <c r="AQ48" i="18"/>
  <c r="AP48" i="18"/>
  <c r="AO48" i="18"/>
  <c r="AN48" i="18"/>
  <c r="AM48" i="18"/>
  <c r="AL48" i="18"/>
  <c r="AK48" i="18"/>
  <c r="AJ48" i="18"/>
  <c r="AI48" i="18"/>
  <c r="AH48" i="18"/>
  <c r="AG48" i="18"/>
  <c r="AF48" i="18"/>
  <c r="AE48" i="18"/>
  <c r="AD48" i="18"/>
  <c r="AC48" i="18"/>
  <c r="AB48" i="18"/>
  <c r="AA48" i="18"/>
  <c r="Z48" i="18"/>
  <c r="Y48" i="18"/>
  <c r="X48" i="18"/>
  <c r="W48" i="18"/>
  <c r="V48" i="18"/>
  <c r="U48" i="18"/>
  <c r="T48" i="18"/>
  <c r="S48" i="18"/>
  <c r="R48" i="18"/>
  <c r="Q48" i="18"/>
  <c r="P48" i="18"/>
  <c r="O48" i="18"/>
  <c r="N48" i="18"/>
  <c r="M48" i="18"/>
  <c r="L48" i="18"/>
  <c r="K48" i="18"/>
  <c r="J48" i="18"/>
  <c r="I48" i="18"/>
  <c r="H48" i="18"/>
  <c r="G48" i="18"/>
  <c r="F48" i="18"/>
  <c r="E48" i="18"/>
  <c r="D48" i="18"/>
  <c r="C48" i="18"/>
  <c r="B48" i="18"/>
  <c r="CT47" i="18"/>
  <c r="CS47" i="18"/>
  <c r="CR47" i="18"/>
  <c r="CQ47" i="18"/>
  <c r="CP47" i="18"/>
  <c r="CO47" i="18"/>
  <c r="CN47" i="18"/>
  <c r="CM47" i="18"/>
  <c r="CL47" i="18"/>
  <c r="CK47" i="18"/>
  <c r="CJ47" i="18"/>
  <c r="CI47" i="18"/>
  <c r="CH47" i="18"/>
  <c r="CG47" i="18"/>
  <c r="CF47" i="18"/>
  <c r="CE47" i="18"/>
  <c r="CD47" i="18"/>
  <c r="CC47" i="18"/>
  <c r="CB47" i="18"/>
  <c r="CA47" i="18"/>
  <c r="BZ47" i="18"/>
  <c r="BY47" i="18"/>
  <c r="BX47" i="18"/>
  <c r="BW47" i="18"/>
  <c r="BV47" i="18"/>
  <c r="BU47" i="18"/>
  <c r="BT47" i="18"/>
  <c r="BS47" i="18"/>
  <c r="BR47" i="18"/>
  <c r="BQ47" i="18"/>
  <c r="BP47" i="18"/>
  <c r="BO47" i="18"/>
  <c r="BN47" i="18"/>
  <c r="BM47" i="18"/>
  <c r="BL47" i="18"/>
  <c r="BK47" i="18"/>
  <c r="BJ47" i="18"/>
  <c r="BI47" i="18"/>
  <c r="BH47" i="18"/>
  <c r="BG47" i="18"/>
  <c r="BF47" i="18"/>
  <c r="BE47" i="18"/>
  <c r="BD47" i="18"/>
  <c r="BC47" i="18"/>
  <c r="BB47" i="18"/>
  <c r="BA47" i="18"/>
  <c r="AZ47" i="18"/>
  <c r="AY47" i="18"/>
  <c r="AX47" i="18"/>
  <c r="AW47" i="18"/>
  <c r="AV47" i="18"/>
  <c r="AU47" i="18"/>
  <c r="AT47" i="18"/>
  <c r="AS47" i="18"/>
  <c r="AR47" i="18"/>
  <c r="AQ47" i="18"/>
  <c r="AP47" i="18"/>
  <c r="AO47" i="18"/>
  <c r="AN47" i="18"/>
  <c r="AM47" i="18"/>
  <c r="AL47" i="18"/>
  <c r="AK47" i="18"/>
  <c r="AJ47" i="18"/>
  <c r="AI47" i="18"/>
  <c r="AH47" i="18"/>
  <c r="AG47" i="18"/>
  <c r="AF47" i="18"/>
  <c r="AE47" i="18"/>
  <c r="AD47" i="18"/>
  <c r="AC47" i="18"/>
  <c r="AB47" i="18"/>
  <c r="AA47" i="18"/>
  <c r="Z47" i="18"/>
  <c r="Y47" i="18"/>
  <c r="X47" i="18"/>
  <c r="W47" i="18"/>
  <c r="V47" i="18"/>
  <c r="U47" i="18"/>
  <c r="T47" i="18"/>
  <c r="S47" i="18"/>
  <c r="R47" i="18"/>
  <c r="Q47" i="18"/>
  <c r="P47" i="18"/>
  <c r="O47" i="18"/>
  <c r="N47" i="18"/>
  <c r="M47" i="18"/>
  <c r="L47" i="18"/>
  <c r="K47" i="18"/>
  <c r="J47" i="18"/>
  <c r="I47" i="18"/>
  <c r="H47" i="18"/>
  <c r="G47" i="18"/>
  <c r="F47" i="18"/>
  <c r="E47" i="18"/>
  <c r="D47" i="18"/>
  <c r="C47" i="18"/>
  <c r="B47" i="18"/>
  <c r="CT46" i="18"/>
  <c r="CS46" i="18"/>
  <c r="CR46" i="18"/>
  <c r="CQ46" i="18"/>
  <c r="CP46" i="18"/>
  <c r="CO46" i="18"/>
  <c r="CN46" i="18"/>
  <c r="CM46" i="18"/>
  <c r="CL46" i="18"/>
  <c r="CK46" i="18"/>
  <c r="CJ46" i="18"/>
  <c r="CI46" i="18"/>
  <c r="CH46" i="18"/>
  <c r="CG46" i="18"/>
  <c r="CF46" i="18"/>
  <c r="CE46" i="18"/>
  <c r="CD46" i="18"/>
  <c r="CC46" i="18"/>
  <c r="CB46" i="18"/>
  <c r="CA46" i="18"/>
  <c r="BZ46" i="18"/>
  <c r="BY46" i="18"/>
  <c r="BX46" i="18"/>
  <c r="BW46" i="18"/>
  <c r="BV46" i="18"/>
  <c r="BU46" i="18"/>
  <c r="BT46" i="18"/>
  <c r="BS46" i="18"/>
  <c r="BR46" i="18"/>
  <c r="BQ46" i="18"/>
  <c r="BP46" i="18"/>
  <c r="BO46" i="18"/>
  <c r="BN46" i="18"/>
  <c r="BM46" i="18"/>
  <c r="BL46" i="18"/>
  <c r="BK46" i="18"/>
  <c r="BJ46" i="18"/>
  <c r="BI46" i="18"/>
  <c r="BH46" i="18"/>
  <c r="BG46" i="18"/>
  <c r="BF46" i="18"/>
  <c r="BE46" i="18"/>
  <c r="BD46" i="18"/>
  <c r="BC46" i="18"/>
  <c r="BB46" i="18"/>
  <c r="BA46" i="18"/>
  <c r="AZ46" i="18"/>
  <c r="AY46" i="18"/>
  <c r="AX46" i="18"/>
  <c r="AW46" i="18"/>
  <c r="AV46" i="18"/>
  <c r="AU46" i="18"/>
  <c r="AT46" i="18"/>
  <c r="AS46" i="18"/>
  <c r="AR46" i="18"/>
  <c r="AQ46" i="18"/>
  <c r="AP46" i="18"/>
  <c r="AO46" i="18"/>
  <c r="AN46" i="18"/>
  <c r="AM46" i="18"/>
  <c r="AL46" i="18"/>
  <c r="AK46" i="18"/>
  <c r="AJ46" i="18"/>
  <c r="AI46" i="18"/>
  <c r="AH46" i="18"/>
  <c r="AG46" i="18"/>
  <c r="AF46" i="18"/>
  <c r="AE46" i="18"/>
  <c r="AD46" i="18"/>
  <c r="AC46" i="18"/>
  <c r="AB46" i="18"/>
  <c r="AA46" i="18"/>
  <c r="Z46" i="18"/>
  <c r="Y46" i="18"/>
  <c r="X46" i="18"/>
  <c r="W46" i="18"/>
  <c r="V46" i="18"/>
  <c r="U46" i="18"/>
  <c r="T46" i="18"/>
  <c r="S46" i="18"/>
  <c r="R46" i="18"/>
  <c r="Q46" i="18"/>
  <c r="P46" i="18"/>
  <c r="O46" i="18"/>
  <c r="N46" i="18"/>
  <c r="M46" i="18"/>
  <c r="L46" i="18"/>
  <c r="K46" i="18"/>
  <c r="J46" i="18"/>
  <c r="I46" i="18"/>
  <c r="H46" i="18"/>
  <c r="G46" i="18"/>
  <c r="F46" i="18"/>
  <c r="E46" i="18"/>
  <c r="D46" i="18"/>
  <c r="C46" i="18"/>
  <c r="B46" i="18"/>
  <c r="CT45" i="18"/>
  <c r="CS45" i="18"/>
  <c r="CR45" i="18"/>
  <c r="CQ45" i="18"/>
  <c r="CP45" i="18"/>
  <c r="CO45" i="18"/>
  <c r="CN45" i="18"/>
  <c r="CM45" i="18"/>
  <c r="CL45" i="18"/>
  <c r="CK45" i="18"/>
  <c r="CJ45" i="18"/>
  <c r="CI45" i="18"/>
  <c r="CH45" i="18"/>
  <c r="CG45" i="18"/>
  <c r="CF45" i="18"/>
  <c r="CE45" i="18"/>
  <c r="CD45" i="18"/>
  <c r="CC45" i="18"/>
  <c r="CB45" i="18"/>
  <c r="CA45" i="18"/>
  <c r="BZ45" i="18"/>
  <c r="BY45" i="18"/>
  <c r="BX45" i="18"/>
  <c r="BW45" i="18"/>
  <c r="BV45" i="18"/>
  <c r="BU45" i="18"/>
  <c r="BT45" i="18"/>
  <c r="BS45" i="18"/>
  <c r="BR45" i="18"/>
  <c r="BQ45" i="18"/>
  <c r="BP45" i="18"/>
  <c r="BO45" i="18"/>
  <c r="BN45" i="18"/>
  <c r="BM45" i="18"/>
  <c r="BL45" i="18"/>
  <c r="BK45" i="18"/>
  <c r="BJ45" i="18"/>
  <c r="BI45" i="18"/>
  <c r="BH45" i="18"/>
  <c r="BG45" i="18"/>
  <c r="BF45" i="18"/>
  <c r="BE45" i="18"/>
  <c r="BD45" i="18"/>
  <c r="BC45" i="18"/>
  <c r="BB45" i="18"/>
  <c r="BA45" i="18"/>
  <c r="AZ45" i="18"/>
  <c r="AY45" i="18"/>
  <c r="AX45" i="18"/>
  <c r="AW45" i="18"/>
  <c r="AV45" i="18"/>
  <c r="AU45" i="18"/>
  <c r="AT45" i="18"/>
  <c r="AS45" i="18"/>
  <c r="AR45" i="18"/>
  <c r="AQ45" i="18"/>
  <c r="AP45" i="18"/>
  <c r="AO45" i="18"/>
  <c r="AN45" i="18"/>
  <c r="AM45" i="18"/>
  <c r="AL45" i="18"/>
  <c r="AK45" i="18"/>
  <c r="AJ45" i="18"/>
  <c r="AI45" i="18"/>
  <c r="AH45" i="18"/>
  <c r="AG45" i="18"/>
  <c r="AF45" i="18"/>
  <c r="AE45" i="18"/>
  <c r="AD45" i="18"/>
  <c r="AC45" i="18"/>
  <c r="AB45" i="18"/>
  <c r="AA45" i="18"/>
  <c r="Z45" i="18"/>
  <c r="Y45" i="18"/>
  <c r="X45" i="18"/>
  <c r="W45" i="18"/>
  <c r="V45" i="18"/>
  <c r="U45" i="18"/>
  <c r="T45" i="18"/>
  <c r="S45" i="18"/>
  <c r="R45" i="18"/>
  <c r="Q45" i="18"/>
  <c r="P45" i="18"/>
  <c r="O45" i="18"/>
  <c r="N45" i="18"/>
  <c r="M45" i="18"/>
  <c r="L45" i="18"/>
  <c r="K45" i="18"/>
  <c r="J45" i="18"/>
  <c r="I45" i="18"/>
  <c r="H45" i="18"/>
  <c r="G45" i="18"/>
  <c r="F45" i="18"/>
  <c r="E45" i="18"/>
  <c r="D45" i="18"/>
  <c r="C45" i="18"/>
  <c r="B45" i="18"/>
  <c r="CT44" i="18"/>
  <c r="CS44" i="18"/>
  <c r="CR44" i="18"/>
  <c r="CQ44" i="18"/>
  <c r="CP44" i="18"/>
  <c r="CO44" i="18"/>
  <c r="CN44" i="18"/>
  <c r="CM44" i="18"/>
  <c r="CL44" i="18"/>
  <c r="CK44" i="18"/>
  <c r="CJ44" i="18"/>
  <c r="CI44" i="18"/>
  <c r="CH44" i="18"/>
  <c r="CG44" i="18"/>
  <c r="CF44" i="18"/>
  <c r="CE44" i="18"/>
  <c r="CD44" i="18"/>
  <c r="CC44" i="18"/>
  <c r="CB44" i="18"/>
  <c r="CA44" i="18"/>
  <c r="BZ44" i="18"/>
  <c r="BY44" i="18"/>
  <c r="BX44" i="18"/>
  <c r="BW44" i="18"/>
  <c r="BV44" i="18"/>
  <c r="BU44" i="18"/>
  <c r="BT44" i="18"/>
  <c r="BS44" i="18"/>
  <c r="BR44" i="18"/>
  <c r="BQ44" i="18"/>
  <c r="BP44" i="18"/>
  <c r="BO44" i="18"/>
  <c r="BN44" i="18"/>
  <c r="BM44" i="18"/>
  <c r="BL44" i="18"/>
  <c r="BK44" i="18"/>
  <c r="BJ44" i="18"/>
  <c r="BI44" i="18"/>
  <c r="BH44" i="18"/>
  <c r="BG44" i="18"/>
  <c r="BF44" i="18"/>
  <c r="BE44" i="18"/>
  <c r="BD44" i="18"/>
  <c r="BC44" i="18"/>
  <c r="BB44" i="18"/>
  <c r="BA44" i="18"/>
  <c r="AZ44" i="18"/>
  <c r="AY44" i="18"/>
  <c r="AX44" i="18"/>
  <c r="AW44" i="18"/>
  <c r="AV44" i="18"/>
  <c r="AU44" i="18"/>
  <c r="AT44" i="18"/>
  <c r="AS44" i="18"/>
  <c r="AR44" i="18"/>
  <c r="AQ44" i="18"/>
  <c r="AP44" i="18"/>
  <c r="AO44" i="18"/>
  <c r="AN44" i="18"/>
  <c r="AM44" i="18"/>
  <c r="AL44" i="18"/>
  <c r="AK44" i="18"/>
  <c r="AJ44" i="18"/>
  <c r="AI44" i="18"/>
  <c r="AH44" i="18"/>
  <c r="AG44" i="18"/>
  <c r="AF44" i="18"/>
  <c r="AE44" i="18"/>
  <c r="AD44" i="18"/>
  <c r="AC44" i="18"/>
  <c r="AB44" i="18"/>
  <c r="AA44" i="18"/>
  <c r="Z44" i="18"/>
  <c r="Y44" i="18"/>
  <c r="X44" i="18"/>
  <c r="W44" i="18"/>
  <c r="V44" i="18"/>
  <c r="U44" i="18"/>
  <c r="T44" i="18"/>
  <c r="S44" i="18"/>
  <c r="R44" i="18"/>
  <c r="Q44" i="18"/>
  <c r="P44" i="18"/>
  <c r="O44" i="18"/>
  <c r="N44" i="18"/>
  <c r="M44" i="18"/>
  <c r="L44" i="18"/>
  <c r="K44" i="18"/>
  <c r="J44" i="18"/>
  <c r="I44" i="18"/>
  <c r="H44" i="18"/>
  <c r="G44" i="18"/>
  <c r="F44" i="18"/>
  <c r="E44" i="18"/>
  <c r="D44" i="18"/>
  <c r="C44" i="18"/>
  <c r="B44" i="18"/>
  <c r="CT43" i="18"/>
  <c r="CS43" i="18"/>
  <c r="CR43" i="18"/>
  <c r="CQ43" i="18"/>
  <c r="CP43" i="18"/>
  <c r="CO43" i="18"/>
  <c r="CN43" i="18"/>
  <c r="CM43" i="18"/>
  <c r="CL43" i="18"/>
  <c r="CK43" i="18"/>
  <c r="CJ43" i="18"/>
  <c r="CI43" i="18"/>
  <c r="CH43" i="18"/>
  <c r="CG43" i="18"/>
  <c r="CF43" i="18"/>
  <c r="CE43" i="18"/>
  <c r="CD43" i="18"/>
  <c r="CC43" i="18"/>
  <c r="CB43" i="18"/>
  <c r="CA43" i="18"/>
  <c r="BZ43" i="18"/>
  <c r="BY43" i="18"/>
  <c r="BX43" i="18"/>
  <c r="BW43" i="18"/>
  <c r="BV43" i="18"/>
  <c r="BU43" i="18"/>
  <c r="BT43" i="18"/>
  <c r="BS43" i="18"/>
  <c r="BR43" i="18"/>
  <c r="BQ43" i="18"/>
  <c r="BP43" i="18"/>
  <c r="BO43" i="18"/>
  <c r="BN43" i="18"/>
  <c r="BM43" i="18"/>
  <c r="BL43" i="18"/>
  <c r="BK43" i="18"/>
  <c r="BJ43" i="18"/>
  <c r="BI43" i="18"/>
  <c r="BH43" i="18"/>
  <c r="BG43" i="18"/>
  <c r="BF43" i="18"/>
  <c r="BE43" i="18"/>
  <c r="BD43" i="18"/>
  <c r="BC43" i="18"/>
  <c r="BB43" i="18"/>
  <c r="BA43" i="18"/>
  <c r="AZ43" i="18"/>
  <c r="AY43" i="18"/>
  <c r="AX43" i="18"/>
  <c r="AW43" i="18"/>
  <c r="AV43" i="18"/>
  <c r="AU43" i="18"/>
  <c r="AT43" i="18"/>
  <c r="AS43" i="18"/>
  <c r="AR43" i="18"/>
  <c r="AQ43" i="18"/>
  <c r="AP43" i="18"/>
  <c r="AO43" i="18"/>
  <c r="AN43" i="18"/>
  <c r="AM43" i="18"/>
  <c r="AL43" i="18"/>
  <c r="AK43" i="18"/>
  <c r="AJ43" i="18"/>
  <c r="AI43" i="18"/>
  <c r="AH43" i="18"/>
  <c r="AG43" i="18"/>
  <c r="AF43" i="18"/>
  <c r="AE43" i="18"/>
  <c r="AD43" i="18"/>
  <c r="AC43" i="18"/>
  <c r="AB43" i="18"/>
  <c r="AA43" i="18"/>
  <c r="Z43" i="18"/>
  <c r="Y43" i="18"/>
  <c r="X43" i="18"/>
  <c r="W43" i="18"/>
  <c r="V43" i="18"/>
  <c r="U43" i="18"/>
  <c r="T43" i="18"/>
  <c r="S43" i="18"/>
  <c r="R43" i="18"/>
  <c r="Q43" i="18"/>
  <c r="P43" i="18"/>
  <c r="O43" i="18"/>
  <c r="N43" i="18"/>
  <c r="M43" i="18"/>
  <c r="L43" i="18"/>
  <c r="K43" i="18"/>
  <c r="J43" i="18"/>
  <c r="I43" i="18"/>
  <c r="H43" i="18"/>
  <c r="G43" i="18"/>
  <c r="F43" i="18"/>
  <c r="E43" i="18"/>
  <c r="D43" i="18"/>
  <c r="C43" i="18"/>
  <c r="B43" i="18"/>
  <c r="CT42" i="18"/>
  <c r="CS42" i="18"/>
  <c r="CR42" i="18"/>
  <c r="CQ42" i="18"/>
  <c r="CP42" i="18"/>
  <c r="CO42" i="18"/>
  <c r="CN42" i="18"/>
  <c r="CM42" i="18"/>
  <c r="CL42" i="18"/>
  <c r="CK42" i="18"/>
  <c r="CJ42" i="18"/>
  <c r="CI42" i="18"/>
  <c r="CH42" i="18"/>
  <c r="CG42" i="18"/>
  <c r="CF42" i="18"/>
  <c r="CE42" i="18"/>
  <c r="CD42" i="18"/>
  <c r="CC42" i="18"/>
  <c r="CB42" i="18"/>
  <c r="CA42" i="18"/>
  <c r="BZ42" i="18"/>
  <c r="BY42" i="18"/>
  <c r="BX42" i="18"/>
  <c r="BW42" i="18"/>
  <c r="BV42" i="18"/>
  <c r="BU42" i="18"/>
  <c r="BT42" i="18"/>
  <c r="BS42" i="18"/>
  <c r="BR42" i="18"/>
  <c r="BQ42" i="18"/>
  <c r="BP42" i="18"/>
  <c r="BO42" i="18"/>
  <c r="BN42" i="18"/>
  <c r="BM42" i="18"/>
  <c r="BL42" i="18"/>
  <c r="BK42" i="18"/>
  <c r="BJ42" i="18"/>
  <c r="BI42" i="18"/>
  <c r="BH42" i="18"/>
  <c r="BG42" i="18"/>
  <c r="BF42" i="18"/>
  <c r="BE42" i="18"/>
  <c r="BD42" i="18"/>
  <c r="BC42" i="18"/>
  <c r="BB42" i="18"/>
  <c r="BA42" i="18"/>
  <c r="AZ42" i="18"/>
  <c r="AY42" i="18"/>
  <c r="AX42" i="18"/>
  <c r="AW42" i="18"/>
  <c r="AV42" i="18"/>
  <c r="AU42" i="18"/>
  <c r="AT42" i="18"/>
  <c r="AS42" i="18"/>
  <c r="AR42" i="18"/>
  <c r="AQ42" i="18"/>
  <c r="AP42" i="18"/>
  <c r="AO42" i="18"/>
  <c r="AN42" i="18"/>
  <c r="AM42" i="18"/>
  <c r="AL42" i="18"/>
  <c r="AK42" i="18"/>
  <c r="AJ42" i="18"/>
  <c r="AI42" i="18"/>
  <c r="AH42" i="18"/>
  <c r="AG42" i="18"/>
  <c r="AF42" i="18"/>
  <c r="AE42" i="18"/>
  <c r="AD42" i="18"/>
  <c r="AC42" i="18"/>
  <c r="AB42" i="18"/>
  <c r="AA42" i="18"/>
  <c r="Z42" i="18"/>
  <c r="Y42" i="18"/>
  <c r="X42" i="18"/>
  <c r="W42" i="18"/>
  <c r="V42" i="18"/>
  <c r="U42" i="18"/>
  <c r="T42" i="18"/>
  <c r="S42" i="18"/>
  <c r="R42" i="18"/>
  <c r="Q42" i="18"/>
  <c r="P42" i="18"/>
  <c r="O42" i="18"/>
  <c r="N42" i="18"/>
  <c r="M42" i="18"/>
  <c r="L42" i="18"/>
  <c r="K42" i="18"/>
  <c r="J42" i="18"/>
  <c r="I42" i="18"/>
  <c r="H42" i="18"/>
  <c r="G42" i="18"/>
  <c r="F42" i="18"/>
  <c r="E42" i="18"/>
  <c r="D42" i="18"/>
  <c r="C42" i="18"/>
  <c r="B42" i="18"/>
  <c r="CT41" i="18"/>
  <c r="CS41" i="18"/>
  <c r="CR41" i="18"/>
  <c r="CQ41" i="18"/>
  <c r="CP41" i="18"/>
  <c r="CO41" i="18"/>
  <c r="CN41" i="18"/>
  <c r="CM41" i="18"/>
  <c r="CL41" i="18"/>
  <c r="CK41" i="18"/>
  <c r="CJ41" i="18"/>
  <c r="CI41" i="18"/>
  <c r="CH41" i="18"/>
  <c r="CG41" i="18"/>
  <c r="CF41" i="18"/>
  <c r="CE41" i="18"/>
  <c r="CD41" i="18"/>
  <c r="CC41" i="18"/>
  <c r="CB41" i="18"/>
  <c r="CA41" i="18"/>
  <c r="BZ41" i="18"/>
  <c r="BY41" i="18"/>
  <c r="BX41" i="18"/>
  <c r="BW41" i="18"/>
  <c r="BV41" i="18"/>
  <c r="BU41" i="18"/>
  <c r="BT41" i="18"/>
  <c r="BS41" i="18"/>
  <c r="BR41" i="18"/>
  <c r="BQ41" i="18"/>
  <c r="BP41" i="18"/>
  <c r="BO41" i="18"/>
  <c r="BN41" i="18"/>
  <c r="BM41" i="18"/>
  <c r="BL41" i="18"/>
  <c r="BK41" i="18"/>
  <c r="BJ41" i="18"/>
  <c r="BI41" i="18"/>
  <c r="BH41" i="18"/>
  <c r="BG41" i="18"/>
  <c r="BF41" i="18"/>
  <c r="BE41" i="18"/>
  <c r="BD41" i="18"/>
  <c r="BC41" i="18"/>
  <c r="BB41" i="18"/>
  <c r="BA41" i="18"/>
  <c r="AZ41" i="18"/>
  <c r="AY41" i="18"/>
  <c r="AX41" i="18"/>
  <c r="AW41" i="18"/>
  <c r="AV41" i="18"/>
  <c r="AU41" i="18"/>
  <c r="AT41" i="18"/>
  <c r="AS41" i="18"/>
  <c r="AR41" i="18"/>
  <c r="AQ41" i="18"/>
  <c r="AP41" i="18"/>
  <c r="AO41" i="18"/>
  <c r="AN41" i="18"/>
  <c r="AM41" i="18"/>
  <c r="AL41" i="18"/>
  <c r="AK41" i="18"/>
  <c r="AJ41" i="18"/>
  <c r="AI41" i="18"/>
  <c r="AH41" i="18"/>
  <c r="AG41" i="18"/>
  <c r="AF41" i="18"/>
  <c r="AE41" i="18"/>
  <c r="AD41" i="18"/>
  <c r="AC41" i="18"/>
  <c r="AB41" i="18"/>
  <c r="AA41" i="18"/>
  <c r="Z41" i="18"/>
  <c r="Y41" i="18"/>
  <c r="X41" i="18"/>
  <c r="W41" i="18"/>
  <c r="V41" i="18"/>
  <c r="U41" i="18"/>
  <c r="T41" i="18"/>
  <c r="S41" i="18"/>
  <c r="R41" i="18"/>
  <c r="Q41" i="18"/>
  <c r="P41" i="18"/>
  <c r="O41" i="18"/>
  <c r="N41" i="18"/>
  <c r="M41" i="18"/>
  <c r="L41" i="18"/>
  <c r="K41" i="18"/>
  <c r="J41" i="18"/>
  <c r="I41" i="18"/>
  <c r="H41" i="18"/>
  <c r="G41" i="18"/>
  <c r="F41" i="18"/>
  <c r="E41" i="18"/>
  <c r="D41" i="18"/>
  <c r="C41" i="18"/>
  <c r="B41" i="18"/>
  <c r="CT40" i="18"/>
  <c r="CS40" i="18"/>
  <c r="CR40" i="18"/>
  <c r="CQ40" i="18"/>
  <c r="CP40" i="18"/>
  <c r="CO40" i="18"/>
  <c r="CN40" i="18"/>
  <c r="CM40" i="18"/>
  <c r="CL40" i="18"/>
  <c r="CK40" i="18"/>
  <c r="CJ40" i="18"/>
  <c r="CI40" i="18"/>
  <c r="CH40" i="18"/>
  <c r="CG40" i="18"/>
  <c r="CF40" i="18"/>
  <c r="CE40" i="18"/>
  <c r="CD40" i="18"/>
  <c r="CC40" i="18"/>
  <c r="CB40" i="18"/>
  <c r="CA40" i="18"/>
  <c r="BZ40" i="18"/>
  <c r="BY40" i="18"/>
  <c r="BX40" i="18"/>
  <c r="BW40" i="18"/>
  <c r="BV40" i="18"/>
  <c r="BU40" i="18"/>
  <c r="BT40" i="18"/>
  <c r="BS40" i="18"/>
  <c r="BR40" i="18"/>
  <c r="BQ40" i="18"/>
  <c r="BP40" i="18"/>
  <c r="BO40" i="18"/>
  <c r="BN40" i="18"/>
  <c r="BM40" i="18"/>
  <c r="BL40" i="18"/>
  <c r="BK40" i="18"/>
  <c r="BJ40" i="18"/>
  <c r="BI40" i="18"/>
  <c r="BH40" i="18"/>
  <c r="BG40" i="18"/>
  <c r="BF40" i="18"/>
  <c r="BE40" i="18"/>
  <c r="BD40" i="18"/>
  <c r="BC40" i="18"/>
  <c r="BB40" i="18"/>
  <c r="BA40" i="18"/>
  <c r="AZ40" i="18"/>
  <c r="AY40" i="18"/>
  <c r="AX40" i="18"/>
  <c r="AW40" i="18"/>
  <c r="AV40" i="18"/>
  <c r="AU40" i="18"/>
  <c r="AT40" i="18"/>
  <c r="AS40" i="18"/>
  <c r="AR40" i="18"/>
  <c r="AQ40" i="18"/>
  <c r="AP40" i="18"/>
  <c r="AO40" i="18"/>
  <c r="AN40" i="18"/>
  <c r="AM40" i="18"/>
  <c r="AL40" i="18"/>
  <c r="AK40" i="18"/>
  <c r="AJ40" i="18"/>
  <c r="AI40" i="18"/>
  <c r="AH40" i="18"/>
  <c r="AG40" i="18"/>
  <c r="AF40" i="18"/>
  <c r="AE40" i="18"/>
  <c r="AD40" i="18"/>
  <c r="AC40" i="18"/>
  <c r="AB40" i="18"/>
  <c r="AA40" i="18"/>
  <c r="Z40" i="18"/>
  <c r="Y40" i="18"/>
  <c r="X40" i="18"/>
  <c r="W40" i="18"/>
  <c r="V40" i="18"/>
  <c r="U40" i="18"/>
  <c r="T40" i="18"/>
  <c r="S40" i="18"/>
  <c r="R40" i="18"/>
  <c r="Q40" i="18"/>
  <c r="P40" i="18"/>
  <c r="O40" i="18"/>
  <c r="N40" i="18"/>
  <c r="M40" i="18"/>
  <c r="L40" i="18"/>
  <c r="K40" i="18"/>
  <c r="J40" i="18"/>
  <c r="I40" i="18"/>
  <c r="H40" i="18"/>
  <c r="G40" i="18"/>
  <c r="F40" i="18"/>
  <c r="E40" i="18"/>
  <c r="D40" i="18"/>
  <c r="C40" i="18"/>
  <c r="B40" i="18"/>
  <c r="CT39" i="18"/>
  <c r="CS39" i="18"/>
  <c r="CR39" i="18"/>
  <c r="CQ39" i="18"/>
  <c r="CP39" i="18"/>
  <c r="CO39" i="18"/>
  <c r="CN39" i="18"/>
  <c r="CM39" i="18"/>
  <c r="CL39" i="18"/>
  <c r="CK39" i="18"/>
  <c r="CJ39" i="18"/>
  <c r="CI39" i="18"/>
  <c r="CH39" i="18"/>
  <c r="CG39" i="18"/>
  <c r="CF39" i="18"/>
  <c r="CE39" i="18"/>
  <c r="CD39" i="18"/>
  <c r="CC39" i="18"/>
  <c r="CB39" i="18"/>
  <c r="CA39" i="18"/>
  <c r="BZ39" i="18"/>
  <c r="BY39" i="18"/>
  <c r="BX39" i="18"/>
  <c r="BW39" i="18"/>
  <c r="BV39" i="18"/>
  <c r="BU39" i="18"/>
  <c r="BT39" i="18"/>
  <c r="BS39" i="18"/>
  <c r="BR39" i="18"/>
  <c r="BQ39" i="18"/>
  <c r="BP39" i="18"/>
  <c r="BO39" i="18"/>
  <c r="BN39" i="18"/>
  <c r="BM39" i="18"/>
  <c r="BL39" i="18"/>
  <c r="BK39" i="18"/>
  <c r="BJ39" i="18"/>
  <c r="BI39" i="18"/>
  <c r="BH39" i="18"/>
  <c r="BG39" i="18"/>
  <c r="BF39" i="18"/>
  <c r="BE39" i="18"/>
  <c r="BD39" i="18"/>
  <c r="BC39" i="18"/>
  <c r="BB39" i="18"/>
  <c r="BA39" i="18"/>
  <c r="AZ39" i="18"/>
  <c r="AY39" i="18"/>
  <c r="AX39" i="18"/>
  <c r="AW39" i="18"/>
  <c r="AV39" i="18"/>
  <c r="AU39" i="18"/>
  <c r="AT39" i="18"/>
  <c r="AS39" i="18"/>
  <c r="AR39" i="18"/>
  <c r="AQ39" i="18"/>
  <c r="AP39" i="18"/>
  <c r="AO39" i="18"/>
  <c r="AN39" i="18"/>
  <c r="AM39" i="18"/>
  <c r="AL39" i="18"/>
  <c r="AK39" i="18"/>
  <c r="AJ39" i="18"/>
  <c r="AI39" i="18"/>
  <c r="AH39" i="18"/>
  <c r="AG39" i="18"/>
  <c r="AF39" i="18"/>
  <c r="AE39" i="18"/>
  <c r="AD39" i="18"/>
  <c r="AC39" i="18"/>
  <c r="AB39" i="18"/>
  <c r="AA39" i="18"/>
  <c r="Z39" i="18"/>
  <c r="Y39" i="18"/>
  <c r="X39" i="18"/>
  <c r="W39" i="18"/>
  <c r="V39" i="18"/>
  <c r="U39" i="18"/>
  <c r="T39" i="18"/>
  <c r="S39" i="18"/>
  <c r="R39" i="18"/>
  <c r="Q39" i="18"/>
  <c r="P39" i="18"/>
  <c r="O39" i="18"/>
  <c r="N39" i="18"/>
  <c r="M39" i="18"/>
  <c r="L39" i="18"/>
  <c r="K39" i="18"/>
  <c r="J39" i="18"/>
  <c r="I39" i="18"/>
  <c r="H39" i="18"/>
  <c r="G39" i="18"/>
  <c r="F39" i="18"/>
  <c r="E39" i="18"/>
  <c r="D39" i="18"/>
  <c r="C39" i="18"/>
  <c r="B39" i="18"/>
  <c r="CT38" i="18"/>
  <c r="CS38" i="18"/>
  <c r="CR38" i="18"/>
  <c r="CQ38" i="18"/>
  <c r="CP38" i="18"/>
  <c r="CO38" i="18"/>
  <c r="CN38" i="18"/>
  <c r="CM38" i="18"/>
  <c r="CL38" i="18"/>
  <c r="CK38" i="18"/>
  <c r="CJ38" i="18"/>
  <c r="CI38" i="18"/>
  <c r="CH38" i="18"/>
  <c r="CG38" i="18"/>
  <c r="CF38" i="18"/>
  <c r="CE38" i="18"/>
  <c r="CD38" i="18"/>
  <c r="CC38" i="18"/>
  <c r="CB38" i="18"/>
  <c r="CA38" i="18"/>
  <c r="BZ38" i="18"/>
  <c r="BY38" i="18"/>
  <c r="BX38" i="18"/>
  <c r="BW38" i="18"/>
  <c r="BV38" i="18"/>
  <c r="BU38" i="18"/>
  <c r="BT38" i="18"/>
  <c r="BS38" i="18"/>
  <c r="BR38" i="18"/>
  <c r="BQ38" i="18"/>
  <c r="BP38" i="18"/>
  <c r="BO38" i="18"/>
  <c r="BN38" i="18"/>
  <c r="BM38" i="18"/>
  <c r="BL38" i="18"/>
  <c r="BK38" i="18"/>
  <c r="BJ38" i="18"/>
  <c r="BI38" i="18"/>
  <c r="BH38" i="18"/>
  <c r="BG38" i="18"/>
  <c r="BF38" i="18"/>
  <c r="BE38" i="18"/>
  <c r="BD38" i="18"/>
  <c r="BC38" i="18"/>
  <c r="BB38" i="18"/>
  <c r="BA38" i="18"/>
  <c r="AZ38" i="18"/>
  <c r="AY38" i="18"/>
  <c r="AX38" i="18"/>
  <c r="AW38" i="18"/>
  <c r="AV38" i="18"/>
  <c r="AU38" i="18"/>
  <c r="AT38" i="18"/>
  <c r="AS38" i="18"/>
  <c r="AR38" i="18"/>
  <c r="AQ38" i="18"/>
  <c r="AP38" i="18"/>
  <c r="AO38" i="18"/>
  <c r="AN38" i="18"/>
  <c r="AM38" i="18"/>
  <c r="AL38" i="18"/>
  <c r="AK38" i="18"/>
  <c r="AJ38" i="18"/>
  <c r="AI38" i="18"/>
  <c r="AH38" i="18"/>
  <c r="AG38" i="18"/>
  <c r="AF38" i="18"/>
  <c r="AE38" i="18"/>
  <c r="AD38" i="18"/>
  <c r="AC38" i="18"/>
  <c r="AB38" i="18"/>
  <c r="AA38" i="18"/>
  <c r="Z38" i="18"/>
  <c r="Y38" i="18"/>
  <c r="X38" i="18"/>
  <c r="W38" i="18"/>
  <c r="V38" i="18"/>
  <c r="U38" i="18"/>
  <c r="T38" i="18"/>
  <c r="S38" i="18"/>
  <c r="R38" i="18"/>
  <c r="Q38" i="18"/>
  <c r="P38" i="18"/>
  <c r="O38" i="18"/>
  <c r="N38" i="18"/>
  <c r="M38" i="18"/>
  <c r="L38" i="18"/>
  <c r="K38" i="18"/>
  <c r="J38" i="18"/>
  <c r="I38" i="18"/>
  <c r="H38" i="18"/>
  <c r="G38" i="18"/>
  <c r="F38" i="18"/>
  <c r="E38" i="18"/>
  <c r="D38" i="18"/>
  <c r="C38" i="18"/>
  <c r="B38" i="18"/>
  <c r="CT37" i="18"/>
  <c r="CS37" i="18"/>
  <c r="CR37" i="18"/>
  <c r="CQ37" i="18"/>
  <c r="CP37" i="18"/>
  <c r="CO37" i="18"/>
  <c r="CN37" i="18"/>
  <c r="CM37" i="18"/>
  <c r="CL37" i="18"/>
  <c r="CK37" i="18"/>
  <c r="CJ37" i="18"/>
  <c r="CI37" i="18"/>
  <c r="CH37" i="18"/>
  <c r="CG37" i="18"/>
  <c r="CF37" i="18"/>
  <c r="CE37" i="18"/>
  <c r="CD37" i="18"/>
  <c r="CC37" i="18"/>
  <c r="CB37" i="18"/>
  <c r="CA37" i="18"/>
  <c r="BZ37" i="18"/>
  <c r="BY37" i="18"/>
  <c r="BX37" i="18"/>
  <c r="BW37" i="18"/>
  <c r="BV37" i="18"/>
  <c r="BU37" i="18"/>
  <c r="BT37" i="18"/>
  <c r="BS37" i="18"/>
  <c r="BR37" i="18"/>
  <c r="BQ37" i="18"/>
  <c r="BP37" i="18"/>
  <c r="BO37" i="18"/>
  <c r="BN37" i="18"/>
  <c r="BM37" i="18"/>
  <c r="BL37" i="18"/>
  <c r="BK37" i="18"/>
  <c r="BJ37" i="18"/>
  <c r="BI37" i="18"/>
  <c r="BH37" i="18"/>
  <c r="BG37" i="18"/>
  <c r="BF37" i="18"/>
  <c r="BE37" i="18"/>
  <c r="BD37" i="18"/>
  <c r="BC37" i="18"/>
  <c r="BB37" i="18"/>
  <c r="BA37" i="18"/>
  <c r="AZ37" i="18"/>
  <c r="AY37" i="18"/>
  <c r="AX37" i="18"/>
  <c r="AW37" i="18"/>
  <c r="AV37" i="18"/>
  <c r="AU37" i="18"/>
  <c r="AT37" i="18"/>
  <c r="AS37" i="18"/>
  <c r="AR37" i="18"/>
  <c r="AQ37" i="18"/>
  <c r="AP37" i="18"/>
  <c r="AO37" i="18"/>
  <c r="AN37" i="18"/>
  <c r="AM37" i="18"/>
  <c r="AL37" i="18"/>
  <c r="AK37" i="18"/>
  <c r="AJ37" i="18"/>
  <c r="AI37" i="18"/>
  <c r="AH37" i="18"/>
  <c r="AG37" i="18"/>
  <c r="AF37" i="18"/>
  <c r="AE37" i="18"/>
  <c r="AD37" i="18"/>
  <c r="AC37" i="18"/>
  <c r="AB37" i="18"/>
  <c r="AA37" i="18"/>
  <c r="Z37" i="18"/>
  <c r="Y37" i="18"/>
  <c r="X37" i="18"/>
  <c r="W37" i="18"/>
  <c r="V37" i="18"/>
  <c r="U37" i="18"/>
  <c r="T37" i="18"/>
  <c r="S37" i="18"/>
  <c r="R37" i="18"/>
  <c r="Q37" i="18"/>
  <c r="P37" i="18"/>
  <c r="O37" i="18"/>
  <c r="N37" i="18"/>
  <c r="M37" i="18"/>
  <c r="L37" i="18"/>
  <c r="K37" i="18"/>
  <c r="J37" i="18"/>
  <c r="I37" i="18"/>
  <c r="H37" i="18"/>
  <c r="G37" i="18"/>
  <c r="F37" i="18"/>
  <c r="E37" i="18"/>
  <c r="D37" i="18"/>
  <c r="C37" i="18"/>
  <c r="B37" i="18"/>
  <c r="CT36" i="18"/>
  <c r="CS36" i="18"/>
  <c r="CR36" i="18"/>
  <c r="CQ36" i="18"/>
  <c r="CP36" i="18"/>
  <c r="CO36" i="18"/>
  <c r="CN36" i="18"/>
  <c r="CM36" i="18"/>
  <c r="CL36" i="18"/>
  <c r="CK36" i="18"/>
  <c r="CJ36" i="18"/>
  <c r="CI36" i="18"/>
  <c r="CH36" i="18"/>
  <c r="CG36" i="18"/>
  <c r="CF36" i="18"/>
  <c r="CE36" i="18"/>
  <c r="CD36" i="18"/>
  <c r="CC36" i="18"/>
  <c r="CB36" i="18"/>
  <c r="CA36" i="18"/>
  <c r="BZ36" i="18"/>
  <c r="BY36" i="18"/>
  <c r="BX36" i="18"/>
  <c r="BW36" i="18"/>
  <c r="BV36" i="18"/>
  <c r="BU36" i="18"/>
  <c r="BT36" i="18"/>
  <c r="BS36" i="18"/>
  <c r="BR36" i="18"/>
  <c r="BQ36" i="18"/>
  <c r="BP36" i="18"/>
  <c r="BO36" i="18"/>
  <c r="BN36" i="18"/>
  <c r="BM36" i="18"/>
  <c r="BL36" i="18"/>
  <c r="BK36" i="18"/>
  <c r="BJ36" i="18"/>
  <c r="BI36" i="18"/>
  <c r="BH36" i="18"/>
  <c r="BG36" i="18"/>
  <c r="BF36" i="18"/>
  <c r="BE36" i="18"/>
  <c r="BD36" i="18"/>
  <c r="BC36" i="18"/>
  <c r="BB36" i="18"/>
  <c r="BA36" i="18"/>
  <c r="AZ36" i="18"/>
  <c r="AY36" i="18"/>
  <c r="AX36" i="18"/>
  <c r="AW36" i="18"/>
  <c r="AV36" i="18"/>
  <c r="AU36" i="18"/>
  <c r="AT36" i="18"/>
  <c r="AS36" i="18"/>
  <c r="AR36" i="18"/>
  <c r="AQ36" i="18"/>
  <c r="AP36" i="18"/>
  <c r="AO36" i="18"/>
  <c r="AN36" i="18"/>
  <c r="AM36" i="18"/>
  <c r="AL36" i="18"/>
  <c r="AK36" i="18"/>
  <c r="AJ36" i="18"/>
  <c r="AI36" i="18"/>
  <c r="AH36" i="18"/>
  <c r="AG36" i="18"/>
  <c r="AF36" i="18"/>
  <c r="AE36" i="18"/>
  <c r="AD36" i="18"/>
  <c r="AC36" i="18"/>
  <c r="AB36" i="18"/>
  <c r="AA36" i="18"/>
  <c r="Z36" i="18"/>
  <c r="Y36" i="18"/>
  <c r="X36" i="18"/>
  <c r="W36" i="18"/>
  <c r="V36" i="18"/>
  <c r="U36" i="18"/>
  <c r="T36" i="18"/>
  <c r="S36" i="18"/>
  <c r="R36" i="18"/>
  <c r="Q36" i="18"/>
  <c r="P36" i="18"/>
  <c r="O36" i="18"/>
  <c r="N36" i="18"/>
  <c r="M36" i="18"/>
  <c r="L36" i="18"/>
  <c r="K36" i="18"/>
  <c r="J36" i="18"/>
  <c r="I36" i="18"/>
  <c r="H36" i="18"/>
  <c r="G36" i="18"/>
  <c r="F36" i="18"/>
  <c r="E36" i="18"/>
  <c r="D36" i="18"/>
  <c r="C36" i="18"/>
  <c r="B36" i="18"/>
  <c r="CT35" i="18"/>
  <c r="CS35" i="18"/>
  <c r="CR35" i="18"/>
  <c r="CQ35" i="18"/>
  <c r="CP35" i="18"/>
  <c r="CO35" i="18"/>
  <c r="CN35" i="18"/>
  <c r="CM35" i="18"/>
  <c r="CL35" i="18"/>
  <c r="CK35" i="18"/>
  <c r="CJ35" i="18"/>
  <c r="CI35" i="18"/>
  <c r="CH35" i="18"/>
  <c r="CG35" i="18"/>
  <c r="CF35" i="18"/>
  <c r="CE35" i="18"/>
  <c r="CD35" i="18"/>
  <c r="CC35" i="18"/>
  <c r="CB35" i="18"/>
  <c r="CA35" i="18"/>
  <c r="BZ35" i="18"/>
  <c r="BY35" i="18"/>
  <c r="BX35" i="18"/>
  <c r="BW35" i="18"/>
  <c r="BV35" i="18"/>
  <c r="BU35" i="18"/>
  <c r="BT35" i="18"/>
  <c r="BS35" i="18"/>
  <c r="BR35" i="18"/>
  <c r="BQ35" i="18"/>
  <c r="BP35" i="18"/>
  <c r="BO35" i="18"/>
  <c r="BN35" i="18"/>
  <c r="BM35" i="18"/>
  <c r="BL35" i="18"/>
  <c r="BK35" i="18"/>
  <c r="BJ35" i="18"/>
  <c r="BI35" i="18"/>
  <c r="BH35" i="18"/>
  <c r="BG35" i="18"/>
  <c r="BF35" i="18"/>
  <c r="BE35" i="18"/>
  <c r="BD35" i="18"/>
  <c r="BC35" i="18"/>
  <c r="BB35" i="18"/>
  <c r="BA35" i="18"/>
  <c r="AZ35" i="18"/>
  <c r="AY35" i="18"/>
  <c r="AX35" i="18"/>
  <c r="AW35" i="18"/>
  <c r="AV35" i="18"/>
  <c r="AU35" i="18"/>
  <c r="AT35" i="18"/>
  <c r="AS35" i="18"/>
  <c r="AR35" i="18"/>
  <c r="AQ35" i="18"/>
  <c r="AP35" i="18"/>
  <c r="AO35" i="18"/>
  <c r="AN35" i="18"/>
  <c r="AM35" i="18"/>
  <c r="AL35" i="18"/>
  <c r="AK35" i="18"/>
  <c r="AJ35" i="18"/>
  <c r="AI35" i="18"/>
  <c r="AH35" i="18"/>
  <c r="AG35" i="18"/>
  <c r="AF35" i="18"/>
  <c r="AE35" i="18"/>
  <c r="AD35" i="18"/>
  <c r="AC35" i="18"/>
  <c r="AB35" i="18"/>
  <c r="AA35" i="18"/>
  <c r="Z35" i="18"/>
  <c r="Y35" i="18"/>
  <c r="X35" i="18"/>
  <c r="W35" i="18"/>
  <c r="V35" i="18"/>
  <c r="U35" i="18"/>
  <c r="T35" i="18"/>
  <c r="S35" i="18"/>
  <c r="R35" i="18"/>
  <c r="Q35" i="18"/>
  <c r="P35" i="18"/>
  <c r="O35" i="18"/>
  <c r="N35" i="18"/>
  <c r="M35" i="18"/>
  <c r="L35" i="18"/>
  <c r="K35" i="18"/>
  <c r="J35" i="18"/>
  <c r="I35" i="18"/>
  <c r="H35" i="18"/>
  <c r="G35" i="18"/>
  <c r="F35" i="18"/>
  <c r="E35" i="18"/>
  <c r="D35" i="18"/>
  <c r="C35" i="18"/>
  <c r="B35" i="18"/>
  <c r="CT34" i="18"/>
  <c r="CS34" i="18"/>
  <c r="CR34" i="18"/>
  <c r="CQ34" i="18"/>
  <c r="CP34" i="18"/>
  <c r="CO34" i="18"/>
  <c r="CN34" i="18"/>
  <c r="CM34" i="18"/>
  <c r="CL34" i="18"/>
  <c r="CK34" i="18"/>
  <c r="CJ34" i="18"/>
  <c r="CI34" i="18"/>
  <c r="CH34" i="18"/>
  <c r="CG34" i="18"/>
  <c r="CF34" i="18"/>
  <c r="CE34" i="18"/>
  <c r="CD34" i="18"/>
  <c r="CC34" i="18"/>
  <c r="CB34" i="18"/>
  <c r="CA34" i="18"/>
  <c r="BZ34" i="18"/>
  <c r="BY34" i="18"/>
  <c r="BX34" i="18"/>
  <c r="BW34" i="18"/>
  <c r="BV34" i="18"/>
  <c r="BU34" i="18"/>
  <c r="BT34" i="18"/>
  <c r="BS34" i="18"/>
  <c r="BR34" i="18"/>
  <c r="BQ34" i="18"/>
  <c r="BP34" i="18"/>
  <c r="BO34" i="18"/>
  <c r="BN34" i="18"/>
  <c r="BM34" i="18"/>
  <c r="BL34" i="18"/>
  <c r="BK34" i="18"/>
  <c r="BJ34" i="18"/>
  <c r="BI34" i="18"/>
  <c r="BH34" i="18"/>
  <c r="BG34" i="18"/>
  <c r="BF34" i="18"/>
  <c r="BE34" i="18"/>
  <c r="BD34" i="18"/>
  <c r="BC34" i="18"/>
  <c r="BB34" i="18"/>
  <c r="BA34" i="18"/>
  <c r="AZ34" i="18"/>
  <c r="AY34" i="18"/>
  <c r="AX34" i="18"/>
  <c r="AW34" i="18"/>
  <c r="AV34" i="18"/>
  <c r="AU34" i="18"/>
  <c r="AT34" i="18"/>
  <c r="AS34" i="18"/>
  <c r="AR34" i="18"/>
  <c r="AQ34" i="18"/>
  <c r="AP34" i="18"/>
  <c r="AO34" i="18"/>
  <c r="AN34" i="18"/>
  <c r="AM34" i="18"/>
  <c r="AL34" i="18"/>
  <c r="AK34" i="18"/>
  <c r="AJ34" i="18"/>
  <c r="AI34" i="18"/>
  <c r="AH34" i="18"/>
  <c r="AG34" i="18"/>
  <c r="AF34" i="18"/>
  <c r="AE34" i="18"/>
  <c r="AD34" i="18"/>
  <c r="AC34" i="18"/>
  <c r="AB34" i="18"/>
  <c r="AA34" i="18"/>
  <c r="Z34" i="18"/>
  <c r="Y34" i="18"/>
  <c r="X34" i="18"/>
  <c r="W34" i="18"/>
  <c r="V34" i="18"/>
  <c r="U34" i="18"/>
  <c r="T34" i="18"/>
  <c r="S34" i="18"/>
  <c r="R34" i="18"/>
  <c r="Q34" i="18"/>
  <c r="P34" i="18"/>
  <c r="O34" i="18"/>
  <c r="N34" i="18"/>
  <c r="M34" i="18"/>
  <c r="L34" i="18"/>
  <c r="K34" i="18"/>
  <c r="J34" i="18"/>
  <c r="I34" i="18"/>
  <c r="H34" i="18"/>
  <c r="G34" i="18"/>
  <c r="F34" i="18"/>
  <c r="E34" i="18"/>
  <c r="D34" i="18"/>
  <c r="C34" i="18"/>
  <c r="B34" i="18"/>
  <c r="CT33" i="18"/>
  <c r="CS33" i="18"/>
  <c r="CR33" i="18"/>
  <c r="CQ33" i="18"/>
  <c r="CP33" i="18"/>
  <c r="CO33" i="18"/>
  <c r="CN33" i="18"/>
  <c r="CM33" i="18"/>
  <c r="CL33" i="18"/>
  <c r="CK33" i="18"/>
  <c r="CJ33" i="18"/>
  <c r="CI33" i="18"/>
  <c r="CH33" i="18"/>
  <c r="CG33" i="18"/>
  <c r="CF33" i="18"/>
  <c r="CE33" i="18"/>
  <c r="CD33" i="18"/>
  <c r="CC33" i="18"/>
  <c r="CB33" i="18"/>
  <c r="CA33" i="18"/>
  <c r="BZ33" i="18"/>
  <c r="BY33" i="18"/>
  <c r="BX33" i="18"/>
  <c r="BW33" i="18"/>
  <c r="BV33" i="18"/>
  <c r="BU33" i="18"/>
  <c r="BT33" i="18"/>
  <c r="BS33" i="18"/>
  <c r="BR33" i="18"/>
  <c r="BQ33" i="18"/>
  <c r="BP33" i="18"/>
  <c r="BO33" i="18"/>
  <c r="BN33" i="18"/>
  <c r="BM33" i="18"/>
  <c r="BL33" i="18"/>
  <c r="BK33" i="18"/>
  <c r="BJ33" i="18"/>
  <c r="BI33" i="18"/>
  <c r="BH33" i="18"/>
  <c r="BG33" i="18"/>
  <c r="BF33" i="18"/>
  <c r="BE33" i="18"/>
  <c r="BD33" i="18"/>
  <c r="BC33" i="18"/>
  <c r="BB33" i="18"/>
  <c r="BA33" i="18"/>
  <c r="AZ33" i="18"/>
  <c r="AY33" i="18"/>
  <c r="AX33" i="18"/>
  <c r="AW33" i="18"/>
  <c r="AV33" i="18"/>
  <c r="AU33" i="18"/>
  <c r="AT33" i="18"/>
  <c r="AS33" i="18"/>
  <c r="AR33" i="18"/>
  <c r="AQ33" i="18"/>
  <c r="AP33" i="18"/>
  <c r="AO33" i="18"/>
  <c r="AN33" i="18"/>
  <c r="AM33" i="18"/>
  <c r="AL33" i="18"/>
  <c r="AK33" i="18"/>
  <c r="AJ33" i="18"/>
  <c r="AI33" i="18"/>
  <c r="AH33" i="18"/>
  <c r="AG33" i="18"/>
  <c r="AF33" i="18"/>
  <c r="AE33" i="18"/>
  <c r="AD33" i="18"/>
  <c r="AC33" i="18"/>
  <c r="AB33" i="18"/>
  <c r="AA33" i="18"/>
  <c r="Z33" i="18"/>
  <c r="Y33" i="18"/>
  <c r="X33" i="18"/>
  <c r="W33" i="18"/>
  <c r="V33" i="18"/>
  <c r="U33" i="18"/>
  <c r="T33" i="18"/>
  <c r="S33" i="18"/>
  <c r="R33" i="18"/>
  <c r="Q33" i="18"/>
  <c r="P33" i="18"/>
  <c r="O33" i="18"/>
  <c r="N33" i="18"/>
  <c r="M33" i="18"/>
  <c r="L33" i="18"/>
  <c r="K33" i="18"/>
  <c r="J33" i="18"/>
  <c r="I33" i="18"/>
  <c r="H33" i="18"/>
  <c r="G33" i="18"/>
  <c r="F33" i="18"/>
  <c r="E33" i="18"/>
  <c r="D33" i="18"/>
  <c r="C33" i="18"/>
  <c r="B33" i="18"/>
  <c r="CT32" i="18"/>
  <c r="CS32" i="18"/>
  <c r="CR32" i="18"/>
  <c r="CQ32" i="18"/>
  <c r="CP32" i="18"/>
  <c r="CO32" i="18"/>
  <c r="CN32" i="18"/>
  <c r="CM32" i="18"/>
  <c r="CL32" i="18"/>
  <c r="CK32" i="18"/>
  <c r="CJ32" i="18"/>
  <c r="CI32" i="18"/>
  <c r="CH32" i="18"/>
  <c r="CG32" i="18"/>
  <c r="CF32" i="18"/>
  <c r="CE32" i="18"/>
  <c r="CD32" i="18"/>
  <c r="CC32" i="18"/>
  <c r="CB32" i="18"/>
  <c r="CA32" i="18"/>
  <c r="BZ32" i="18"/>
  <c r="BY32" i="18"/>
  <c r="BX32" i="18"/>
  <c r="BW32" i="18"/>
  <c r="BV32" i="18"/>
  <c r="BU32" i="18"/>
  <c r="BT32" i="18"/>
  <c r="BS32" i="18"/>
  <c r="BR32" i="18"/>
  <c r="BQ32" i="18"/>
  <c r="BP32" i="18"/>
  <c r="BO32" i="18"/>
  <c r="BN32" i="18"/>
  <c r="BM32" i="18"/>
  <c r="BL32" i="18"/>
  <c r="BK32" i="18"/>
  <c r="BJ32" i="18"/>
  <c r="BI32" i="18"/>
  <c r="BH32" i="18"/>
  <c r="BG32" i="18"/>
  <c r="BF32" i="18"/>
  <c r="BE32" i="18"/>
  <c r="BD32" i="18"/>
  <c r="BC32" i="18"/>
  <c r="BB32" i="18"/>
  <c r="BA32" i="18"/>
  <c r="AZ32" i="18"/>
  <c r="AY32" i="18"/>
  <c r="AX32" i="18"/>
  <c r="AW32" i="18"/>
  <c r="AV32" i="18"/>
  <c r="AU32" i="18"/>
  <c r="AT32" i="18"/>
  <c r="AS32" i="18"/>
  <c r="AR32" i="18"/>
  <c r="AQ32" i="18"/>
  <c r="AP32" i="18"/>
  <c r="AO32" i="18"/>
  <c r="AN32" i="18"/>
  <c r="AM32" i="18"/>
  <c r="AL32" i="18"/>
  <c r="AK32" i="18"/>
  <c r="AJ32" i="18"/>
  <c r="AI32" i="18"/>
  <c r="AH32" i="18"/>
  <c r="AG32" i="18"/>
  <c r="AF32" i="18"/>
  <c r="AE32" i="18"/>
  <c r="AD32" i="18"/>
  <c r="AC32" i="18"/>
  <c r="AB32" i="18"/>
  <c r="AA32" i="18"/>
  <c r="Z32" i="18"/>
  <c r="Y32" i="18"/>
  <c r="X32" i="18"/>
  <c r="W32" i="18"/>
  <c r="V32" i="18"/>
  <c r="U32" i="18"/>
  <c r="T32" i="18"/>
  <c r="S32" i="18"/>
  <c r="R32" i="18"/>
  <c r="Q32" i="18"/>
  <c r="P32" i="18"/>
  <c r="O32" i="18"/>
  <c r="N32" i="18"/>
  <c r="M32" i="18"/>
  <c r="L32" i="18"/>
  <c r="K32" i="18"/>
  <c r="J32" i="18"/>
  <c r="I32" i="18"/>
  <c r="H32" i="18"/>
  <c r="G32" i="18"/>
  <c r="F32" i="18"/>
  <c r="E32" i="18"/>
  <c r="D32" i="18"/>
  <c r="C32" i="18"/>
  <c r="B32" i="18"/>
  <c r="CT31" i="18"/>
  <c r="CS31" i="18"/>
  <c r="CR31" i="18"/>
  <c r="CQ31" i="18"/>
  <c r="CP31" i="18"/>
  <c r="CO31" i="18"/>
  <c r="CN31" i="18"/>
  <c r="CM31" i="18"/>
  <c r="CL31" i="18"/>
  <c r="CK31" i="18"/>
  <c r="CJ31" i="18"/>
  <c r="CI31" i="18"/>
  <c r="CH31" i="18"/>
  <c r="CG31" i="18"/>
  <c r="CF31" i="18"/>
  <c r="CE31" i="18"/>
  <c r="CD31" i="18"/>
  <c r="CC31" i="18"/>
  <c r="CB31" i="18"/>
  <c r="CA31" i="18"/>
  <c r="BZ31" i="18"/>
  <c r="BY31" i="18"/>
  <c r="BX31" i="18"/>
  <c r="BW31" i="18"/>
  <c r="BV31" i="18"/>
  <c r="BU31" i="18"/>
  <c r="BT31" i="18"/>
  <c r="BS31" i="18"/>
  <c r="BR31" i="18"/>
  <c r="BQ31" i="18"/>
  <c r="BP31" i="18"/>
  <c r="BO31" i="18"/>
  <c r="BN31" i="18"/>
  <c r="BM31" i="18"/>
  <c r="BL31" i="18"/>
  <c r="BK31" i="18"/>
  <c r="BJ31" i="18"/>
  <c r="BI31" i="18"/>
  <c r="BH31" i="18"/>
  <c r="BG31" i="18"/>
  <c r="BF31" i="18"/>
  <c r="BE31" i="18"/>
  <c r="BD31" i="18"/>
  <c r="BC31" i="18"/>
  <c r="BB31" i="18"/>
  <c r="BA31" i="18"/>
  <c r="AZ31" i="18"/>
  <c r="AY31" i="18"/>
  <c r="AX31" i="18"/>
  <c r="AW31" i="18"/>
  <c r="AV31" i="18"/>
  <c r="AU31" i="18"/>
  <c r="AT31" i="18"/>
  <c r="AS31" i="18"/>
  <c r="AR31" i="18"/>
  <c r="AQ31" i="18"/>
  <c r="AP31" i="18"/>
  <c r="AO31" i="18"/>
  <c r="AN31" i="18"/>
  <c r="AM31" i="18"/>
  <c r="AL31" i="18"/>
  <c r="AK31" i="18"/>
  <c r="AJ31" i="18"/>
  <c r="AI31" i="18"/>
  <c r="AH31" i="18"/>
  <c r="AG31" i="18"/>
  <c r="AF31" i="18"/>
  <c r="AE31" i="18"/>
  <c r="AD31" i="18"/>
  <c r="AC31" i="18"/>
  <c r="AB31" i="18"/>
  <c r="AA31" i="18"/>
  <c r="Z31" i="18"/>
  <c r="Y31" i="18"/>
  <c r="X31" i="18"/>
  <c r="W31" i="18"/>
  <c r="V31" i="18"/>
  <c r="U31" i="18"/>
  <c r="T31" i="18"/>
  <c r="S31" i="18"/>
  <c r="R31" i="18"/>
  <c r="Q31" i="18"/>
  <c r="P31" i="18"/>
  <c r="O31" i="18"/>
  <c r="N31" i="18"/>
  <c r="M31" i="18"/>
  <c r="L31" i="18"/>
  <c r="K31" i="18"/>
  <c r="J31" i="18"/>
  <c r="I31" i="18"/>
  <c r="H31" i="18"/>
  <c r="G31" i="18"/>
  <c r="F31" i="18"/>
  <c r="E31" i="18"/>
  <c r="D31" i="18"/>
  <c r="C31" i="18"/>
  <c r="B31" i="18"/>
  <c r="CT30" i="18"/>
  <c r="CS30" i="18"/>
  <c r="CR30" i="18"/>
  <c r="CQ30" i="18"/>
  <c r="CP30" i="18"/>
  <c r="CO30" i="18"/>
  <c r="CN30" i="18"/>
  <c r="CM30" i="18"/>
  <c r="CL30" i="18"/>
  <c r="CK30" i="18"/>
  <c r="CJ30" i="18"/>
  <c r="CI30" i="18"/>
  <c r="CH30" i="18"/>
  <c r="CG30" i="18"/>
  <c r="CF30" i="18"/>
  <c r="CE30" i="18"/>
  <c r="CD30" i="18"/>
  <c r="CC30" i="18"/>
  <c r="CB30" i="18"/>
  <c r="CA30" i="18"/>
  <c r="BZ30" i="18"/>
  <c r="BY30" i="18"/>
  <c r="BX30" i="18"/>
  <c r="BW30" i="18"/>
  <c r="BV30" i="18"/>
  <c r="BU30" i="18"/>
  <c r="BT30" i="18"/>
  <c r="BS30" i="18"/>
  <c r="BR30" i="18"/>
  <c r="BQ30" i="18"/>
  <c r="BP30" i="18"/>
  <c r="BO30" i="18"/>
  <c r="BN30" i="18"/>
  <c r="BM30" i="18"/>
  <c r="BL30" i="18"/>
  <c r="BK30" i="18"/>
  <c r="BJ30" i="18"/>
  <c r="BI30" i="18"/>
  <c r="BH30" i="18"/>
  <c r="BG30" i="18"/>
  <c r="BF30" i="18"/>
  <c r="BE30" i="18"/>
  <c r="BD30" i="18"/>
  <c r="BC30" i="18"/>
  <c r="BB30" i="18"/>
  <c r="BA30" i="18"/>
  <c r="AZ30" i="18"/>
  <c r="AY30" i="18"/>
  <c r="AX30" i="18"/>
  <c r="AW30" i="18"/>
  <c r="AV30" i="18"/>
  <c r="AU30" i="18"/>
  <c r="AT30" i="18"/>
  <c r="AS30" i="18"/>
  <c r="AR30" i="18"/>
  <c r="AQ30" i="18"/>
  <c r="AP30" i="18"/>
  <c r="AO30" i="18"/>
  <c r="AN30" i="18"/>
  <c r="AM30" i="18"/>
  <c r="AL30" i="18"/>
  <c r="AK30" i="18"/>
  <c r="AJ30" i="18"/>
  <c r="AI30" i="18"/>
  <c r="AH30" i="18"/>
  <c r="AG30" i="18"/>
  <c r="AF30" i="18"/>
  <c r="AE30" i="18"/>
  <c r="AD30" i="18"/>
  <c r="AC30" i="18"/>
  <c r="AB30" i="18"/>
  <c r="AA30" i="18"/>
  <c r="Z30" i="18"/>
  <c r="Y30" i="18"/>
  <c r="X30" i="18"/>
  <c r="W30" i="18"/>
  <c r="V30" i="18"/>
  <c r="U30" i="18"/>
  <c r="T30" i="18"/>
  <c r="S30" i="18"/>
  <c r="R30" i="18"/>
  <c r="Q30" i="18"/>
  <c r="P30" i="18"/>
  <c r="O30" i="18"/>
  <c r="N30" i="18"/>
  <c r="M30" i="18"/>
  <c r="L30" i="18"/>
  <c r="K30" i="18"/>
  <c r="J30" i="18"/>
  <c r="I30" i="18"/>
  <c r="H30" i="18"/>
  <c r="G30" i="18"/>
  <c r="F30" i="18"/>
  <c r="E30" i="18"/>
  <c r="D30" i="18"/>
  <c r="C30" i="18"/>
  <c r="B30" i="18"/>
  <c r="CT29" i="18"/>
  <c r="CS29" i="18"/>
  <c r="CR29" i="18"/>
  <c r="CQ29" i="18"/>
  <c r="CP29" i="18"/>
  <c r="CO29" i="18"/>
  <c r="CN29" i="18"/>
  <c r="CM29" i="18"/>
  <c r="CL29" i="18"/>
  <c r="CK29" i="18"/>
  <c r="CJ29" i="18"/>
  <c r="CI29" i="18"/>
  <c r="CH29" i="18"/>
  <c r="CG29" i="18"/>
  <c r="CF29" i="18"/>
  <c r="CE29" i="18"/>
  <c r="CD29" i="18"/>
  <c r="CC29" i="18"/>
  <c r="CB29" i="18"/>
  <c r="CA29" i="18"/>
  <c r="BZ29" i="18"/>
  <c r="BY29" i="18"/>
  <c r="BX29" i="18"/>
  <c r="BW29" i="18"/>
  <c r="BV29" i="18"/>
  <c r="BU29" i="18"/>
  <c r="BT29" i="18"/>
  <c r="BS29" i="18"/>
  <c r="BR29" i="18"/>
  <c r="BQ29" i="18"/>
  <c r="BP29" i="18"/>
  <c r="BO29" i="18"/>
  <c r="BN29" i="18"/>
  <c r="BM29" i="18"/>
  <c r="BL29" i="18"/>
  <c r="BK29" i="18"/>
  <c r="BJ29" i="18"/>
  <c r="BI29" i="18"/>
  <c r="BH29" i="18"/>
  <c r="BG29" i="18"/>
  <c r="BF29" i="18"/>
  <c r="BE29" i="18"/>
  <c r="BD29" i="18"/>
  <c r="BC29" i="18"/>
  <c r="BB29" i="18"/>
  <c r="BA29" i="18"/>
  <c r="AZ29" i="18"/>
  <c r="AY29" i="18"/>
  <c r="AX29" i="18"/>
  <c r="AW29" i="18"/>
  <c r="AV29" i="18"/>
  <c r="AU29" i="18"/>
  <c r="AT29" i="18"/>
  <c r="AS29" i="18"/>
  <c r="AR29" i="18"/>
  <c r="AQ29" i="18"/>
  <c r="AP29" i="18"/>
  <c r="AO29" i="18"/>
  <c r="AN29" i="18"/>
  <c r="AM29" i="18"/>
  <c r="AL29" i="18"/>
  <c r="AK29" i="18"/>
  <c r="AJ29" i="18"/>
  <c r="AI29" i="18"/>
  <c r="AH29" i="18"/>
  <c r="AG29" i="18"/>
  <c r="AF29" i="18"/>
  <c r="AE29" i="18"/>
  <c r="AD29" i="18"/>
  <c r="AC29" i="18"/>
  <c r="AB29" i="18"/>
  <c r="AA29" i="18"/>
  <c r="Z29" i="18"/>
  <c r="Y29" i="18"/>
  <c r="X29" i="18"/>
  <c r="W29" i="18"/>
  <c r="V29" i="18"/>
  <c r="U29" i="18"/>
  <c r="T29" i="18"/>
  <c r="S29" i="18"/>
  <c r="R29" i="18"/>
  <c r="Q29" i="18"/>
  <c r="P29" i="18"/>
  <c r="O29" i="18"/>
  <c r="N29" i="18"/>
  <c r="M29" i="18"/>
  <c r="L29" i="18"/>
  <c r="K29" i="18"/>
  <c r="J29" i="18"/>
  <c r="I29" i="18"/>
  <c r="H29" i="18"/>
  <c r="G29" i="18"/>
  <c r="F29" i="18"/>
  <c r="E29" i="18"/>
  <c r="D29" i="18"/>
  <c r="C29" i="18"/>
  <c r="B29" i="18"/>
  <c r="CT28" i="18"/>
  <c r="CS28" i="18"/>
  <c r="CR28" i="18"/>
  <c r="CQ28" i="18"/>
  <c r="CP28" i="18"/>
  <c r="CO28" i="18"/>
  <c r="CN28" i="18"/>
  <c r="CM28" i="18"/>
  <c r="CL28" i="18"/>
  <c r="CK28" i="18"/>
  <c r="CJ28" i="18"/>
  <c r="CI28" i="18"/>
  <c r="CH28" i="18"/>
  <c r="CG28" i="18"/>
  <c r="CF28" i="18"/>
  <c r="CE28" i="18"/>
  <c r="CD28" i="18"/>
  <c r="CC28" i="18"/>
  <c r="CB28" i="18"/>
  <c r="CA28" i="18"/>
  <c r="BZ28" i="18"/>
  <c r="BY28" i="18"/>
  <c r="BX28" i="18"/>
  <c r="BW28" i="18"/>
  <c r="BV28" i="18"/>
  <c r="BU28" i="18"/>
  <c r="BT28" i="18"/>
  <c r="BS28" i="18"/>
  <c r="BR28" i="18"/>
  <c r="BQ28" i="18"/>
  <c r="BP28" i="18"/>
  <c r="BO28" i="18"/>
  <c r="BN28" i="18"/>
  <c r="BM28" i="18"/>
  <c r="BL28" i="18"/>
  <c r="BK28" i="18"/>
  <c r="BJ28" i="18"/>
  <c r="BI28" i="18"/>
  <c r="BH28" i="18"/>
  <c r="BG28" i="18"/>
  <c r="BF28" i="18"/>
  <c r="BE28" i="18"/>
  <c r="BD28" i="18"/>
  <c r="BC28" i="18"/>
  <c r="BB28" i="18"/>
  <c r="BA28" i="18"/>
  <c r="AZ28" i="18"/>
  <c r="AY28" i="18"/>
  <c r="AX28" i="18"/>
  <c r="AW28" i="18"/>
  <c r="AV28" i="18"/>
  <c r="AU28" i="18"/>
  <c r="AT28" i="18"/>
  <c r="AS28" i="18"/>
  <c r="AR28" i="18"/>
  <c r="AQ28" i="18"/>
  <c r="AP28" i="18"/>
  <c r="AO28" i="18"/>
  <c r="AN28" i="18"/>
  <c r="AM28" i="18"/>
  <c r="AL28" i="18"/>
  <c r="AK28" i="18"/>
  <c r="AJ28" i="18"/>
  <c r="AI28" i="18"/>
  <c r="AH28" i="18"/>
  <c r="AG28" i="18"/>
  <c r="AF28" i="18"/>
  <c r="AE28" i="18"/>
  <c r="AD28" i="18"/>
  <c r="AC28" i="18"/>
  <c r="AB28" i="18"/>
  <c r="AA28" i="18"/>
  <c r="Z28" i="18"/>
  <c r="Y28" i="18"/>
  <c r="X28" i="18"/>
  <c r="W28" i="18"/>
  <c r="V28" i="18"/>
  <c r="U28" i="18"/>
  <c r="T28" i="18"/>
  <c r="S28" i="18"/>
  <c r="R28" i="18"/>
  <c r="Q28" i="18"/>
  <c r="P28" i="18"/>
  <c r="O28" i="18"/>
  <c r="N28" i="18"/>
  <c r="M28" i="18"/>
  <c r="L28" i="18"/>
  <c r="K28" i="18"/>
  <c r="J28" i="18"/>
  <c r="I28" i="18"/>
  <c r="H28" i="18"/>
  <c r="G28" i="18"/>
  <c r="F28" i="18"/>
  <c r="E28" i="18"/>
  <c r="D28" i="18"/>
  <c r="C28" i="18"/>
  <c r="B28" i="18"/>
  <c r="CT27" i="18"/>
  <c r="CS27" i="18"/>
  <c r="CR27" i="18"/>
  <c r="CQ27" i="18"/>
  <c r="CP27" i="18"/>
  <c r="CO27" i="18"/>
  <c r="CN27" i="18"/>
  <c r="CM27" i="18"/>
  <c r="CL27" i="18"/>
  <c r="CK27" i="18"/>
  <c r="CJ27" i="18"/>
  <c r="CI27" i="18"/>
  <c r="CH27" i="18"/>
  <c r="CG27" i="18"/>
  <c r="CF27" i="18"/>
  <c r="CE27" i="18"/>
  <c r="CD27" i="18"/>
  <c r="CC27" i="18"/>
  <c r="CB27" i="18"/>
  <c r="CA27" i="18"/>
  <c r="BZ27" i="18"/>
  <c r="BY27" i="18"/>
  <c r="BX27" i="18"/>
  <c r="BW27" i="18"/>
  <c r="BV27" i="18"/>
  <c r="BU27" i="18"/>
  <c r="BT27" i="18"/>
  <c r="BS27" i="18"/>
  <c r="BR27" i="18"/>
  <c r="BQ27" i="18"/>
  <c r="BP27" i="18"/>
  <c r="BO27" i="18"/>
  <c r="BN27" i="18"/>
  <c r="BM27" i="18"/>
  <c r="BL27" i="18"/>
  <c r="BK27" i="18"/>
  <c r="BJ27" i="18"/>
  <c r="BI27" i="18"/>
  <c r="BH27" i="18"/>
  <c r="BG27" i="18"/>
  <c r="BF27" i="18"/>
  <c r="BE27" i="18"/>
  <c r="BD27" i="18"/>
  <c r="BC27" i="18"/>
  <c r="BB27" i="18"/>
  <c r="BA27" i="18"/>
  <c r="AZ27" i="18"/>
  <c r="AY27" i="18"/>
  <c r="AX27" i="18"/>
  <c r="AW27" i="18"/>
  <c r="AV27" i="18"/>
  <c r="AU27" i="18"/>
  <c r="AT27" i="18"/>
  <c r="AS27" i="18"/>
  <c r="AR27" i="18"/>
  <c r="AQ27" i="18"/>
  <c r="AP27" i="18"/>
  <c r="AO27" i="18"/>
  <c r="AN27" i="18"/>
  <c r="AM27" i="18"/>
  <c r="AL27" i="18"/>
  <c r="AK27" i="18"/>
  <c r="AJ27" i="18"/>
  <c r="AI27" i="18"/>
  <c r="AH27" i="18"/>
  <c r="AG27" i="18"/>
  <c r="AF27" i="18"/>
  <c r="AE27" i="18"/>
  <c r="AD27" i="18"/>
  <c r="AC27" i="18"/>
  <c r="AB27" i="18"/>
  <c r="AA27" i="18"/>
  <c r="Z27" i="18"/>
  <c r="Y27" i="18"/>
  <c r="X27" i="18"/>
  <c r="W27" i="18"/>
  <c r="V27" i="18"/>
  <c r="U27" i="18"/>
  <c r="T27" i="18"/>
  <c r="S27" i="18"/>
  <c r="R27" i="18"/>
  <c r="Q27" i="18"/>
  <c r="P27" i="18"/>
  <c r="O27" i="18"/>
  <c r="N27" i="18"/>
  <c r="M27" i="18"/>
  <c r="L27" i="18"/>
  <c r="K27" i="18"/>
  <c r="J27" i="18"/>
  <c r="I27" i="18"/>
  <c r="H27" i="18"/>
  <c r="G27" i="18"/>
  <c r="F27" i="18"/>
  <c r="E27" i="18"/>
  <c r="D27" i="18"/>
  <c r="C27" i="18"/>
  <c r="B27" i="18"/>
  <c r="CT26" i="18"/>
  <c r="CS26" i="18"/>
  <c r="CR26" i="18"/>
  <c r="CQ26" i="18"/>
  <c r="CP26" i="18"/>
  <c r="CO26" i="18"/>
  <c r="CN26" i="18"/>
  <c r="CM26" i="18"/>
  <c r="CL26" i="18"/>
  <c r="CK26" i="18"/>
  <c r="CJ26" i="18"/>
  <c r="CI26" i="18"/>
  <c r="CH26" i="18"/>
  <c r="CG26" i="18"/>
  <c r="CF26" i="18"/>
  <c r="CE26" i="18"/>
  <c r="CD26" i="18"/>
  <c r="CC26" i="18"/>
  <c r="CB26" i="18"/>
  <c r="CA26" i="18"/>
  <c r="BZ26" i="18"/>
  <c r="BY26" i="18"/>
  <c r="BX26" i="18"/>
  <c r="BW26" i="18"/>
  <c r="BV26" i="18"/>
  <c r="BU26" i="18"/>
  <c r="BT26" i="18"/>
  <c r="BS26" i="18"/>
  <c r="BR26" i="18"/>
  <c r="BQ26" i="18"/>
  <c r="BP26" i="18"/>
  <c r="BO26" i="18"/>
  <c r="BN26" i="18"/>
  <c r="BM26" i="18"/>
  <c r="BL26" i="18"/>
  <c r="BK26" i="18"/>
  <c r="BJ26" i="18"/>
  <c r="BI26" i="18"/>
  <c r="BH26" i="18"/>
  <c r="BG26" i="18"/>
  <c r="BF26" i="18"/>
  <c r="BE26" i="18"/>
  <c r="BD26" i="18"/>
  <c r="BC26" i="18"/>
  <c r="BB26" i="18"/>
  <c r="BA26" i="18"/>
  <c r="AZ26" i="18"/>
  <c r="AY26" i="18"/>
  <c r="AX26" i="18"/>
  <c r="AW26" i="18"/>
  <c r="AV26" i="18"/>
  <c r="AU26" i="18"/>
  <c r="AT26" i="18"/>
  <c r="AS26" i="18"/>
  <c r="AR26" i="18"/>
  <c r="AQ26" i="18"/>
  <c r="AP26" i="18"/>
  <c r="AO26" i="18"/>
  <c r="AN26" i="18"/>
  <c r="AM26" i="18"/>
  <c r="AL26" i="18"/>
  <c r="AK26" i="18"/>
  <c r="AJ26" i="18"/>
  <c r="AI26" i="18"/>
  <c r="AH26" i="18"/>
  <c r="AG26" i="18"/>
  <c r="AF26" i="18"/>
  <c r="AE26" i="18"/>
  <c r="AD26" i="18"/>
  <c r="AC26" i="18"/>
  <c r="AB26" i="18"/>
  <c r="AA26" i="18"/>
  <c r="Z26" i="18"/>
  <c r="Y26" i="18"/>
  <c r="X26" i="18"/>
  <c r="W26" i="18"/>
  <c r="V26" i="18"/>
  <c r="U26" i="18"/>
  <c r="T26" i="18"/>
  <c r="S26" i="18"/>
  <c r="R26" i="18"/>
  <c r="Q26" i="18"/>
  <c r="P26" i="18"/>
  <c r="O26" i="18"/>
  <c r="N26" i="18"/>
  <c r="M26" i="18"/>
  <c r="L26" i="18"/>
  <c r="K26" i="18"/>
  <c r="J26" i="18"/>
  <c r="I26" i="18"/>
  <c r="H26" i="18"/>
  <c r="G26" i="18"/>
  <c r="F26" i="18"/>
  <c r="E26" i="18"/>
  <c r="D26" i="18"/>
  <c r="C26" i="18"/>
  <c r="B26" i="18"/>
  <c r="CT25" i="18"/>
  <c r="CS25" i="18"/>
  <c r="CR25" i="18"/>
  <c r="CQ25" i="18"/>
  <c r="CP25" i="18"/>
  <c r="CO25" i="18"/>
  <c r="CN25" i="18"/>
  <c r="CM25" i="18"/>
  <c r="CL25" i="18"/>
  <c r="CK25" i="18"/>
  <c r="CJ25" i="18"/>
  <c r="CI25" i="18"/>
  <c r="CH25" i="18"/>
  <c r="CG25" i="18"/>
  <c r="CF25" i="18"/>
  <c r="CE25" i="18"/>
  <c r="CD25" i="18"/>
  <c r="CC25" i="18"/>
  <c r="CB25" i="18"/>
  <c r="CA25" i="18"/>
  <c r="BZ25" i="18"/>
  <c r="BY25" i="18"/>
  <c r="BX25" i="18"/>
  <c r="BW25" i="18"/>
  <c r="BV25" i="18"/>
  <c r="BU25" i="18"/>
  <c r="BT25" i="18"/>
  <c r="BS25" i="18"/>
  <c r="BR25" i="18"/>
  <c r="BQ25" i="18"/>
  <c r="BP25" i="18"/>
  <c r="BO25" i="18"/>
  <c r="BN25" i="18"/>
  <c r="BM25" i="18"/>
  <c r="BL25" i="18"/>
  <c r="BK25" i="18"/>
  <c r="BJ25" i="18"/>
  <c r="BI25" i="18"/>
  <c r="BH25" i="18"/>
  <c r="BG25" i="18"/>
  <c r="BF25" i="18"/>
  <c r="BE25" i="18"/>
  <c r="BD25" i="18"/>
  <c r="BC25" i="18"/>
  <c r="BB25" i="18"/>
  <c r="BA25" i="18"/>
  <c r="AZ25" i="18"/>
  <c r="AY25" i="18"/>
  <c r="AX25" i="18"/>
  <c r="AW25" i="18"/>
  <c r="AV25" i="18"/>
  <c r="AU25" i="18"/>
  <c r="AT25" i="18"/>
  <c r="AS25" i="18"/>
  <c r="AR25" i="18"/>
  <c r="AQ25" i="18"/>
  <c r="AP25" i="18"/>
  <c r="AO25" i="18"/>
  <c r="AN25" i="18"/>
  <c r="AM25" i="18"/>
  <c r="AL25" i="18"/>
  <c r="AK25" i="18"/>
  <c r="AJ25" i="18"/>
  <c r="AI25" i="18"/>
  <c r="AH25" i="18"/>
  <c r="AG25" i="18"/>
  <c r="AF25" i="18"/>
  <c r="AE25" i="18"/>
  <c r="AD25" i="18"/>
  <c r="AC25" i="18"/>
  <c r="AB25" i="18"/>
  <c r="AA25" i="18"/>
  <c r="Z25" i="18"/>
  <c r="Y25" i="18"/>
  <c r="X25" i="18"/>
  <c r="W25" i="18"/>
  <c r="V25" i="18"/>
  <c r="U25" i="18"/>
  <c r="T25" i="18"/>
  <c r="S25" i="18"/>
  <c r="R25" i="18"/>
  <c r="Q25" i="18"/>
  <c r="P25" i="18"/>
  <c r="O25" i="18"/>
  <c r="N25" i="18"/>
  <c r="M25" i="18"/>
  <c r="L25" i="18"/>
  <c r="K25" i="18"/>
  <c r="J25" i="18"/>
  <c r="I25" i="18"/>
  <c r="H25" i="18"/>
  <c r="G25" i="18"/>
  <c r="F25" i="18"/>
  <c r="E25" i="18"/>
  <c r="D25" i="18"/>
  <c r="C25" i="18"/>
  <c r="B25" i="18"/>
  <c r="CT24" i="18"/>
  <c r="CS24" i="18"/>
  <c r="CR24" i="18"/>
  <c r="CQ24" i="18"/>
  <c r="CP24" i="18"/>
  <c r="CO24" i="18"/>
  <c r="CN24" i="18"/>
  <c r="CM24" i="18"/>
  <c r="CL24" i="18"/>
  <c r="CK24" i="18"/>
  <c r="CJ24" i="18"/>
  <c r="CI24" i="18"/>
  <c r="CH24" i="18"/>
  <c r="CG24" i="18"/>
  <c r="CF24" i="18"/>
  <c r="CE24" i="18"/>
  <c r="CD24" i="18"/>
  <c r="CC24" i="18"/>
  <c r="CB24" i="18"/>
  <c r="CA24" i="18"/>
  <c r="BZ24" i="18"/>
  <c r="BY24" i="18"/>
  <c r="BX24" i="18"/>
  <c r="BW24" i="18"/>
  <c r="BV24" i="18"/>
  <c r="BU24" i="18"/>
  <c r="BT24" i="18"/>
  <c r="BS24" i="18"/>
  <c r="BR24" i="18"/>
  <c r="BQ24" i="18"/>
  <c r="BP24" i="18"/>
  <c r="BO24" i="18"/>
  <c r="BN24" i="18"/>
  <c r="BM24" i="18"/>
  <c r="BL24" i="18"/>
  <c r="BK24" i="18"/>
  <c r="BJ24" i="18"/>
  <c r="BI24" i="18"/>
  <c r="BH24" i="18"/>
  <c r="BG24" i="18"/>
  <c r="BF24" i="18"/>
  <c r="BE24" i="18"/>
  <c r="BD24" i="18"/>
  <c r="BC24" i="18"/>
  <c r="BB24" i="18"/>
  <c r="BA24" i="18"/>
  <c r="AZ24" i="18"/>
  <c r="AY24" i="18"/>
  <c r="AX24" i="18"/>
  <c r="AW24" i="18"/>
  <c r="AV24" i="18"/>
  <c r="AU24" i="18"/>
  <c r="AT24" i="18"/>
  <c r="AS24" i="18"/>
  <c r="AR24" i="18"/>
  <c r="AQ24" i="18"/>
  <c r="AP24" i="18"/>
  <c r="AO24" i="18"/>
  <c r="AN24" i="18"/>
  <c r="AM24" i="18"/>
  <c r="AL24" i="18"/>
  <c r="AK24" i="18"/>
  <c r="AJ24" i="18"/>
  <c r="AI24" i="18"/>
  <c r="AH24" i="18"/>
  <c r="AG24" i="18"/>
  <c r="AF24" i="18"/>
  <c r="AE24" i="18"/>
  <c r="AD24" i="18"/>
  <c r="AC24" i="18"/>
  <c r="AB24" i="18"/>
  <c r="AA24" i="18"/>
  <c r="Z24" i="18"/>
  <c r="Y24" i="18"/>
  <c r="X24" i="18"/>
  <c r="W24" i="18"/>
  <c r="V24" i="18"/>
  <c r="U24" i="18"/>
  <c r="T24" i="18"/>
  <c r="S24" i="18"/>
  <c r="R24" i="18"/>
  <c r="Q24" i="18"/>
  <c r="P24" i="18"/>
  <c r="O24" i="18"/>
  <c r="N24" i="18"/>
  <c r="M24" i="18"/>
  <c r="L24" i="18"/>
  <c r="K24" i="18"/>
  <c r="J24" i="18"/>
  <c r="I24" i="18"/>
  <c r="H24" i="18"/>
  <c r="G24" i="18"/>
  <c r="F24" i="18"/>
  <c r="E24" i="18"/>
  <c r="D24" i="18"/>
  <c r="C24" i="18"/>
  <c r="B24" i="18"/>
  <c r="CT23" i="18"/>
  <c r="CS23" i="18"/>
  <c r="CR23" i="18"/>
  <c r="CQ23" i="18"/>
  <c r="CP23" i="18"/>
  <c r="CO23" i="18"/>
  <c r="CN23" i="18"/>
  <c r="CM23" i="18"/>
  <c r="CL23" i="18"/>
  <c r="CK23" i="18"/>
  <c r="CJ23" i="18"/>
  <c r="CI23" i="18"/>
  <c r="CH23" i="18"/>
  <c r="CG23" i="18"/>
  <c r="CF23" i="18"/>
  <c r="CE23" i="18"/>
  <c r="CD23" i="18"/>
  <c r="CC23" i="18"/>
  <c r="CB23" i="18"/>
  <c r="CA23" i="18"/>
  <c r="BZ23" i="18"/>
  <c r="BY23" i="18"/>
  <c r="BX23" i="18"/>
  <c r="BW23" i="18"/>
  <c r="BV23" i="18"/>
  <c r="BU23" i="18"/>
  <c r="BT23" i="18"/>
  <c r="BS23" i="18"/>
  <c r="BR23" i="18"/>
  <c r="BQ23" i="18"/>
  <c r="BP23" i="18"/>
  <c r="BO23" i="18"/>
  <c r="BN23" i="18"/>
  <c r="BM23" i="18"/>
  <c r="BL23" i="18"/>
  <c r="BK23" i="18"/>
  <c r="BJ23" i="18"/>
  <c r="BI23" i="18"/>
  <c r="BH23" i="18"/>
  <c r="BG23" i="18"/>
  <c r="BF23" i="18"/>
  <c r="BE23" i="18"/>
  <c r="BD23" i="18"/>
  <c r="BC23" i="18"/>
  <c r="BB23" i="18"/>
  <c r="BA23" i="18"/>
  <c r="AZ23" i="18"/>
  <c r="AY23" i="18"/>
  <c r="AX23" i="18"/>
  <c r="AW23" i="18"/>
  <c r="AV23" i="18"/>
  <c r="AU23" i="18"/>
  <c r="AT23" i="18"/>
  <c r="AS23" i="18"/>
  <c r="AR23" i="18"/>
  <c r="AQ23" i="18"/>
  <c r="AP23" i="18"/>
  <c r="AO23" i="18"/>
  <c r="AN23" i="18"/>
  <c r="AM23" i="18"/>
  <c r="AL23" i="18"/>
  <c r="AK23" i="18"/>
  <c r="AJ23" i="18"/>
  <c r="AI23" i="18"/>
  <c r="AH23" i="18"/>
  <c r="AG23" i="18"/>
  <c r="AF23" i="18"/>
  <c r="AE23" i="18"/>
  <c r="AD23" i="18"/>
  <c r="AC23" i="18"/>
  <c r="AB23" i="18"/>
  <c r="AA23" i="18"/>
  <c r="Z23" i="18"/>
  <c r="Y23" i="18"/>
  <c r="X23" i="18"/>
  <c r="W23" i="18"/>
  <c r="V23" i="18"/>
  <c r="U23" i="18"/>
  <c r="T23" i="18"/>
  <c r="S23" i="18"/>
  <c r="R23" i="18"/>
  <c r="Q23" i="18"/>
  <c r="P23" i="18"/>
  <c r="O23" i="18"/>
  <c r="N23" i="18"/>
  <c r="M23" i="18"/>
  <c r="L23" i="18"/>
  <c r="K23" i="18"/>
  <c r="J23" i="18"/>
  <c r="I23" i="18"/>
  <c r="H23" i="18"/>
  <c r="G23" i="18"/>
  <c r="F23" i="18"/>
  <c r="E23" i="18"/>
  <c r="D23" i="18"/>
  <c r="C23" i="18"/>
  <c r="B23" i="18"/>
  <c r="CT22" i="18"/>
  <c r="CS22" i="18"/>
  <c r="CR22" i="18"/>
  <c r="CQ22" i="18"/>
  <c r="CP22" i="18"/>
  <c r="CO22" i="18"/>
  <c r="CN22" i="18"/>
  <c r="CM22" i="18"/>
  <c r="CL22" i="18"/>
  <c r="CK22" i="18"/>
  <c r="CJ22" i="18"/>
  <c r="CI22" i="18"/>
  <c r="CH22" i="18"/>
  <c r="CG22" i="18"/>
  <c r="CF22" i="18"/>
  <c r="CE22" i="18"/>
  <c r="CD22" i="18"/>
  <c r="CC22" i="18"/>
  <c r="CB22" i="18"/>
  <c r="CA22" i="18"/>
  <c r="BZ22" i="18"/>
  <c r="BY22" i="18"/>
  <c r="BX22" i="18"/>
  <c r="BW22" i="18"/>
  <c r="BV22" i="18"/>
  <c r="BU22" i="18"/>
  <c r="BT22" i="18"/>
  <c r="BS22" i="18"/>
  <c r="BR22" i="18"/>
  <c r="BQ22" i="18"/>
  <c r="BP22" i="18"/>
  <c r="BO22" i="18"/>
  <c r="BN22" i="18"/>
  <c r="BM22" i="18"/>
  <c r="BL22" i="18"/>
  <c r="BK22" i="18"/>
  <c r="BJ22" i="18"/>
  <c r="BI22" i="18"/>
  <c r="BH22" i="18"/>
  <c r="BG22" i="18"/>
  <c r="BF22" i="18"/>
  <c r="BE22" i="18"/>
  <c r="BD22" i="18"/>
  <c r="BC22" i="18"/>
  <c r="BB22" i="18"/>
  <c r="BA22" i="18"/>
  <c r="AZ22" i="18"/>
  <c r="AY22" i="18"/>
  <c r="AX22" i="18"/>
  <c r="AW22" i="18"/>
  <c r="AV22" i="18"/>
  <c r="AU22" i="18"/>
  <c r="AT22" i="18"/>
  <c r="AS22" i="18"/>
  <c r="AR22" i="18"/>
  <c r="AQ22" i="18"/>
  <c r="AP22" i="18"/>
  <c r="AO22" i="18"/>
  <c r="AN22" i="18"/>
  <c r="AM22" i="18"/>
  <c r="AL22" i="18"/>
  <c r="AK22" i="18"/>
  <c r="AJ22" i="18"/>
  <c r="AI22" i="18"/>
  <c r="AH22" i="18"/>
  <c r="AG22" i="18"/>
  <c r="AF22" i="18"/>
  <c r="AE22" i="18"/>
  <c r="AD22" i="18"/>
  <c r="AC22" i="18"/>
  <c r="AB22" i="18"/>
  <c r="AA22" i="18"/>
  <c r="Z22" i="18"/>
  <c r="Y22" i="18"/>
  <c r="X22" i="18"/>
  <c r="W22" i="18"/>
  <c r="V22" i="18"/>
  <c r="U22" i="18"/>
  <c r="T22" i="18"/>
  <c r="S22" i="18"/>
  <c r="R22" i="18"/>
  <c r="Q22" i="18"/>
  <c r="P22" i="18"/>
  <c r="O22" i="18"/>
  <c r="N22" i="18"/>
  <c r="M22" i="18"/>
  <c r="L22" i="18"/>
  <c r="K22" i="18"/>
  <c r="J22" i="18"/>
  <c r="I22" i="18"/>
  <c r="H22" i="18"/>
  <c r="G22" i="18"/>
  <c r="F22" i="18"/>
  <c r="E22" i="18"/>
  <c r="D22" i="18"/>
  <c r="C22" i="18"/>
  <c r="B22" i="18"/>
  <c r="CT21" i="18"/>
  <c r="CS21" i="18"/>
  <c r="CR21" i="18"/>
  <c r="CQ21" i="18"/>
  <c r="CP21" i="18"/>
  <c r="CO21" i="18"/>
  <c r="CN21" i="18"/>
  <c r="CM21" i="18"/>
  <c r="CL21" i="18"/>
  <c r="CK21" i="18"/>
  <c r="CJ21" i="18"/>
  <c r="CI21" i="18"/>
  <c r="CH21" i="18"/>
  <c r="CG21" i="18"/>
  <c r="CF21" i="18"/>
  <c r="CE21" i="18"/>
  <c r="CD21" i="18"/>
  <c r="CC21" i="18"/>
  <c r="CB21" i="18"/>
  <c r="CA21" i="18"/>
  <c r="BZ21" i="18"/>
  <c r="BY21" i="18"/>
  <c r="BX21" i="18"/>
  <c r="BW21" i="18"/>
  <c r="BV21" i="18"/>
  <c r="BU21" i="18"/>
  <c r="BT21" i="18"/>
  <c r="BS21" i="18"/>
  <c r="BR21" i="18"/>
  <c r="BQ21" i="18"/>
  <c r="BP21" i="18"/>
  <c r="BO21" i="18"/>
  <c r="BN21" i="18"/>
  <c r="BM21" i="18"/>
  <c r="BL21" i="18"/>
  <c r="BK21" i="18"/>
  <c r="BJ21" i="18"/>
  <c r="BI21" i="18"/>
  <c r="BH21" i="18"/>
  <c r="BG21" i="18"/>
  <c r="BF21" i="18"/>
  <c r="BE21" i="18"/>
  <c r="BD21" i="18"/>
  <c r="BC21" i="18"/>
  <c r="BB21" i="18"/>
  <c r="BA21" i="18"/>
  <c r="AZ21" i="18"/>
  <c r="AY21" i="18"/>
  <c r="AX21" i="18"/>
  <c r="AW21" i="18"/>
  <c r="AV21" i="18"/>
  <c r="AU21" i="18"/>
  <c r="AT21" i="18"/>
  <c r="AS21" i="18"/>
  <c r="AR21" i="18"/>
  <c r="AQ21" i="18"/>
  <c r="AP21" i="18"/>
  <c r="AO21" i="18"/>
  <c r="AN21" i="18"/>
  <c r="AM21" i="18"/>
  <c r="AL21" i="18"/>
  <c r="AK21" i="18"/>
  <c r="AJ21" i="18"/>
  <c r="AI21" i="18"/>
  <c r="AH21" i="18"/>
  <c r="AG21" i="18"/>
  <c r="AF21" i="18"/>
  <c r="AE21" i="18"/>
  <c r="AD21" i="18"/>
  <c r="AC21" i="18"/>
  <c r="AB21" i="18"/>
  <c r="AA21" i="18"/>
  <c r="Z21" i="18"/>
  <c r="Y21" i="18"/>
  <c r="X21" i="18"/>
  <c r="W21" i="18"/>
  <c r="V21" i="18"/>
  <c r="U21" i="18"/>
  <c r="T21" i="18"/>
  <c r="S21" i="18"/>
  <c r="R21" i="18"/>
  <c r="Q21" i="18"/>
  <c r="P21" i="18"/>
  <c r="O21" i="18"/>
  <c r="N21" i="18"/>
  <c r="M21" i="18"/>
  <c r="L21" i="18"/>
  <c r="K21" i="18"/>
  <c r="J21" i="18"/>
  <c r="I21" i="18"/>
  <c r="H21" i="18"/>
  <c r="G21" i="18"/>
  <c r="F21" i="18"/>
  <c r="E21" i="18"/>
  <c r="D21" i="18"/>
  <c r="C21" i="18"/>
  <c r="B21" i="18"/>
  <c r="CT20" i="18"/>
  <c r="CS20" i="18"/>
  <c r="CR20" i="18"/>
  <c r="CQ20" i="18"/>
  <c r="CP20" i="18"/>
  <c r="CO20" i="18"/>
  <c r="CN20" i="18"/>
  <c r="CM20" i="18"/>
  <c r="CL20" i="18"/>
  <c r="CK20" i="18"/>
  <c r="CJ20" i="18"/>
  <c r="CI20" i="18"/>
  <c r="CH20" i="18"/>
  <c r="CG20" i="18"/>
  <c r="CF20" i="18"/>
  <c r="CE20" i="18"/>
  <c r="CD20" i="18"/>
  <c r="CC20" i="18"/>
  <c r="CB20" i="18"/>
  <c r="CA20" i="18"/>
  <c r="BZ20" i="18"/>
  <c r="BY20" i="18"/>
  <c r="BX20" i="18"/>
  <c r="BW20" i="18"/>
  <c r="BV20" i="18"/>
  <c r="BU20" i="18"/>
  <c r="BT20" i="18"/>
  <c r="BS20" i="18"/>
  <c r="BR20" i="18"/>
  <c r="BQ20" i="18"/>
  <c r="BP20" i="18"/>
  <c r="BO20" i="18"/>
  <c r="BN20" i="18"/>
  <c r="BM20" i="18"/>
  <c r="BL20" i="18"/>
  <c r="BK20" i="18"/>
  <c r="BJ20" i="18"/>
  <c r="BI20" i="18"/>
  <c r="BH20" i="18"/>
  <c r="BG20" i="18"/>
  <c r="BF20" i="18"/>
  <c r="BE20" i="18"/>
  <c r="BD20" i="18"/>
  <c r="BC20" i="18"/>
  <c r="BB20" i="18"/>
  <c r="BA20" i="18"/>
  <c r="AZ20" i="18"/>
  <c r="AY20" i="18"/>
  <c r="AX20" i="18"/>
  <c r="AW20" i="18"/>
  <c r="AV20" i="18"/>
  <c r="AU20" i="18"/>
  <c r="AT20" i="18"/>
  <c r="AS20" i="18"/>
  <c r="AR20" i="18"/>
  <c r="AQ20" i="18"/>
  <c r="AP20" i="18"/>
  <c r="AO20" i="18"/>
  <c r="AN20" i="18"/>
  <c r="AM20" i="18"/>
  <c r="AL20" i="18"/>
  <c r="AK20" i="18"/>
  <c r="AJ20" i="18"/>
  <c r="AI20" i="18"/>
  <c r="AH20" i="18"/>
  <c r="AG20" i="18"/>
  <c r="AF20" i="18"/>
  <c r="AE20" i="18"/>
  <c r="AD20" i="18"/>
  <c r="AC20" i="18"/>
  <c r="AB20" i="18"/>
  <c r="AA20" i="18"/>
  <c r="Z20" i="18"/>
  <c r="Y20" i="18"/>
  <c r="X20" i="18"/>
  <c r="W20" i="18"/>
  <c r="V20" i="18"/>
  <c r="U20" i="18"/>
  <c r="T20" i="18"/>
  <c r="S20" i="18"/>
  <c r="R20" i="18"/>
  <c r="Q20" i="18"/>
  <c r="P20" i="18"/>
  <c r="O20" i="18"/>
  <c r="N20" i="18"/>
  <c r="M20" i="18"/>
  <c r="L20" i="18"/>
  <c r="K20" i="18"/>
  <c r="J20" i="18"/>
  <c r="I20" i="18"/>
  <c r="H20" i="18"/>
  <c r="G20" i="18"/>
  <c r="F20" i="18"/>
  <c r="E20" i="18"/>
  <c r="D20" i="18"/>
  <c r="C20" i="18"/>
  <c r="B20" i="18"/>
  <c r="CT19" i="18"/>
  <c r="CS19" i="18"/>
  <c r="CR19" i="18"/>
  <c r="CQ19" i="18"/>
  <c r="CP19" i="18"/>
  <c r="CO19" i="18"/>
  <c r="CN19" i="18"/>
  <c r="CM19" i="18"/>
  <c r="CL19" i="18"/>
  <c r="CK19" i="18"/>
  <c r="CJ19" i="18"/>
  <c r="CI19" i="18"/>
  <c r="CH19" i="18"/>
  <c r="CG19" i="18"/>
  <c r="CF19" i="18"/>
  <c r="CE19" i="18"/>
  <c r="CD19" i="18"/>
  <c r="CC19" i="18"/>
  <c r="CB19" i="18"/>
  <c r="CA19" i="18"/>
  <c r="BZ19" i="18"/>
  <c r="BY19" i="18"/>
  <c r="BX19" i="18"/>
  <c r="BW19" i="18"/>
  <c r="BV19" i="18"/>
  <c r="BU19" i="18"/>
  <c r="BT19" i="18"/>
  <c r="BS19" i="18"/>
  <c r="BR19" i="18"/>
  <c r="BQ19" i="18"/>
  <c r="BP19" i="18"/>
  <c r="BO19" i="18"/>
  <c r="BN19" i="18"/>
  <c r="BM19" i="18"/>
  <c r="BL19" i="18"/>
  <c r="BK19" i="18"/>
  <c r="BJ19" i="18"/>
  <c r="BI19" i="18"/>
  <c r="BH19" i="18"/>
  <c r="BG19" i="18"/>
  <c r="BF19" i="18"/>
  <c r="BE19" i="18"/>
  <c r="BD19" i="18"/>
  <c r="BC19" i="18"/>
  <c r="BB19" i="18"/>
  <c r="BA19" i="18"/>
  <c r="AZ19" i="18"/>
  <c r="AY19" i="18"/>
  <c r="AX19" i="18"/>
  <c r="AW19" i="18"/>
  <c r="AV19" i="18"/>
  <c r="AU19" i="18"/>
  <c r="AT19" i="18"/>
  <c r="AS19" i="18"/>
  <c r="AR19" i="18"/>
  <c r="AQ19" i="18"/>
  <c r="AP19" i="18"/>
  <c r="AO19" i="18"/>
  <c r="AN19" i="18"/>
  <c r="AM19" i="18"/>
  <c r="AL19" i="18"/>
  <c r="AK19" i="18"/>
  <c r="AJ19" i="18"/>
  <c r="AI19" i="18"/>
  <c r="AH19" i="18"/>
  <c r="AG19" i="18"/>
  <c r="AF19" i="18"/>
  <c r="AE19" i="18"/>
  <c r="AD19" i="18"/>
  <c r="AC19" i="18"/>
  <c r="AB19" i="18"/>
  <c r="AA19" i="18"/>
  <c r="Z19" i="18"/>
  <c r="Y19" i="18"/>
  <c r="X19" i="18"/>
  <c r="W19" i="18"/>
  <c r="V19" i="18"/>
  <c r="U19" i="18"/>
  <c r="T19" i="18"/>
  <c r="S19" i="18"/>
  <c r="R19" i="18"/>
  <c r="Q19" i="18"/>
  <c r="P19" i="18"/>
  <c r="O19" i="18"/>
  <c r="N19" i="18"/>
  <c r="M19" i="18"/>
  <c r="L19" i="18"/>
  <c r="K19" i="18"/>
  <c r="J19" i="18"/>
  <c r="I19" i="18"/>
  <c r="H19" i="18"/>
  <c r="G19" i="18"/>
  <c r="F19" i="18"/>
  <c r="E19" i="18"/>
  <c r="D19" i="18"/>
  <c r="C19" i="18"/>
  <c r="B19" i="18"/>
  <c r="CT18" i="18"/>
  <c r="CS18" i="18"/>
  <c r="CR18" i="18"/>
  <c r="CQ18" i="18"/>
  <c r="CP18" i="18"/>
  <c r="CO18" i="18"/>
  <c r="CN18" i="18"/>
  <c r="CM18" i="18"/>
  <c r="CL18" i="18"/>
  <c r="CK18" i="18"/>
  <c r="CJ18" i="18"/>
  <c r="CI18" i="18"/>
  <c r="CH18" i="18"/>
  <c r="CG18" i="18"/>
  <c r="CF18" i="18"/>
  <c r="CE18" i="18"/>
  <c r="CD18" i="18"/>
  <c r="CC18" i="18"/>
  <c r="CB18" i="18"/>
  <c r="CA18" i="18"/>
  <c r="BZ18" i="18"/>
  <c r="BY18" i="18"/>
  <c r="BX18" i="18"/>
  <c r="BW18" i="18"/>
  <c r="BV18" i="18"/>
  <c r="BU18" i="18"/>
  <c r="BT18" i="18"/>
  <c r="BS18" i="18"/>
  <c r="BR18" i="18"/>
  <c r="BQ18" i="18"/>
  <c r="BP18" i="18"/>
  <c r="BO18" i="18"/>
  <c r="BN18" i="18"/>
  <c r="BM18" i="18"/>
  <c r="BL18" i="18"/>
  <c r="BK18" i="18"/>
  <c r="BJ18" i="18"/>
  <c r="BI18" i="18"/>
  <c r="BH18" i="18"/>
  <c r="BG18" i="18"/>
  <c r="BF18" i="18"/>
  <c r="BE18" i="18"/>
  <c r="BD18" i="18"/>
  <c r="BC18" i="18"/>
  <c r="BB18" i="18"/>
  <c r="BA18" i="18"/>
  <c r="AZ18" i="18"/>
  <c r="AY18" i="18"/>
  <c r="AX18" i="18"/>
  <c r="AW18" i="18"/>
  <c r="AV18" i="18"/>
  <c r="AU18" i="18"/>
  <c r="AT18" i="18"/>
  <c r="AS18" i="18"/>
  <c r="AR18" i="18"/>
  <c r="AQ18" i="18"/>
  <c r="AP18" i="18"/>
  <c r="AO18" i="18"/>
  <c r="AN18" i="18"/>
  <c r="AM18" i="18"/>
  <c r="AL18" i="18"/>
  <c r="AK18" i="18"/>
  <c r="AJ18" i="18"/>
  <c r="AI18" i="18"/>
  <c r="AH18" i="18"/>
  <c r="AG18" i="18"/>
  <c r="AF18" i="18"/>
  <c r="AE18" i="18"/>
  <c r="AD18" i="18"/>
  <c r="AC18" i="18"/>
  <c r="AB18" i="18"/>
  <c r="AA18" i="18"/>
  <c r="Z18" i="18"/>
  <c r="Y18" i="18"/>
  <c r="X18" i="18"/>
  <c r="W18" i="18"/>
  <c r="V18" i="18"/>
  <c r="U18" i="18"/>
  <c r="T18" i="18"/>
  <c r="S18" i="18"/>
  <c r="R18" i="18"/>
  <c r="Q18" i="18"/>
  <c r="P18" i="18"/>
  <c r="O18" i="18"/>
  <c r="N18" i="18"/>
  <c r="M18" i="18"/>
  <c r="L18" i="18"/>
  <c r="K18" i="18"/>
  <c r="J18" i="18"/>
  <c r="I18" i="18"/>
  <c r="H18" i="18"/>
  <c r="G18" i="18"/>
  <c r="F18" i="18"/>
  <c r="E18" i="18"/>
  <c r="D18" i="18"/>
  <c r="C18" i="18"/>
  <c r="B18" i="18"/>
  <c r="CT17" i="18"/>
  <c r="CS17" i="18"/>
  <c r="CR17" i="18"/>
  <c r="CQ17" i="18"/>
  <c r="CP17" i="18"/>
  <c r="CO17" i="18"/>
  <c r="CN17" i="18"/>
  <c r="CM17" i="18"/>
  <c r="CL17" i="18"/>
  <c r="CK17" i="18"/>
  <c r="CJ17" i="18"/>
  <c r="CI17" i="18"/>
  <c r="CH17" i="18"/>
  <c r="CG17" i="18"/>
  <c r="CF17" i="18"/>
  <c r="CE17" i="18"/>
  <c r="CD17" i="18"/>
  <c r="CC17" i="18"/>
  <c r="CB17" i="18"/>
  <c r="CA17" i="18"/>
  <c r="BZ17" i="18"/>
  <c r="BY17" i="18"/>
  <c r="BX17" i="18"/>
  <c r="BW17" i="18"/>
  <c r="BV17" i="18"/>
  <c r="BU17" i="18"/>
  <c r="BT17" i="18"/>
  <c r="BS17" i="18"/>
  <c r="BR17" i="18"/>
  <c r="BQ17" i="18"/>
  <c r="BP17" i="18"/>
  <c r="BO17" i="18"/>
  <c r="BN17" i="18"/>
  <c r="BM17" i="18"/>
  <c r="BL17" i="18"/>
  <c r="BK17" i="18"/>
  <c r="BJ17" i="18"/>
  <c r="BI17" i="18"/>
  <c r="BH17" i="18"/>
  <c r="BG17" i="18"/>
  <c r="BF17" i="18"/>
  <c r="BE17" i="18"/>
  <c r="BD17" i="18"/>
  <c r="BC17" i="18"/>
  <c r="BB17" i="18"/>
  <c r="BA17" i="18"/>
  <c r="AZ17" i="18"/>
  <c r="AY17" i="18"/>
  <c r="AX17" i="18"/>
  <c r="AW17" i="18"/>
  <c r="AV17" i="18"/>
  <c r="AU17" i="18"/>
  <c r="AT17" i="18"/>
  <c r="AS17" i="18"/>
  <c r="AR17" i="18"/>
  <c r="AQ17" i="18"/>
  <c r="AP17" i="18"/>
  <c r="AO17" i="18"/>
  <c r="AN17" i="18"/>
  <c r="AM17" i="18"/>
  <c r="AL17" i="18"/>
  <c r="AK17" i="18"/>
  <c r="AJ17" i="18"/>
  <c r="AI17" i="18"/>
  <c r="AH17" i="18"/>
  <c r="AG17" i="18"/>
  <c r="AF17" i="18"/>
  <c r="AE17" i="18"/>
  <c r="AD17" i="18"/>
  <c r="AC17" i="18"/>
  <c r="AB17" i="18"/>
  <c r="AA17" i="18"/>
  <c r="Z17" i="18"/>
  <c r="Y17" i="18"/>
  <c r="X17" i="18"/>
  <c r="W17" i="18"/>
  <c r="V17" i="18"/>
  <c r="U17" i="18"/>
  <c r="T17" i="18"/>
  <c r="S17" i="18"/>
  <c r="R17" i="18"/>
  <c r="Q17" i="18"/>
  <c r="P17" i="18"/>
  <c r="O17" i="18"/>
  <c r="N17" i="18"/>
  <c r="M17" i="18"/>
  <c r="L17" i="18"/>
  <c r="K17" i="18"/>
  <c r="J17" i="18"/>
  <c r="I17" i="18"/>
  <c r="H17" i="18"/>
  <c r="G17" i="18"/>
  <c r="F17" i="18"/>
  <c r="E17" i="18"/>
  <c r="D17" i="18"/>
  <c r="C17" i="18"/>
  <c r="B17" i="18"/>
  <c r="CT16" i="18"/>
  <c r="CS16" i="18"/>
  <c r="CR16" i="18"/>
  <c r="CQ16" i="18"/>
  <c r="CP16" i="18"/>
  <c r="CO16" i="18"/>
  <c r="CN16" i="18"/>
  <c r="CM16" i="18"/>
  <c r="CL16" i="18"/>
  <c r="CK16" i="18"/>
  <c r="CJ16" i="18"/>
  <c r="CI16" i="18"/>
  <c r="CH16" i="18"/>
  <c r="CG16" i="18"/>
  <c r="CF16" i="18"/>
  <c r="CE16" i="18"/>
  <c r="CD16" i="18"/>
  <c r="CC16" i="18"/>
  <c r="CB16" i="18"/>
  <c r="CA16" i="18"/>
  <c r="BZ16" i="18"/>
  <c r="BY16" i="18"/>
  <c r="BX16" i="18"/>
  <c r="BW16" i="18"/>
  <c r="BV16" i="18"/>
  <c r="BU16" i="18"/>
  <c r="BT16" i="18"/>
  <c r="BS16" i="18"/>
  <c r="BR16" i="18"/>
  <c r="BQ16" i="18"/>
  <c r="BP16" i="18"/>
  <c r="BO16" i="18"/>
  <c r="BN16" i="18"/>
  <c r="BM16" i="18"/>
  <c r="BL16" i="18"/>
  <c r="BK16" i="18"/>
  <c r="BJ16" i="18"/>
  <c r="BI16" i="18"/>
  <c r="BH16" i="18"/>
  <c r="BG16" i="18"/>
  <c r="BF16" i="18"/>
  <c r="BE16" i="18"/>
  <c r="BD16" i="18"/>
  <c r="BC16" i="18"/>
  <c r="BB16" i="18"/>
  <c r="BA16" i="18"/>
  <c r="AZ16" i="18"/>
  <c r="AY16" i="18"/>
  <c r="AX16" i="18"/>
  <c r="AW16" i="18"/>
  <c r="AV16" i="18"/>
  <c r="AU16" i="18"/>
  <c r="AT16" i="18"/>
  <c r="AS16" i="18"/>
  <c r="AR16" i="18"/>
  <c r="AQ16" i="18"/>
  <c r="AP16" i="18"/>
  <c r="AO16" i="18"/>
  <c r="AN16" i="18"/>
  <c r="AM16" i="18"/>
  <c r="AL16" i="18"/>
  <c r="AK16" i="18"/>
  <c r="AJ16" i="18"/>
  <c r="AI16" i="18"/>
  <c r="AH16" i="18"/>
  <c r="AG16" i="18"/>
  <c r="AF16" i="18"/>
  <c r="AE16" i="18"/>
  <c r="AD16" i="18"/>
  <c r="AC16" i="18"/>
  <c r="AB16" i="18"/>
  <c r="AA16" i="18"/>
  <c r="Z16" i="18"/>
  <c r="Y16" i="18"/>
  <c r="X16" i="18"/>
  <c r="W16" i="18"/>
  <c r="V16" i="18"/>
  <c r="U16" i="18"/>
  <c r="T16" i="18"/>
  <c r="S16" i="18"/>
  <c r="R16" i="18"/>
  <c r="Q16" i="18"/>
  <c r="P16" i="18"/>
  <c r="O16" i="18"/>
  <c r="N16" i="18"/>
  <c r="M16" i="18"/>
  <c r="L16" i="18"/>
  <c r="K16" i="18"/>
  <c r="J16" i="18"/>
  <c r="I16" i="18"/>
  <c r="H16" i="18"/>
  <c r="G16" i="18"/>
  <c r="F16" i="18"/>
  <c r="E16" i="18"/>
  <c r="D16" i="18"/>
  <c r="C16" i="18"/>
  <c r="B16" i="18"/>
  <c r="CT15" i="18"/>
  <c r="CS15" i="18"/>
  <c r="CR15" i="18"/>
  <c r="CQ15" i="18"/>
  <c r="CP15" i="18"/>
  <c r="CO15" i="18"/>
  <c r="CN15" i="18"/>
  <c r="CM15" i="18"/>
  <c r="CL15" i="18"/>
  <c r="CK15" i="18"/>
  <c r="CJ15" i="18"/>
  <c r="CI15" i="18"/>
  <c r="CH15" i="18"/>
  <c r="CG15" i="18"/>
  <c r="CF15" i="18"/>
  <c r="CE15" i="18"/>
  <c r="CD15" i="18"/>
  <c r="CC15" i="18"/>
  <c r="CB15" i="18"/>
  <c r="CA15" i="18"/>
  <c r="BZ15" i="18"/>
  <c r="BY15" i="18"/>
  <c r="BX15" i="18"/>
  <c r="BW15" i="18"/>
  <c r="BV15" i="18"/>
  <c r="BU15" i="18"/>
  <c r="BT15" i="18"/>
  <c r="BS15" i="18"/>
  <c r="BR15" i="18"/>
  <c r="BQ15" i="18"/>
  <c r="BP15" i="18"/>
  <c r="BO15" i="18"/>
  <c r="BN15" i="18"/>
  <c r="BM15" i="18"/>
  <c r="BL15" i="18"/>
  <c r="BK15" i="18"/>
  <c r="BJ15" i="18"/>
  <c r="BI15" i="18"/>
  <c r="BH15" i="18"/>
  <c r="BG15" i="18"/>
  <c r="BF15" i="18"/>
  <c r="BE15" i="18"/>
  <c r="BD15" i="18"/>
  <c r="BC15" i="18"/>
  <c r="BB15" i="18"/>
  <c r="BA15" i="18"/>
  <c r="AZ15" i="18"/>
  <c r="AY15" i="18"/>
  <c r="AX15" i="18"/>
  <c r="AW15" i="18"/>
  <c r="AV15" i="18"/>
  <c r="AU15" i="18"/>
  <c r="AT15" i="18"/>
  <c r="AS15" i="18"/>
  <c r="AR15" i="18"/>
  <c r="AQ15" i="18"/>
  <c r="AP15" i="18"/>
  <c r="AO15" i="18"/>
  <c r="AN15" i="18"/>
  <c r="AM15" i="18"/>
  <c r="AL15" i="18"/>
  <c r="AK15" i="18"/>
  <c r="AJ15" i="18"/>
  <c r="AI15" i="18"/>
  <c r="AH15" i="18"/>
  <c r="AG15" i="18"/>
  <c r="AF15" i="18"/>
  <c r="AE15" i="18"/>
  <c r="AD15" i="18"/>
  <c r="AC15" i="18"/>
  <c r="AB15" i="18"/>
  <c r="AA15" i="18"/>
  <c r="Z15" i="18"/>
  <c r="Y15" i="18"/>
  <c r="X15" i="18"/>
  <c r="W15" i="18"/>
  <c r="V15" i="18"/>
  <c r="U15" i="18"/>
  <c r="T15" i="18"/>
  <c r="S15" i="18"/>
  <c r="R15" i="18"/>
  <c r="Q15" i="18"/>
  <c r="P15" i="18"/>
  <c r="O15" i="18"/>
  <c r="N15" i="18"/>
  <c r="M15" i="18"/>
  <c r="L15" i="18"/>
  <c r="K15" i="18"/>
  <c r="J15" i="18"/>
  <c r="I15" i="18"/>
  <c r="H15" i="18"/>
  <c r="G15" i="18"/>
  <c r="F15" i="18"/>
  <c r="E15" i="18"/>
  <c r="D15" i="18"/>
  <c r="C15" i="18"/>
  <c r="B15" i="18"/>
  <c r="CT14" i="18"/>
  <c r="CS14" i="18"/>
  <c r="CR14" i="18"/>
  <c r="CQ14" i="18"/>
  <c r="CP14" i="18"/>
  <c r="CO14" i="18"/>
  <c r="CN14" i="18"/>
  <c r="CM14" i="18"/>
  <c r="CL14" i="18"/>
  <c r="CK14" i="18"/>
  <c r="CJ14" i="18"/>
  <c r="CI14" i="18"/>
  <c r="CH14" i="18"/>
  <c r="CG14" i="18"/>
  <c r="CF14" i="18"/>
  <c r="CE14" i="18"/>
  <c r="CD14" i="18"/>
  <c r="CC14" i="18"/>
  <c r="CB14" i="18"/>
  <c r="CA14" i="18"/>
  <c r="BZ14" i="18"/>
  <c r="BY14" i="18"/>
  <c r="BX14" i="18"/>
  <c r="BW14" i="18"/>
  <c r="BV14" i="18"/>
  <c r="BU14" i="18"/>
  <c r="BT14" i="18"/>
  <c r="BS14" i="18"/>
  <c r="BR14" i="18"/>
  <c r="BQ14" i="18"/>
  <c r="BP14" i="18"/>
  <c r="BO14" i="18"/>
  <c r="BN14" i="18"/>
  <c r="BM14" i="18"/>
  <c r="BL14" i="18"/>
  <c r="BK14" i="18"/>
  <c r="BJ14" i="18"/>
  <c r="BI14" i="18"/>
  <c r="BH14" i="18"/>
  <c r="BG14" i="18"/>
  <c r="BF14" i="18"/>
  <c r="BE14" i="18"/>
  <c r="BD14" i="18"/>
  <c r="BC14" i="18"/>
  <c r="BB14" i="18"/>
  <c r="BA14" i="18"/>
  <c r="AZ14" i="18"/>
  <c r="AY14" i="18"/>
  <c r="AX14" i="18"/>
  <c r="AW14" i="18"/>
  <c r="AV14" i="18"/>
  <c r="AU14" i="18"/>
  <c r="AT14" i="18"/>
  <c r="AS14" i="18"/>
  <c r="AR14" i="18"/>
  <c r="AQ14" i="18"/>
  <c r="AP14" i="18"/>
  <c r="AO14" i="18"/>
  <c r="AN14" i="18"/>
  <c r="AM14" i="18"/>
  <c r="AL14" i="18"/>
  <c r="AK14" i="18"/>
  <c r="AJ14" i="18"/>
  <c r="AI14" i="18"/>
  <c r="AH14" i="18"/>
  <c r="AG14" i="18"/>
  <c r="AF14" i="18"/>
  <c r="AE14" i="18"/>
  <c r="AD14" i="18"/>
  <c r="AC14" i="18"/>
  <c r="AB14" i="18"/>
  <c r="AA14" i="18"/>
  <c r="Z14" i="18"/>
  <c r="Y14" i="18"/>
  <c r="X14" i="18"/>
  <c r="W14" i="18"/>
  <c r="V14" i="18"/>
  <c r="U14" i="18"/>
  <c r="T14" i="18"/>
  <c r="S14" i="18"/>
  <c r="R14" i="18"/>
  <c r="Q14" i="18"/>
  <c r="P14" i="18"/>
  <c r="O14" i="18"/>
  <c r="N14" i="18"/>
  <c r="M14" i="18"/>
  <c r="L14" i="18"/>
  <c r="K14" i="18"/>
  <c r="J14" i="18"/>
  <c r="I14" i="18"/>
  <c r="H14" i="18"/>
  <c r="G14" i="18"/>
  <c r="F14" i="18"/>
  <c r="E14" i="18"/>
  <c r="D14" i="18"/>
  <c r="C14" i="18"/>
  <c r="B14" i="18"/>
  <c r="CT13" i="18"/>
  <c r="CS13" i="18"/>
  <c r="CR13" i="18"/>
  <c r="CQ13" i="18"/>
  <c r="CP13" i="18"/>
  <c r="CO13" i="18"/>
  <c r="CN13" i="18"/>
  <c r="CM13" i="18"/>
  <c r="CL13" i="18"/>
  <c r="CK13" i="18"/>
  <c r="CJ13" i="18"/>
  <c r="CI13" i="18"/>
  <c r="CH13" i="18"/>
  <c r="CG13" i="18"/>
  <c r="CF13" i="18"/>
  <c r="CE13" i="18"/>
  <c r="CD13" i="18"/>
  <c r="CC13" i="18"/>
  <c r="CB13" i="18"/>
  <c r="CA13" i="18"/>
  <c r="BZ13" i="18"/>
  <c r="BY13" i="18"/>
  <c r="BX13" i="18"/>
  <c r="BW13" i="18"/>
  <c r="BV13" i="18"/>
  <c r="BU13" i="18"/>
  <c r="BT13" i="18"/>
  <c r="BS13" i="18"/>
  <c r="BR13" i="18"/>
  <c r="BQ13" i="18"/>
  <c r="BP13" i="18"/>
  <c r="BO13" i="18"/>
  <c r="BN13" i="18"/>
  <c r="BM13" i="18"/>
  <c r="BL13" i="18"/>
  <c r="BK13" i="18"/>
  <c r="BJ13" i="18"/>
  <c r="BI13" i="18"/>
  <c r="BH13" i="18"/>
  <c r="BG13" i="18"/>
  <c r="BF13" i="18"/>
  <c r="BE13" i="18"/>
  <c r="BD13" i="18"/>
  <c r="BC13" i="18"/>
  <c r="BB13" i="18"/>
  <c r="BA13" i="18"/>
  <c r="AZ13" i="18"/>
  <c r="AY13" i="18"/>
  <c r="AX13" i="18"/>
  <c r="AW13" i="18"/>
  <c r="AV13" i="18"/>
  <c r="AU13" i="18"/>
  <c r="AT13" i="18"/>
  <c r="AS13" i="18"/>
  <c r="AR13" i="18"/>
  <c r="AQ13" i="18"/>
  <c r="AP13" i="18"/>
  <c r="AO13" i="18"/>
  <c r="AN13" i="18"/>
  <c r="AM13" i="18"/>
  <c r="AL13" i="18"/>
  <c r="AK13" i="18"/>
  <c r="AJ13" i="18"/>
  <c r="AI13" i="18"/>
  <c r="AH13" i="18"/>
  <c r="AG13" i="18"/>
  <c r="AF13" i="18"/>
  <c r="AE13" i="18"/>
  <c r="AD13" i="18"/>
  <c r="AC13" i="18"/>
  <c r="AB13" i="18"/>
  <c r="AA13" i="18"/>
  <c r="Z13" i="18"/>
  <c r="Y13" i="18"/>
  <c r="X13" i="18"/>
  <c r="W13" i="18"/>
  <c r="V13" i="18"/>
  <c r="U13" i="18"/>
  <c r="T13" i="18"/>
  <c r="S13" i="18"/>
  <c r="R13" i="18"/>
  <c r="Q13" i="18"/>
  <c r="P13" i="18"/>
  <c r="O13" i="18"/>
  <c r="N13" i="18"/>
  <c r="M13" i="18"/>
  <c r="L13" i="18"/>
  <c r="K13" i="18"/>
  <c r="J13" i="18"/>
  <c r="I13" i="18"/>
  <c r="H13" i="18"/>
  <c r="G13" i="18"/>
  <c r="F13" i="18"/>
  <c r="E13" i="18"/>
  <c r="D13" i="18"/>
  <c r="C13" i="18"/>
  <c r="B13" i="18"/>
  <c r="CT12" i="18"/>
  <c r="CS12" i="18"/>
  <c r="CR12" i="18"/>
  <c r="CQ12" i="18"/>
  <c r="CP12" i="18"/>
  <c r="CO12" i="18"/>
  <c r="CN12" i="18"/>
  <c r="CM12" i="18"/>
  <c r="CL12" i="18"/>
  <c r="CK12" i="18"/>
  <c r="CJ12" i="18"/>
  <c r="CI12" i="18"/>
  <c r="CH12" i="18"/>
  <c r="CG12" i="18"/>
  <c r="CF12" i="18"/>
  <c r="CE12" i="18"/>
  <c r="CD12" i="18"/>
  <c r="CC12" i="18"/>
  <c r="CB12" i="18"/>
  <c r="CA12" i="18"/>
  <c r="BZ12" i="18"/>
  <c r="BY12" i="18"/>
  <c r="BX12" i="18"/>
  <c r="BW12" i="18"/>
  <c r="BV12" i="18"/>
  <c r="BU12" i="18"/>
  <c r="BT12" i="18"/>
  <c r="BS12" i="18"/>
  <c r="BR12" i="18"/>
  <c r="BQ12" i="18"/>
  <c r="BP12" i="18"/>
  <c r="BO12" i="18"/>
  <c r="BN12" i="18"/>
  <c r="BM12" i="18"/>
  <c r="BL12" i="18"/>
  <c r="BK12" i="18"/>
  <c r="BJ12" i="18"/>
  <c r="BI12" i="18"/>
  <c r="BH12" i="18"/>
  <c r="BG12" i="18"/>
  <c r="BF12" i="18"/>
  <c r="BE12" i="18"/>
  <c r="BD12" i="18"/>
  <c r="BC12" i="18"/>
  <c r="BB12" i="18"/>
  <c r="BA12" i="18"/>
  <c r="AZ12" i="18"/>
  <c r="AY12" i="18"/>
  <c r="AX12" i="18"/>
  <c r="AW12" i="18"/>
  <c r="AV12" i="18"/>
  <c r="AU12" i="18"/>
  <c r="AT12" i="18"/>
  <c r="AS12" i="18"/>
  <c r="AR12" i="18"/>
  <c r="AQ12" i="18"/>
  <c r="AP12" i="18"/>
  <c r="AO12" i="18"/>
  <c r="AN12" i="18"/>
  <c r="AM12" i="18"/>
  <c r="AL12" i="18"/>
  <c r="AK12" i="18"/>
  <c r="AJ12" i="18"/>
  <c r="AI12" i="18"/>
  <c r="AH12" i="18"/>
  <c r="AG12" i="18"/>
  <c r="AF12" i="18"/>
  <c r="AE12" i="18"/>
  <c r="AD12" i="18"/>
  <c r="AC12" i="18"/>
  <c r="AB12" i="18"/>
  <c r="AA12" i="18"/>
  <c r="Z12" i="18"/>
  <c r="Y12" i="18"/>
  <c r="X12" i="18"/>
  <c r="W12" i="18"/>
  <c r="V12" i="18"/>
  <c r="U12" i="18"/>
  <c r="T12" i="18"/>
  <c r="S12" i="18"/>
  <c r="R12" i="18"/>
  <c r="Q12" i="18"/>
  <c r="P12" i="18"/>
  <c r="O12" i="18"/>
  <c r="N12" i="18"/>
  <c r="M12" i="18"/>
  <c r="L12" i="18"/>
  <c r="K12" i="18"/>
  <c r="J12" i="18"/>
  <c r="I12" i="18"/>
  <c r="H12" i="18"/>
  <c r="G12" i="18"/>
  <c r="F12" i="18"/>
  <c r="E12" i="18"/>
  <c r="D12" i="18"/>
  <c r="C12" i="18"/>
  <c r="B12" i="18"/>
  <c r="CT11" i="18"/>
  <c r="CS11" i="18"/>
  <c r="CR11" i="18"/>
  <c r="CQ11" i="18"/>
  <c r="CP11" i="18"/>
  <c r="CO11" i="18"/>
  <c r="CN11" i="18"/>
  <c r="CM11" i="18"/>
  <c r="CL11" i="18"/>
  <c r="CK11" i="18"/>
  <c r="CJ11" i="18"/>
  <c r="CI11" i="18"/>
  <c r="CH11" i="18"/>
  <c r="CG11" i="18"/>
  <c r="CF11" i="18"/>
  <c r="CE11" i="18"/>
  <c r="CD11" i="18"/>
  <c r="CC11" i="18"/>
  <c r="CB11" i="18"/>
  <c r="CA11" i="18"/>
  <c r="BZ11" i="18"/>
  <c r="BY11" i="18"/>
  <c r="BX11" i="18"/>
  <c r="BW11" i="18"/>
  <c r="BV11" i="18"/>
  <c r="BU11" i="18"/>
  <c r="BT11" i="18"/>
  <c r="BS11" i="18"/>
  <c r="BR11" i="18"/>
  <c r="BQ11" i="18"/>
  <c r="BP11" i="18"/>
  <c r="BO11" i="18"/>
  <c r="BN11" i="18"/>
  <c r="BM11" i="18"/>
  <c r="BL11" i="18"/>
  <c r="BK11" i="18"/>
  <c r="BJ11" i="18"/>
  <c r="BI11" i="18"/>
  <c r="BH11" i="18"/>
  <c r="BG11" i="18"/>
  <c r="BF11" i="18"/>
  <c r="BE11" i="18"/>
  <c r="BD11" i="18"/>
  <c r="BC11" i="18"/>
  <c r="BB11" i="18"/>
  <c r="BA11" i="18"/>
  <c r="AZ11" i="18"/>
  <c r="AY11" i="18"/>
  <c r="AX11" i="18"/>
  <c r="AW11" i="18"/>
  <c r="AV11" i="18"/>
  <c r="AU11" i="18"/>
  <c r="AT11" i="18"/>
  <c r="AS11" i="18"/>
  <c r="AR11" i="18"/>
  <c r="AQ11" i="18"/>
  <c r="AP11" i="18"/>
  <c r="AO11" i="18"/>
  <c r="AN11" i="18"/>
  <c r="AM11" i="18"/>
  <c r="AL11" i="18"/>
  <c r="AK11" i="18"/>
  <c r="AJ11" i="18"/>
  <c r="AI11" i="18"/>
  <c r="AH11" i="18"/>
  <c r="AG11" i="18"/>
  <c r="AF11" i="18"/>
  <c r="AE11" i="18"/>
  <c r="AD11" i="18"/>
  <c r="AC11" i="18"/>
  <c r="AB11" i="18"/>
  <c r="AA11" i="18"/>
  <c r="Z11" i="18"/>
  <c r="Y11" i="18"/>
  <c r="X11" i="18"/>
  <c r="W11" i="18"/>
  <c r="V11" i="18"/>
  <c r="U11" i="18"/>
  <c r="T11" i="18"/>
  <c r="S11" i="18"/>
  <c r="R11" i="18"/>
  <c r="Q11" i="18"/>
  <c r="P11" i="18"/>
  <c r="O11" i="18"/>
  <c r="N11" i="18"/>
  <c r="M11" i="18"/>
  <c r="L11" i="18"/>
  <c r="K11" i="18"/>
  <c r="J11" i="18"/>
  <c r="I11" i="18"/>
  <c r="H11" i="18"/>
  <c r="G11" i="18"/>
  <c r="F11" i="18"/>
  <c r="E11" i="18"/>
  <c r="D11" i="18"/>
  <c r="C11" i="18"/>
  <c r="B11" i="18"/>
  <c r="J10" i="18"/>
  <c r="I10" i="18"/>
  <c r="H10" i="18"/>
  <c r="G10" i="18"/>
  <c r="F10" i="18"/>
  <c r="E10" i="18"/>
  <c r="D10" i="18"/>
  <c r="C10" i="18"/>
  <c r="B10" i="18"/>
  <c r="J9" i="18"/>
  <c r="I9" i="18"/>
  <c r="H9" i="18"/>
  <c r="G9" i="18"/>
  <c r="F9" i="18"/>
  <c r="E9" i="18"/>
  <c r="D9" i="18"/>
  <c r="C9" i="18"/>
  <c r="B9" i="18"/>
  <c r="J8" i="18"/>
  <c r="I8" i="18"/>
  <c r="H8" i="18"/>
  <c r="G8" i="18"/>
  <c r="F8" i="18"/>
  <c r="E8" i="18"/>
  <c r="D8" i="18"/>
  <c r="C8" i="18"/>
  <c r="B8" i="18"/>
  <c r="J7" i="18"/>
  <c r="I7" i="18"/>
  <c r="H7" i="18"/>
  <c r="G7" i="18"/>
  <c r="F7" i="18"/>
  <c r="E7" i="18"/>
  <c r="D7" i="18"/>
  <c r="C7" i="18"/>
  <c r="B7" i="18"/>
  <c r="X7" i="7" a="1"/>
  <c r="X7" i="7"/>
  <c r="Z7" i="7"/>
  <c r="Y7" i="7"/>
  <c r="B6" i="8"/>
  <c r="CT10" i="13"/>
  <c r="CS10" i="13"/>
  <c r="CR10" i="13"/>
  <c r="CQ10" i="13"/>
  <c r="CP10" i="13"/>
  <c r="CO10" i="13"/>
  <c r="CN10" i="13"/>
  <c r="CM10" i="13"/>
  <c r="CL10" i="13"/>
  <c r="CK10" i="13"/>
  <c r="CJ10" i="13"/>
  <c r="CI10" i="13"/>
  <c r="CH10" i="13"/>
  <c r="CG10" i="13"/>
  <c r="CF10" i="13"/>
  <c r="CE10" i="13"/>
  <c r="CD10" i="13"/>
  <c r="CC10" i="13"/>
  <c r="CB10" i="13"/>
  <c r="CA10" i="13"/>
  <c r="BZ10" i="13"/>
  <c r="BY10" i="13"/>
  <c r="BX10" i="13"/>
  <c r="BW10" i="13"/>
  <c r="BV10" i="13"/>
  <c r="BU10" i="13"/>
  <c r="BT10" i="13"/>
  <c r="BS10" i="13"/>
  <c r="BR10" i="13"/>
  <c r="BQ10" i="13"/>
  <c r="BP10" i="13"/>
  <c r="BO10" i="13"/>
  <c r="BN10" i="13"/>
  <c r="BM10" i="13"/>
  <c r="BL10" i="13"/>
  <c r="BK10" i="13"/>
  <c r="BJ10" i="13"/>
  <c r="BI10" i="13"/>
  <c r="BH10" i="13"/>
  <c r="BG10" i="13"/>
  <c r="BE10" i="13"/>
  <c r="BD10" i="13"/>
  <c r="BC10" i="13"/>
  <c r="BB10" i="13"/>
  <c r="BA10" i="13"/>
  <c r="AZ10" i="13"/>
  <c r="AY10" i="13"/>
  <c r="AX10" i="13"/>
  <c r="AW10" i="13"/>
  <c r="AV10" i="13"/>
  <c r="AU10" i="13"/>
  <c r="AT10" i="13"/>
  <c r="AS10" i="13"/>
  <c r="AR10" i="13"/>
  <c r="AQ10" i="13"/>
  <c r="AP10" i="13"/>
  <c r="AO10" i="13"/>
  <c r="AN10" i="13"/>
  <c r="AM10" i="13"/>
  <c r="AL10" i="13"/>
  <c r="AK10" i="13"/>
  <c r="AJ10" i="13"/>
  <c r="AI10" i="13"/>
  <c r="AH10" i="13"/>
  <c r="AG10" i="13"/>
  <c r="AF10" i="13"/>
  <c r="AE10" i="13"/>
  <c r="AD10" i="13"/>
  <c r="AC10" i="13"/>
  <c r="AB10" i="13"/>
  <c r="AA10" i="13"/>
  <c r="Z10" i="13"/>
  <c r="Y10" i="13"/>
  <c r="X10" i="13"/>
  <c r="W10" i="13"/>
  <c r="V10" i="13"/>
  <c r="U10" i="13"/>
  <c r="T10" i="13"/>
  <c r="S10" i="13"/>
  <c r="R10" i="13"/>
  <c r="Q10" i="13"/>
  <c r="P10" i="13"/>
  <c r="O10" i="13"/>
  <c r="N10" i="13"/>
  <c r="M10" i="13"/>
  <c r="L10" i="13"/>
  <c r="K10" i="13"/>
  <c r="J10" i="13"/>
  <c r="I10" i="13"/>
  <c r="H10" i="13"/>
  <c r="G10" i="13"/>
  <c r="F10" i="13"/>
  <c r="D10" i="13"/>
  <c r="C10" i="13"/>
  <c r="B10" i="13"/>
  <c r="CT9" i="13"/>
  <c r="CS9" i="13"/>
  <c r="CR9" i="13"/>
  <c r="CQ9" i="13"/>
  <c r="CP9" i="13"/>
  <c r="CO9" i="13"/>
  <c r="CN9" i="13"/>
  <c r="CM9" i="13"/>
  <c r="CL9" i="13"/>
  <c r="CK9" i="13"/>
  <c r="CJ9" i="13"/>
  <c r="CI9" i="13"/>
  <c r="CH9" i="13"/>
  <c r="CG9" i="13"/>
  <c r="CF9" i="13"/>
  <c r="CE9" i="13"/>
  <c r="CD9" i="13"/>
  <c r="CC9" i="13"/>
  <c r="CB9" i="13"/>
  <c r="CA9" i="13"/>
  <c r="BZ9" i="13"/>
  <c r="BY9" i="13"/>
  <c r="BX9" i="13"/>
  <c r="BW9" i="13"/>
  <c r="BV9" i="13"/>
  <c r="BU9" i="13"/>
  <c r="BT9" i="13"/>
  <c r="BS9" i="13"/>
  <c r="BR9" i="13"/>
  <c r="BQ9" i="13"/>
  <c r="BP9" i="13"/>
  <c r="BO9" i="13"/>
  <c r="BN9" i="13"/>
  <c r="BM9" i="13"/>
  <c r="BL9" i="13"/>
  <c r="BK9" i="13"/>
  <c r="BJ9" i="13"/>
  <c r="BI9" i="13"/>
  <c r="BH9" i="13"/>
  <c r="BG9" i="13"/>
  <c r="BE9" i="13"/>
  <c r="BD9" i="13"/>
  <c r="BC9" i="13"/>
  <c r="BB9" i="13"/>
  <c r="BA9" i="13"/>
  <c r="AZ9" i="13"/>
  <c r="AY9" i="13"/>
  <c r="AX9" i="13"/>
  <c r="AW9" i="13"/>
  <c r="AV9" i="13"/>
  <c r="AU9" i="13"/>
  <c r="AT9" i="13"/>
  <c r="AS9" i="13"/>
  <c r="AR9" i="13"/>
  <c r="AQ9" i="13"/>
  <c r="AP9" i="13"/>
  <c r="AO9" i="13"/>
  <c r="AN9" i="13"/>
  <c r="AM9" i="13"/>
  <c r="AL9" i="13"/>
  <c r="AK9" i="13"/>
  <c r="AJ9" i="13"/>
  <c r="AI9" i="13"/>
  <c r="AH9" i="13"/>
  <c r="AG9" i="13"/>
  <c r="AF9" i="13"/>
  <c r="AE9" i="13"/>
  <c r="AD9" i="13"/>
  <c r="AC9" i="13"/>
  <c r="AB9" i="13"/>
  <c r="AA9" i="13"/>
  <c r="Z9" i="13"/>
  <c r="Y9" i="13"/>
  <c r="X9" i="13"/>
  <c r="W9" i="13"/>
  <c r="V9" i="13"/>
  <c r="U9" i="13"/>
  <c r="T9" i="13"/>
  <c r="S9" i="13"/>
  <c r="R9" i="13"/>
  <c r="Q9" i="13"/>
  <c r="P9" i="13"/>
  <c r="O9" i="13"/>
  <c r="N9" i="13"/>
  <c r="M9" i="13"/>
  <c r="L9" i="13"/>
  <c r="K9" i="13"/>
  <c r="J9" i="13"/>
  <c r="I9" i="13"/>
  <c r="H9" i="13"/>
  <c r="G9" i="13"/>
  <c r="F9" i="13"/>
  <c r="D9" i="13"/>
  <c r="C9" i="13"/>
  <c r="B9" i="13"/>
  <c r="CT8" i="13"/>
  <c r="CS8" i="13"/>
  <c r="CR8" i="13"/>
  <c r="CQ8" i="13"/>
  <c r="CP8" i="13"/>
  <c r="CO8" i="13"/>
  <c r="CN8" i="13"/>
  <c r="CM8" i="13"/>
  <c r="CL8" i="13"/>
  <c r="CK8" i="13"/>
  <c r="CJ8" i="13"/>
  <c r="CI8" i="13"/>
  <c r="CH8" i="13"/>
  <c r="CG8" i="13"/>
  <c r="CF8" i="13"/>
  <c r="CE8" i="13"/>
  <c r="CD8" i="13"/>
  <c r="CC8" i="13"/>
  <c r="CB8" i="13"/>
  <c r="CA8" i="13"/>
  <c r="BZ8" i="13"/>
  <c r="BY8" i="13"/>
  <c r="BX8" i="13"/>
  <c r="BW8" i="13"/>
  <c r="BV8" i="13"/>
  <c r="BU8" i="13"/>
  <c r="BT8" i="13"/>
  <c r="BS8" i="13"/>
  <c r="BR8" i="13"/>
  <c r="BQ8" i="13"/>
  <c r="BP8" i="13"/>
  <c r="BO8" i="13"/>
  <c r="BN8" i="13"/>
  <c r="BM8" i="13"/>
  <c r="BL8" i="13"/>
  <c r="BK8" i="13"/>
  <c r="BJ8" i="13"/>
  <c r="BI8" i="13"/>
  <c r="BH8" i="13"/>
  <c r="BG8" i="13"/>
  <c r="BE8" i="13"/>
  <c r="BD8" i="13"/>
  <c r="BC8" i="13"/>
  <c r="BB8" i="13"/>
  <c r="BA8" i="13"/>
  <c r="AZ8" i="13"/>
  <c r="AY8" i="13"/>
  <c r="AX8" i="13"/>
  <c r="AW8" i="13"/>
  <c r="AV8" i="13"/>
  <c r="AU8" i="13"/>
  <c r="AT8" i="13"/>
  <c r="AS8" i="13"/>
  <c r="AR8" i="13"/>
  <c r="AQ8" i="13"/>
  <c r="AP8" i="13"/>
  <c r="AO8" i="13"/>
  <c r="AN8" i="13"/>
  <c r="AM8" i="13"/>
  <c r="AL8" i="13"/>
  <c r="AK8" i="13"/>
  <c r="AJ8" i="13"/>
  <c r="AI8" i="13"/>
  <c r="AH8" i="13"/>
  <c r="AG8" i="13"/>
  <c r="AF8" i="13"/>
  <c r="AE8" i="13"/>
  <c r="AD8" i="13"/>
  <c r="AC8" i="13"/>
  <c r="AB8" i="13"/>
  <c r="AA8" i="13"/>
  <c r="Z8" i="13"/>
  <c r="Y8" i="13"/>
  <c r="X8" i="13"/>
  <c r="W8" i="13"/>
  <c r="V8" i="13"/>
  <c r="U8" i="13"/>
  <c r="T8" i="13"/>
  <c r="S8" i="13"/>
  <c r="R8" i="13"/>
  <c r="Q8" i="13"/>
  <c r="P8" i="13"/>
  <c r="O8" i="13"/>
  <c r="N8" i="13"/>
  <c r="M8" i="13"/>
  <c r="L8" i="13"/>
  <c r="K8" i="13"/>
  <c r="J8" i="13"/>
  <c r="I8" i="13"/>
  <c r="H8" i="13"/>
  <c r="G8" i="13"/>
  <c r="F8" i="13"/>
  <c r="D8" i="13"/>
  <c r="C8" i="13"/>
  <c r="B8" i="13"/>
  <c r="CT7" i="13"/>
  <c r="CS7" i="13"/>
  <c r="CR7" i="13"/>
  <c r="CQ7" i="13"/>
  <c r="CP7" i="13"/>
  <c r="CO7" i="13"/>
  <c r="CN7" i="13"/>
  <c r="CM7" i="13"/>
  <c r="CL7" i="13"/>
  <c r="CK7" i="13"/>
  <c r="CJ7" i="13"/>
  <c r="CI7" i="13"/>
  <c r="CH7" i="13"/>
  <c r="CG7" i="13"/>
  <c r="CF7" i="13"/>
  <c r="CE7" i="13"/>
  <c r="CD7" i="13"/>
  <c r="CC7" i="13"/>
  <c r="CB7" i="13"/>
  <c r="CA7" i="13"/>
  <c r="BZ7" i="13"/>
  <c r="BY7" i="13"/>
  <c r="BX7" i="13"/>
  <c r="BW7" i="13"/>
  <c r="BV7" i="13"/>
  <c r="BU7" i="13"/>
  <c r="BT7" i="13"/>
  <c r="BS7" i="13"/>
  <c r="BR7" i="13"/>
  <c r="BQ7" i="13"/>
  <c r="BP7" i="13"/>
  <c r="BO7" i="13"/>
  <c r="BN7" i="13"/>
  <c r="BM7" i="13"/>
  <c r="BL7" i="13"/>
  <c r="BK7" i="13"/>
  <c r="BJ7" i="13"/>
  <c r="BI7" i="13"/>
  <c r="BH7" i="13"/>
  <c r="BG7" i="13"/>
  <c r="BE7" i="13"/>
  <c r="BD7" i="13"/>
  <c r="BC7" i="13"/>
  <c r="BB7" i="13"/>
  <c r="BA7" i="13"/>
  <c r="AZ7" i="13"/>
  <c r="AY7" i="13"/>
  <c r="AX7" i="13"/>
  <c r="AW7" i="13"/>
  <c r="AV7" i="13"/>
  <c r="AU7" i="13"/>
  <c r="AT7" i="13"/>
  <c r="AS7" i="13"/>
  <c r="AR7" i="13"/>
  <c r="AQ7" i="13"/>
  <c r="AP7" i="13"/>
  <c r="AO7" i="13"/>
  <c r="AN7" i="13"/>
  <c r="AM7" i="13"/>
  <c r="AL7" i="13"/>
  <c r="AK7" i="13"/>
  <c r="AJ7" i="13"/>
  <c r="AI7" i="13"/>
  <c r="AH7" i="13"/>
  <c r="AG7" i="13"/>
  <c r="AF7" i="13"/>
  <c r="AE7" i="13"/>
  <c r="AD7" i="13"/>
  <c r="AC7" i="13"/>
  <c r="AB7" i="13"/>
  <c r="AA7" i="13"/>
  <c r="Z7" i="13"/>
  <c r="Y7" i="13"/>
  <c r="X7" i="13"/>
  <c r="W7" i="13"/>
  <c r="V7" i="13"/>
  <c r="U7" i="13"/>
  <c r="T7" i="13"/>
  <c r="S7" i="13"/>
  <c r="R7" i="13"/>
  <c r="Q7" i="13"/>
  <c r="P7" i="13"/>
  <c r="O7" i="13"/>
  <c r="N7" i="13"/>
  <c r="M7" i="13"/>
  <c r="L7" i="13"/>
  <c r="K7" i="13"/>
  <c r="J7" i="13"/>
  <c r="I7" i="13"/>
  <c r="H7" i="13"/>
  <c r="G7" i="13"/>
  <c r="F7" i="13"/>
  <c r="D7" i="13"/>
  <c r="C7" i="13"/>
  <c r="B7" i="13"/>
  <c r="CS6" i="13"/>
  <c r="CR6" i="13"/>
  <c r="CQ6" i="13"/>
  <c r="CP6" i="13"/>
  <c r="CO6" i="13"/>
  <c r="CN6" i="13"/>
  <c r="CM6" i="13"/>
  <c r="CL6" i="13"/>
  <c r="CK6" i="13"/>
  <c r="CJ6" i="13"/>
  <c r="CI6" i="13"/>
  <c r="CH6" i="13"/>
  <c r="CG6" i="13"/>
  <c r="CF6" i="13"/>
  <c r="CE6" i="13"/>
  <c r="CD6" i="13"/>
  <c r="CC6" i="13"/>
  <c r="CB6" i="13"/>
  <c r="CA6" i="13"/>
  <c r="BZ6" i="13"/>
  <c r="BY6" i="13"/>
  <c r="BX6" i="13"/>
  <c r="BW6" i="13"/>
  <c r="BV6" i="13"/>
  <c r="BU6" i="13"/>
  <c r="BT6" i="13"/>
  <c r="BS6" i="13"/>
  <c r="BR6" i="13"/>
  <c r="BQ6" i="13"/>
  <c r="BP6" i="13"/>
  <c r="BO6" i="13"/>
  <c r="BN6" i="13"/>
  <c r="BM6" i="13"/>
  <c r="BL6" i="13"/>
  <c r="BK6" i="13"/>
  <c r="BJ6" i="13"/>
  <c r="BI6" i="13"/>
  <c r="BH6" i="13"/>
  <c r="BG6" i="13"/>
  <c r="BE6" i="13"/>
  <c r="BD6" i="13"/>
  <c r="BC6" i="13"/>
  <c r="BB6" i="13"/>
  <c r="BA6" i="13"/>
  <c r="AZ6" i="13"/>
  <c r="AY6" i="13"/>
  <c r="AX6" i="13"/>
  <c r="AW6" i="13"/>
  <c r="AV6" i="13"/>
  <c r="AU6" i="13"/>
  <c r="AT6" i="13"/>
  <c r="AS6" i="13"/>
  <c r="AR6" i="13"/>
  <c r="AQ6" i="13"/>
  <c r="AP6" i="13"/>
  <c r="AO6" i="13"/>
  <c r="AN6" i="13"/>
  <c r="AM6" i="13"/>
  <c r="AL6" i="13"/>
  <c r="AK6" i="13"/>
  <c r="AJ6" i="13"/>
  <c r="AI6" i="13"/>
  <c r="AH6" i="13"/>
  <c r="AG6" i="13"/>
  <c r="AF6" i="13"/>
  <c r="AE6" i="13"/>
  <c r="AD6" i="13"/>
  <c r="AC6" i="13"/>
  <c r="AB6" i="13"/>
  <c r="AA6" i="13"/>
  <c r="Z6" i="13"/>
  <c r="Y6" i="13"/>
  <c r="X6" i="13"/>
  <c r="W6" i="13"/>
  <c r="V6" i="13"/>
  <c r="U6" i="13"/>
  <c r="T6" i="13"/>
  <c r="S6" i="13"/>
  <c r="R6" i="13"/>
  <c r="Q6" i="13"/>
  <c r="P6" i="13"/>
  <c r="O6" i="13"/>
  <c r="N6" i="13"/>
  <c r="M6" i="13"/>
  <c r="L6" i="13"/>
  <c r="K6" i="13"/>
  <c r="J6" i="13"/>
  <c r="I6" i="13"/>
  <c r="H6" i="13"/>
  <c r="G6" i="13"/>
  <c r="F6" i="13"/>
  <c r="F12" i="13"/>
  <c r="F15" i="13"/>
  <c r="F6" i="8"/>
  <c r="F7" i="8"/>
  <c r="F8" i="8"/>
  <c r="F9" i="8"/>
  <c r="F12" i="8"/>
  <c r="F10" i="8"/>
  <c r="D6" i="13"/>
  <c r="D12" i="13"/>
  <c r="C6" i="13"/>
  <c r="C12" i="13"/>
  <c r="B6" i="13"/>
  <c r="CT10" i="12"/>
  <c r="CS10" i="12"/>
  <c r="CR10" i="12"/>
  <c r="CQ10" i="12"/>
  <c r="CP10" i="12"/>
  <c r="CO10" i="12"/>
  <c r="CN10" i="12"/>
  <c r="CM10" i="12"/>
  <c r="CL10" i="12"/>
  <c r="CK10" i="12"/>
  <c r="CJ10" i="12"/>
  <c r="CI10" i="12"/>
  <c r="CH10" i="12"/>
  <c r="CG10" i="12"/>
  <c r="CF10" i="12"/>
  <c r="CE10" i="12"/>
  <c r="CD10" i="12"/>
  <c r="CC10" i="12"/>
  <c r="CB10" i="12"/>
  <c r="CA10" i="12"/>
  <c r="BZ10" i="12"/>
  <c r="BY10" i="12"/>
  <c r="BX10" i="12"/>
  <c r="BW10" i="12"/>
  <c r="BV10" i="12"/>
  <c r="BU10" i="12"/>
  <c r="BT10" i="12"/>
  <c r="BS10" i="12"/>
  <c r="BR10" i="12"/>
  <c r="BQ10" i="12"/>
  <c r="BP10" i="12"/>
  <c r="BO10" i="12"/>
  <c r="BN10" i="12"/>
  <c r="BM10" i="12"/>
  <c r="BL10" i="12"/>
  <c r="BK10" i="12"/>
  <c r="BJ10" i="12"/>
  <c r="BI10" i="12"/>
  <c r="BH10" i="12"/>
  <c r="BG10" i="12"/>
  <c r="BE10" i="12"/>
  <c r="BD10" i="12"/>
  <c r="BC10" i="12"/>
  <c r="BB10" i="12"/>
  <c r="BA10" i="12"/>
  <c r="AZ10" i="12"/>
  <c r="AY10" i="12"/>
  <c r="AX10" i="12"/>
  <c r="AW10" i="12"/>
  <c r="AV10" i="12"/>
  <c r="AU10" i="12"/>
  <c r="AT10" i="12"/>
  <c r="AS10" i="12"/>
  <c r="AR10" i="12"/>
  <c r="AQ10" i="12"/>
  <c r="AP10" i="12"/>
  <c r="AO10" i="12"/>
  <c r="AN10" i="12"/>
  <c r="AM10" i="12"/>
  <c r="AL10" i="12"/>
  <c r="AK10" i="12"/>
  <c r="AJ10" i="12"/>
  <c r="AI10" i="12"/>
  <c r="AH10" i="12"/>
  <c r="AG10" i="12"/>
  <c r="AF10" i="12"/>
  <c r="AE10" i="12"/>
  <c r="AD10" i="12"/>
  <c r="AC10" i="12"/>
  <c r="AB10" i="12"/>
  <c r="AA10" i="12"/>
  <c r="Z10" i="12"/>
  <c r="Y10" i="12"/>
  <c r="X10" i="12"/>
  <c r="W10" i="12"/>
  <c r="V10" i="12"/>
  <c r="U10" i="12"/>
  <c r="T10" i="12"/>
  <c r="S10" i="12"/>
  <c r="R10" i="12"/>
  <c r="Q10" i="12"/>
  <c r="P10" i="12"/>
  <c r="O10" i="12"/>
  <c r="N10" i="12"/>
  <c r="M10" i="12"/>
  <c r="L10" i="12"/>
  <c r="K10" i="12"/>
  <c r="J10" i="12"/>
  <c r="I10" i="12"/>
  <c r="H10" i="12"/>
  <c r="G10" i="12"/>
  <c r="F10" i="12"/>
  <c r="D10" i="12"/>
  <c r="C10" i="12"/>
  <c r="B10" i="12"/>
  <c r="CT9" i="12"/>
  <c r="CS9" i="12"/>
  <c r="CR9" i="12"/>
  <c r="CQ9" i="12"/>
  <c r="CP9" i="12"/>
  <c r="CO9" i="12"/>
  <c r="CN9" i="12"/>
  <c r="CM9" i="12"/>
  <c r="CL9" i="12"/>
  <c r="CK9" i="12"/>
  <c r="CJ9" i="12"/>
  <c r="CI9" i="12"/>
  <c r="CH9" i="12"/>
  <c r="CG9" i="12"/>
  <c r="CF9" i="12"/>
  <c r="CE9" i="12"/>
  <c r="CD9" i="12"/>
  <c r="CC9" i="12"/>
  <c r="CB9" i="12"/>
  <c r="CA9" i="12"/>
  <c r="BZ9" i="12"/>
  <c r="BY9" i="12"/>
  <c r="BX9" i="12"/>
  <c r="BW9" i="12"/>
  <c r="BV9" i="12"/>
  <c r="BU9" i="12"/>
  <c r="BT9" i="12"/>
  <c r="BS9" i="12"/>
  <c r="BR9" i="12"/>
  <c r="BQ9" i="12"/>
  <c r="BP9" i="12"/>
  <c r="BO9" i="12"/>
  <c r="BN9" i="12"/>
  <c r="BM9" i="12"/>
  <c r="BL9" i="12"/>
  <c r="BK9" i="12"/>
  <c r="BJ9" i="12"/>
  <c r="BI9" i="12"/>
  <c r="BH9" i="12"/>
  <c r="BG9" i="12"/>
  <c r="BE9" i="12"/>
  <c r="BD9" i="12"/>
  <c r="BC9" i="12"/>
  <c r="BB9" i="12"/>
  <c r="BA9" i="12"/>
  <c r="AZ9" i="12"/>
  <c r="AY9" i="12"/>
  <c r="AX9" i="12"/>
  <c r="AW9" i="12"/>
  <c r="AV9" i="12"/>
  <c r="AU9" i="12"/>
  <c r="AT9" i="12"/>
  <c r="AS9" i="12"/>
  <c r="AR9" i="12"/>
  <c r="AQ9" i="12"/>
  <c r="AP9" i="12"/>
  <c r="AO9" i="12"/>
  <c r="AN9" i="12"/>
  <c r="AM9" i="12"/>
  <c r="AL9" i="12"/>
  <c r="AK9" i="12"/>
  <c r="AJ9" i="12"/>
  <c r="AI9" i="12"/>
  <c r="AH9" i="12"/>
  <c r="AG9" i="12"/>
  <c r="AF9" i="12"/>
  <c r="AE9" i="12"/>
  <c r="AD9" i="12"/>
  <c r="AC9" i="12"/>
  <c r="AB9" i="12"/>
  <c r="AA9" i="12"/>
  <c r="Z9" i="12"/>
  <c r="Y9" i="12"/>
  <c r="X9" i="12"/>
  <c r="W9" i="12"/>
  <c r="V9" i="12"/>
  <c r="U9" i="12"/>
  <c r="T9" i="12"/>
  <c r="S9" i="12"/>
  <c r="R9" i="12"/>
  <c r="Q9" i="12"/>
  <c r="P9" i="12"/>
  <c r="O9" i="12"/>
  <c r="N9" i="12"/>
  <c r="M9" i="12"/>
  <c r="L9" i="12"/>
  <c r="K9" i="12"/>
  <c r="J9" i="12"/>
  <c r="I9" i="12"/>
  <c r="H9" i="12"/>
  <c r="G9" i="12"/>
  <c r="F9" i="12"/>
  <c r="D9" i="12"/>
  <c r="C9" i="12"/>
  <c r="B9" i="12"/>
  <c r="CT8" i="12"/>
  <c r="CS8" i="12"/>
  <c r="CR8" i="12"/>
  <c r="CQ8" i="12"/>
  <c r="CP8" i="12"/>
  <c r="CO8" i="12"/>
  <c r="CN8" i="12"/>
  <c r="CM8" i="12"/>
  <c r="CL8" i="12"/>
  <c r="CK8" i="12"/>
  <c r="CJ8" i="12"/>
  <c r="CI8" i="12"/>
  <c r="CH8" i="12"/>
  <c r="CG8" i="12"/>
  <c r="CF8" i="12"/>
  <c r="CE8" i="12"/>
  <c r="CD8" i="12"/>
  <c r="CC8" i="12"/>
  <c r="CB8" i="12"/>
  <c r="CA8" i="12"/>
  <c r="BZ8" i="12"/>
  <c r="BY8" i="12"/>
  <c r="BX8" i="12"/>
  <c r="BW8" i="12"/>
  <c r="BV8" i="12"/>
  <c r="BU8" i="12"/>
  <c r="BT8" i="12"/>
  <c r="BS8" i="12"/>
  <c r="BR8" i="12"/>
  <c r="BQ8" i="12"/>
  <c r="BP8" i="12"/>
  <c r="BO8" i="12"/>
  <c r="BN8" i="12"/>
  <c r="BM8" i="12"/>
  <c r="BL8" i="12"/>
  <c r="BK8" i="12"/>
  <c r="BJ8" i="12"/>
  <c r="BI8" i="12"/>
  <c r="BH8" i="12"/>
  <c r="BG8" i="12"/>
  <c r="BE8" i="12"/>
  <c r="BD8" i="12"/>
  <c r="BC8" i="12"/>
  <c r="BB8" i="12"/>
  <c r="BA8" i="12"/>
  <c r="AZ8" i="12"/>
  <c r="AY8" i="12"/>
  <c r="AX8" i="12"/>
  <c r="AW8" i="12"/>
  <c r="AV8" i="12"/>
  <c r="AU8" i="12"/>
  <c r="AT8" i="12"/>
  <c r="AS8" i="12"/>
  <c r="AR8" i="12"/>
  <c r="AQ8" i="12"/>
  <c r="AP8" i="12"/>
  <c r="AO8" i="12"/>
  <c r="AN8" i="12"/>
  <c r="AM8" i="12"/>
  <c r="AL8" i="12"/>
  <c r="AK8" i="12"/>
  <c r="AJ8" i="12"/>
  <c r="AI8" i="12"/>
  <c r="AH8" i="12"/>
  <c r="AG8" i="12"/>
  <c r="AF8" i="12"/>
  <c r="AE8" i="12"/>
  <c r="AD8" i="12"/>
  <c r="AC8" i="12"/>
  <c r="AB8" i="12"/>
  <c r="AA8" i="12"/>
  <c r="Z8" i="12"/>
  <c r="Y8" i="12"/>
  <c r="X8" i="12"/>
  <c r="W8" i="12"/>
  <c r="V8" i="12"/>
  <c r="U8" i="12"/>
  <c r="T8" i="12"/>
  <c r="S8" i="12"/>
  <c r="R8" i="12"/>
  <c r="Q8" i="12"/>
  <c r="P8" i="12"/>
  <c r="O8" i="12"/>
  <c r="N8" i="12"/>
  <c r="M8" i="12"/>
  <c r="L8" i="12"/>
  <c r="K8" i="12"/>
  <c r="J8" i="12"/>
  <c r="I8" i="12"/>
  <c r="H8" i="12"/>
  <c r="G8" i="12"/>
  <c r="F8" i="12"/>
  <c r="D8" i="12"/>
  <c r="C8" i="12"/>
  <c r="B8" i="12"/>
  <c r="CT7" i="12"/>
  <c r="CS7" i="12"/>
  <c r="CR7" i="12"/>
  <c r="CQ7" i="12"/>
  <c r="CP7" i="12"/>
  <c r="CO7" i="12"/>
  <c r="CN7" i="12"/>
  <c r="CM7" i="12"/>
  <c r="CL7" i="12"/>
  <c r="CK7" i="12"/>
  <c r="CJ7" i="12"/>
  <c r="CI7" i="12"/>
  <c r="CH7" i="12"/>
  <c r="CG7" i="12"/>
  <c r="CF7" i="12"/>
  <c r="CE7" i="12"/>
  <c r="CD7" i="12"/>
  <c r="CC7" i="12"/>
  <c r="CB7" i="12"/>
  <c r="CA7" i="12"/>
  <c r="BZ7" i="12"/>
  <c r="BY7" i="12"/>
  <c r="BX7" i="12"/>
  <c r="BW7" i="12"/>
  <c r="BV7" i="12"/>
  <c r="BU7" i="12"/>
  <c r="BT7" i="12"/>
  <c r="BS7" i="12"/>
  <c r="BR7" i="12"/>
  <c r="BQ7" i="12"/>
  <c r="BP7" i="12"/>
  <c r="BO7" i="12"/>
  <c r="BN7" i="12"/>
  <c r="BM7" i="12"/>
  <c r="BL7" i="12"/>
  <c r="BK7" i="12"/>
  <c r="BJ7" i="12"/>
  <c r="BI7" i="12"/>
  <c r="BH7" i="12"/>
  <c r="BG7" i="12"/>
  <c r="BE7" i="12"/>
  <c r="BD7" i="12"/>
  <c r="BC7" i="12"/>
  <c r="BB7" i="12"/>
  <c r="BA7" i="12"/>
  <c r="AZ7" i="12"/>
  <c r="AY7" i="12"/>
  <c r="AX7" i="12"/>
  <c r="AW7" i="12"/>
  <c r="AV7" i="12"/>
  <c r="AU7" i="12"/>
  <c r="AT7" i="12"/>
  <c r="AS7" i="12"/>
  <c r="AR7" i="12"/>
  <c r="AQ7" i="12"/>
  <c r="AP7" i="12"/>
  <c r="AO7" i="12"/>
  <c r="AN7" i="12"/>
  <c r="AM7" i="12"/>
  <c r="AL7" i="12"/>
  <c r="AK7" i="12"/>
  <c r="AJ7" i="12"/>
  <c r="AI7" i="12"/>
  <c r="AH7" i="12"/>
  <c r="AG7" i="12"/>
  <c r="AF7" i="12"/>
  <c r="AE7" i="12"/>
  <c r="AD7" i="12"/>
  <c r="AC7" i="12"/>
  <c r="AB7" i="12"/>
  <c r="AA7" i="12"/>
  <c r="Z7" i="12"/>
  <c r="Y7" i="12"/>
  <c r="X7" i="12"/>
  <c r="W7" i="12"/>
  <c r="V7" i="12"/>
  <c r="U7" i="12"/>
  <c r="T7" i="12"/>
  <c r="S7" i="12"/>
  <c r="R7" i="12"/>
  <c r="Q7" i="12"/>
  <c r="P7" i="12"/>
  <c r="O7" i="12"/>
  <c r="N7" i="12"/>
  <c r="M7" i="12"/>
  <c r="L7" i="12"/>
  <c r="K7" i="12"/>
  <c r="J7" i="12"/>
  <c r="I7" i="12"/>
  <c r="H7" i="12"/>
  <c r="G7" i="12"/>
  <c r="F7" i="12"/>
  <c r="D7" i="12"/>
  <c r="C7" i="12"/>
  <c r="B7" i="12"/>
  <c r="CT6" i="12"/>
  <c r="CS6" i="12"/>
  <c r="CR6" i="12"/>
  <c r="CQ6" i="12"/>
  <c r="CP6" i="12"/>
  <c r="CO6" i="12"/>
  <c r="CN6" i="12"/>
  <c r="CM6" i="12"/>
  <c r="CL6" i="12"/>
  <c r="CK6" i="12"/>
  <c r="CJ6" i="12"/>
  <c r="CI6" i="12"/>
  <c r="CH6" i="12"/>
  <c r="CG6" i="12"/>
  <c r="CF6" i="12"/>
  <c r="CE6" i="12"/>
  <c r="CD6" i="12"/>
  <c r="CC6" i="12"/>
  <c r="CB6" i="12"/>
  <c r="CA6" i="12"/>
  <c r="BZ6" i="12"/>
  <c r="BY6" i="12"/>
  <c r="BX6" i="12"/>
  <c r="BW6" i="12"/>
  <c r="BV6" i="12"/>
  <c r="BU6" i="12"/>
  <c r="BT6" i="12"/>
  <c r="BS6" i="12"/>
  <c r="BR6" i="12"/>
  <c r="BQ6" i="12"/>
  <c r="BP6" i="12"/>
  <c r="BO6" i="12"/>
  <c r="BN6" i="12"/>
  <c r="BM6" i="12"/>
  <c r="BL6" i="12"/>
  <c r="BK6" i="12"/>
  <c r="BJ6" i="12"/>
  <c r="BI6" i="12"/>
  <c r="BH6" i="12"/>
  <c r="BG6" i="12"/>
  <c r="BE6" i="12"/>
  <c r="BD6" i="12"/>
  <c r="BC6" i="12"/>
  <c r="BB6" i="12"/>
  <c r="BA6" i="12"/>
  <c r="AZ6" i="12"/>
  <c r="AY6" i="12"/>
  <c r="AX6" i="12"/>
  <c r="AW6" i="12"/>
  <c r="AV6" i="12"/>
  <c r="AU6" i="12"/>
  <c r="AT6" i="12"/>
  <c r="AS6" i="12"/>
  <c r="AR6" i="12"/>
  <c r="AQ6" i="12"/>
  <c r="AP6" i="12"/>
  <c r="AO6" i="12"/>
  <c r="AN6" i="12"/>
  <c r="AM6" i="12"/>
  <c r="AL6" i="12"/>
  <c r="AK6" i="12"/>
  <c r="AJ6" i="12"/>
  <c r="AI6" i="12"/>
  <c r="AH6" i="12"/>
  <c r="AG6" i="12"/>
  <c r="AF6" i="12"/>
  <c r="AE6" i="12"/>
  <c r="AD6" i="12"/>
  <c r="AC6" i="12"/>
  <c r="AB6" i="12"/>
  <c r="AA6" i="12"/>
  <c r="Z6" i="12"/>
  <c r="Y6" i="12"/>
  <c r="X6" i="12"/>
  <c r="W6" i="12"/>
  <c r="V6" i="12"/>
  <c r="U6" i="12"/>
  <c r="T6" i="12"/>
  <c r="S6" i="12"/>
  <c r="R6" i="12"/>
  <c r="Q6" i="12"/>
  <c r="P6" i="12"/>
  <c r="O6" i="12"/>
  <c r="N6" i="12"/>
  <c r="M6" i="12"/>
  <c r="L6" i="12"/>
  <c r="K6" i="12"/>
  <c r="J6" i="12"/>
  <c r="I6" i="12"/>
  <c r="H6" i="12"/>
  <c r="G6" i="12"/>
  <c r="F6" i="12"/>
  <c r="D6" i="12"/>
  <c r="C6" i="12"/>
  <c r="B6" i="12"/>
  <c r="CT10" i="11"/>
  <c r="CS10" i="11"/>
  <c r="CR10" i="11"/>
  <c r="CQ10" i="11"/>
  <c r="CP10" i="11"/>
  <c r="CO10" i="11"/>
  <c r="CN10" i="11"/>
  <c r="CM10" i="11"/>
  <c r="CL10" i="11"/>
  <c r="CK10" i="11"/>
  <c r="CJ10" i="11"/>
  <c r="CI10" i="11"/>
  <c r="CH10" i="11"/>
  <c r="CG10" i="11"/>
  <c r="CF10" i="11"/>
  <c r="CE10" i="11"/>
  <c r="CD10" i="11"/>
  <c r="CC10" i="11"/>
  <c r="CB10" i="11"/>
  <c r="CA10" i="11"/>
  <c r="BZ10" i="11"/>
  <c r="BY10" i="11"/>
  <c r="BX10" i="11"/>
  <c r="BW10" i="11"/>
  <c r="BV10" i="11"/>
  <c r="BU10" i="11"/>
  <c r="BT10" i="11"/>
  <c r="BS10" i="11"/>
  <c r="BR10" i="11"/>
  <c r="BQ10" i="11"/>
  <c r="BP10" i="11"/>
  <c r="BO10" i="11"/>
  <c r="BN10" i="11"/>
  <c r="BM10" i="11"/>
  <c r="BL10" i="11"/>
  <c r="BK10" i="11"/>
  <c r="BJ10" i="11"/>
  <c r="BI10" i="11"/>
  <c r="BH10" i="11"/>
  <c r="BG10" i="11"/>
  <c r="BE10" i="11"/>
  <c r="BD10" i="11"/>
  <c r="BC10" i="11"/>
  <c r="BB10" i="11"/>
  <c r="BA10" i="11"/>
  <c r="AZ10" i="11"/>
  <c r="AY10" i="11"/>
  <c r="AX10" i="11"/>
  <c r="AW10" i="11"/>
  <c r="AV10" i="11"/>
  <c r="AU10" i="11"/>
  <c r="AT10" i="11"/>
  <c r="AS10" i="11"/>
  <c r="AR10" i="11"/>
  <c r="AQ10" i="11"/>
  <c r="AP10" i="11"/>
  <c r="AO10" i="11"/>
  <c r="AN10" i="11"/>
  <c r="AM10" i="11"/>
  <c r="AL10" i="11"/>
  <c r="AK10" i="11"/>
  <c r="AJ10" i="11"/>
  <c r="AI10" i="11"/>
  <c r="AH10" i="11"/>
  <c r="AG10" i="11"/>
  <c r="AF10" i="11"/>
  <c r="AE10" i="11"/>
  <c r="AD10" i="11"/>
  <c r="AC10" i="11"/>
  <c r="AB10" i="11"/>
  <c r="AA10" i="11"/>
  <c r="Z10" i="11"/>
  <c r="Y10" i="11"/>
  <c r="X10" i="11"/>
  <c r="W10" i="11"/>
  <c r="V10" i="11"/>
  <c r="U10" i="11"/>
  <c r="T10" i="11"/>
  <c r="S10" i="11"/>
  <c r="R10" i="11"/>
  <c r="Q10" i="11"/>
  <c r="P10" i="11"/>
  <c r="O10" i="11"/>
  <c r="N10" i="11"/>
  <c r="M10" i="11"/>
  <c r="L10" i="11"/>
  <c r="K10" i="11"/>
  <c r="J10" i="11"/>
  <c r="I10" i="11"/>
  <c r="H10" i="11"/>
  <c r="G10" i="11"/>
  <c r="F10" i="11"/>
  <c r="D10" i="11"/>
  <c r="C10" i="11"/>
  <c r="B10" i="11"/>
  <c r="CT9" i="11"/>
  <c r="CS9" i="11"/>
  <c r="CR9" i="11"/>
  <c r="CQ9" i="11"/>
  <c r="CP9" i="11"/>
  <c r="CO9" i="11"/>
  <c r="CN9" i="11"/>
  <c r="CM9" i="11"/>
  <c r="CL9" i="11"/>
  <c r="CK9" i="11"/>
  <c r="CJ9" i="11"/>
  <c r="CI9" i="11"/>
  <c r="CH9" i="11"/>
  <c r="CG9" i="11"/>
  <c r="CF9" i="11"/>
  <c r="CE9" i="11"/>
  <c r="CD9" i="11"/>
  <c r="CC9" i="11"/>
  <c r="CB9" i="11"/>
  <c r="CA9" i="11"/>
  <c r="BZ9" i="11"/>
  <c r="BY9" i="11"/>
  <c r="BX9" i="11"/>
  <c r="BW9" i="11"/>
  <c r="BV9" i="11"/>
  <c r="BU9" i="11"/>
  <c r="BT9" i="11"/>
  <c r="BS9" i="11"/>
  <c r="BR9" i="11"/>
  <c r="BQ9" i="11"/>
  <c r="BP9" i="11"/>
  <c r="BO9" i="11"/>
  <c r="BN9" i="11"/>
  <c r="BM9" i="11"/>
  <c r="BL9" i="11"/>
  <c r="BK9" i="11"/>
  <c r="BJ9" i="11"/>
  <c r="BI9" i="11"/>
  <c r="BH9" i="11"/>
  <c r="BG9" i="11"/>
  <c r="BE9" i="11"/>
  <c r="BD9" i="11"/>
  <c r="BC9" i="11"/>
  <c r="BB9" i="11"/>
  <c r="BA9" i="11"/>
  <c r="AZ9" i="11"/>
  <c r="AY9" i="11"/>
  <c r="AX9" i="11"/>
  <c r="AW9" i="11"/>
  <c r="AV9" i="11"/>
  <c r="AU9" i="11"/>
  <c r="AT9" i="11"/>
  <c r="AS9" i="11"/>
  <c r="AR9" i="11"/>
  <c r="AQ9" i="11"/>
  <c r="AP9" i="11"/>
  <c r="AO9" i="11"/>
  <c r="AN9" i="11"/>
  <c r="AM9" i="11"/>
  <c r="AL9" i="11"/>
  <c r="AK9" i="11"/>
  <c r="AJ9" i="11"/>
  <c r="AI9" i="11"/>
  <c r="AH9" i="11"/>
  <c r="AG9" i="11"/>
  <c r="AF9" i="11"/>
  <c r="AE9" i="11"/>
  <c r="AD9" i="11"/>
  <c r="AC9" i="11"/>
  <c r="AB9" i="11"/>
  <c r="AA9" i="11"/>
  <c r="Z9" i="11"/>
  <c r="Y9" i="11"/>
  <c r="X9" i="11"/>
  <c r="W9" i="11"/>
  <c r="V9" i="11"/>
  <c r="U9" i="11"/>
  <c r="T9" i="11"/>
  <c r="S9" i="11"/>
  <c r="R9" i="11"/>
  <c r="Q9" i="11"/>
  <c r="P9" i="11"/>
  <c r="O9" i="11"/>
  <c r="N9" i="11"/>
  <c r="M9" i="11"/>
  <c r="L9" i="11"/>
  <c r="K9" i="11"/>
  <c r="J9" i="11"/>
  <c r="I9" i="11"/>
  <c r="H9" i="11"/>
  <c r="G9" i="11"/>
  <c r="F9" i="11"/>
  <c r="D9" i="11"/>
  <c r="C9" i="11"/>
  <c r="B9" i="11"/>
  <c r="CT8" i="11"/>
  <c r="CS8" i="11"/>
  <c r="CR8" i="11"/>
  <c r="CQ8" i="11"/>
  <c r="CP8" i="11"/>
  <c r="CO8" i="11"/>
  <c r="CN8" i="11"/>
  <c r="CM8" i="11"/>
  <c r="CL8" i="11"/>
  <c r="CK8" i="11"/>
  <c r="CJ8" i="11"/>
  <c r="CI8" i="11"/>
  <c r="CH8" i="11"/>
  <c r="CG8" i="11"/>
  <c r="CF8" i="11"/>
  <c r="CE8" i="11"/>
  <c r="CD8" i="11"/>
  <c r="CC8" i="11"/>
  <c r="CB8" i="11"/>
  <c r="CA8" i="11"/>
  <c r="BZ8" i="11"/>
  <c r="BY8" i="11"/>
  <c r="BX8" i="11"/>
  <c r="BW8" i="11"/>
  <c r="BV8" i="11"/>
  <c r="BU8" i="11"/>
  <c r="BT8" i="11"/>
  <c r="BS8" i="11"/>
  <c r="BR8" i="11"/>
  <c r="BQ8" i="11"/>
  <c r="BP8" i="11"/>
  <c r="BO8" i="11"/>
  <c r="BN8" i="11"/>
  <c r="BM8" i="11"/>
  <c r="BL8" i="11"/>
  <c r="BK8" i="11"/>
  <c r="BJ8" i="11"/>
  <c r="BI8" i="11"/>
  <c r="BH8" i="11"/>
  <c r="BG8" i="11"/>
  <c r="BE8" i="11"/>
  <c r="BD8" i="11"/>
  <c r="BC8" i="11"/>
  <c r="BB8" i="11"/>
  <c r="BA8" i="11"/>
  <c r="AZ8" i="11"/>
  <c r="AY8" i="11"/>
  <c r="AX8" i="11"/>
  <c r="AW8" i="11"/>
  <c r="AV8" i="11"/>
  <c r="AU8" i="11"/>
  <c r="AT8" i="11"/>
  <c r="AS8" i="11"/>
  <c r="AR8" i="11"/>
  <c r="AQ8" i="11"/>
  <c r="AP8" i="11"/>
  <c r="AO8" i="11"/>
  <c r="AN8" i="11"/>
  <c r="AM8" i="11"/>
  <c r="AL8" i="11"/>
  <c r="AK8" i="11"/>
  <c r="AJ8" i="11"/>
  <c r="AI8" i="11"/>
  <c r="AH8" i="11"/>
  <c r="AG8" i="11"/>
  <c r="AF8" i="11"/>
  <c r="AE8" i="11"/>
  <c r="AD8" i="11"/>
  <c r="AC8" i="11"/>
  <c r="AB8" i="11"/>
  <c r="AA8" i="11"/>
  <c r="Z8" i="11"/>
  <c r="Y8" i="11"/>
  <c r="X8" i="11"/>
  <c r="W8" i="11"/>
  <c r="V8" i="11"/>
  <c r="U8" i="11"/>
  <c r="T8" i="11"/>
  <c r="S8" i="11"/>
  <c r="R8" i="11"/>
  <c r="Q8" i="11"/>
  <c r="P8" i="11"/>
  <c r="O8" i="11"/>
  <c r="N8" i="11"/>
  <c r="M8" i="11"/>
  <c r="L8" i="11"/>
  <c r="K8" i="11"/>
  <c r="J8" i="11"/>
  <c r="I8" i="11"/>
  <c r="H8" i="11"/>
  <c r="G8" i="11"/>
  <c r="F8" i="11"/>
  <c r="D8" i="11"/>
  <c r="C8" i="11"/>
  <c r="B8" i="11"/>
  <c r="CT7" i="11"/>
  <c r="CS7" i="11"/>
  <c r="CR7" i="11"/>
  <c r="CQ7" i="11"/>
  <c r="CP7" i="11"/>
  <c r="CO7" i="11"/>
  <c r="CN7" i="11"/>
  <c r="CM7" i="11"/>
  <c r="CL7" i="11"/>
  <c r="CK7" i="11"/>
  <c r="CJ7" i="11"/>
  <c r="CI7" i="11"/>
  <c r="CH7" i="11"/>
  <c r="CG7" i="11"/>
  <c r="CF7" i="11"/>
  <c r="CE7" i="11"/>
  <c r="CD7" i="11"/>
  <c r="CC7" i="11"/>
  <c r="CB7" i="11"/>
  <c r="CA7" i="11"/>
  <c r="BZ7" i="11"/>
  <c r="BY7" i="11"/>
  <c r="BX7" i="11"/>
  <c r="BW7" i="11"/>
  <c r="BV7" i="11"/>
  <c r="BU7" i="11"/>
  <c r="BT7" i="11"/>
  <c r="BS7" i="11"/>
  <c r="BR7" i="11"/>
  <c r="BQ7" i="11"/>
  <c r="BP7" i="11"/>
  <c r="BO7" i="11"/>
  <c r="BN7" i="11"/>
  <c r="BM7" i="11"/>
  <c r="BL7" i="11"/>
  <c r="BK7" i="11"/>
  <c r="BJ7" i="11"/>
  <c r="BI7" i="11"/>
  <c r="BH7" i="11"/>
  <c r="BG7" i="11"/>
  <c r="BE7" i="11"/>
  <c r="BD7" i="11"/>
  <c r="BC7" i="11"/>
  <c r="BB7" i="11"/>
  <c r="BA7" i="11"/>
  <c r="AZ7" i="11"/>
  <c r="AY7" i="11"/>
  <c r="AX7" i="11"/>
  <c r="AW7" i="11"/>
  <c r="AV7" i="11"/>
  <c r="AU7" i="11"/>
  <c r="AT7" i="11"/>
  <c r="AS7" i="11"/>
  <c r="AR7" i="11"/>
  <c r="AQ7" i="11"/>
  <c r="AP7" i="11"/>
  <c r="AO7" i="11"/>
  <c r="AN7" i="11"/>
  <c r="AM7" i="11"/>
  <c r="AL7" i="11"/>
  <c r="AK7" i="11"/>
  <c r="AJ7" i="11"/>
  <c r="AI7" i="11"/>
  <c r="AH7" i="11"/>
  <c r="AG7" i="11"/>
  <c r="AF7" i="11"/>
  <c r="AE7" i="11"/>
  <c r="AD7" i="11"/>
  <c r="AC7" i="11"/>
  <c r="AB7" i="11"/>
  <c r="AA7" i="11"/>
  <c r="Z7" i="11"/>
  <c r="Y7" i="11"/>
  <c r="X7" i="11"/>
  <c r="W7" i="11"/>
  <c r="V7" i="11"/>
  <c r="U7" i="11"/>
  <c r="T7" i="11"/>
  <c r="S7" i="11"/>
  <c r="R7" i="11"/>
  <c r="Q7" i="11"/>
  <c r="P7" i="11"/>
  <c r="O7" i="11"/>
  <c r="N7" i="11"/>
  <c r="M7" i="11"/>
  <c r="L7" i="11"/>
  <c r="K7" i="11"/>
  <c r="J7" i="11"/>
  <c r="I7" i="11"/>
  <c r="H7" i="11"/>
  <c r="G7" i="11"/>
  <c r="F7" i="11"/>
  <c r="D7" i="11"/>
  <c r="C7" i="11"/>
  <c r="B7" i="11"/>
  <c r="CT6" i="11"/>
  <c r="CS6" i="11"/>
  <c r="CR6" i="11"/>
  <c r="CQ6" i="11"/>
  <c r="CP6" i="11"/>
  <c r="CO6" i="11"/>
  <c r="CN6" i="11"/>
  <c r="CM6" i="11"/>
  <c r="CL6" i="11"/>
  <c r="CK6" i="11"/>
  <c r="CJ6" i="11"/>
  <c r="CI6" i="11"/>
  <c r="CH6" i="11"/>
  <c r="CG6" i="11"/>
  <c r="CF6" i="11"/>
  <c r="CE6" i="11"/>
  <c r="CD6" i="11"/>
  <c r="CC6" i="11"/>
  <c r="CB6" i="11"/>
  <c r="CA6" i="11"/>
  <c r="BZ6" i="11"/>
  <c r="BY6" i="11"/>
  <c r="BX6" i="11"/>
  <c r="BW6" i="11"/>
  <c r="BV6" i="11"/>
  <c r="BU6" i="11"/>
  <c r="BT6" i="11"/>
  <c r="BS6" i="11"/>
  <c r="BR6" i="11"/>
  <c r="BQ6" i="11"/>
  <c r="BP6" i="11"/>
  <c r="BO6" i="11"/>
  <c r="BN6" i="11"/>
  <c r="BM6" i="11"/>
  <c r="BL6" i="11"/>
  <c r="BK6" i="11"/>
  <c r="BJ6" i="11"/>
  <c r="BI6" i="11"/>
  <c r="BH6" i="11"/>
  <c r="BG6" i="11"/>
  <c r="BE6" i="11"/>
  <c r="BD6" i="11"/>
  <c r="BC6" i="11"/>
  <c r="BB6" i="11"/>
  <c r="BA6" i="11"/>
  <c r="AZ6" i="11"/>
  <c r="AY6" i="11"/>
  <c r="AX6" i="11"/>
  <c r="AW6" i="11"/>
  <c r="AV6" i="11"/>
  <c r="AU6" i="11"/>
  <c r="AT6" i="11"/>
  <c r="AS6" i="11"/>
  <c r="AR6" i="11"/>
  <c r="AQ6" i="11"/>
  <c r="AP6" i="11"/>
  <c r="AO6" i="11"/>
  <c r="AN6" i="11"/>
  <c r="AM6" i="11"/>
  <c r="AL6" i="11"/>
  <c r="AK6" i="11"/>
  <c r="AJ6" i="11"/>
  <c r="AI6" i="11"/>
  <c r="AH6" i="11"/>
  <c r="AG6" i="11"/>
  <c r="AF6" i="11"/>
  <c r="AE6" i="11"/>
  <c r="AD6" i="11"/>
  <c r="AC6" i="11"/>
  <c r="AB6" i="11"/>
  <c r="AA6" i="11"/>
  <c r="Z6" i="11"/>
  <c r="Y6" i="11"/>
  <c r="X6" i="11"/>
  <c r="W6" i="11"/>
  <c r="V6" i="11"/>
  <c r="U6" i="11"/>
  <c r="T6" i="11"/>
  <c r="S6" i="11"/>
  <c r="R6" i="11"/>
  <c r="Q6" i="11"/>
  <c r="P6" i="11"/>
  <c r="O6" i="11"/>
  <c r="N6" i="11"/>
  <c r="M6" i="11"/>
  <c r="L6" i="11"/>
  <c r="K6" i="11"/>
  <c r="J6" i="11"/>
  <c r="I6" i="11"/>
  <c r="H6" i="11"/>
  <c r="G6" i="11"/>
  <c r="F6" i="11"/>
  <c r="D6" i="11"/>
  <c r="C6" i="11"/>
  <c r="B6" i="11"/>
  <c r="CT10" i="10"/>
  <c r="CS10" i="10"/>
  <c r="CR10" i="10"/>
  <c r="CQ10" i="10"/>
  <c r="CP10" i="10"/>
  <c r="CO10" i="10"/>
  <c r="CN10" i="10"/>
  <c r="CM10" i="10"/>
  <c r="CL10" i="10"/>
  <c r="CK10" i="10"/>
  <c r="CJ10" i="10"/>
  <c r="CI10" i="10"/>
  <c r="CH10" i="10"/>
  <c r="CG10" i="10"/>
  <c r="CF10" i="10"/>
  <c r="CE10" i="10"/>
  <c r="CD10" i="10"/>
  <c r="CC10" i="10"/>
  <c r="CB10" i="10"/>
  <c r="CA10" i="10"/>
  <c r="BZ10" i="10"/>
  <c r="BY10" i="10"/>
  <c r="BX10" i="10"/>
  <c r="BW10" i="10"/>
  <c r="BV10" i="10"/>
  <c r="BU10" i="10"/>
  <c r="BT10" i="10"/>
  <c r="BS10" i="10"/>
  <c r="BR10" i="10"/>
  <c r="BQ10" i="10"/>
  <c r="BP10" i="10"/>
  <c r="BO10" i="10"/>
  <c r="BN10" i="10"/>
  <c r="BM10" i="10"/>
  <c r="BL10" i="10"/>
  <c r="BK10" i="10"/>
  <c r="BJ10" i="10"/>
  <c r="BI10" i="10"/>
  <c r="BH10" i="10"/>
  <c r="BG10" i="10"/>
  <c r="BE10" i="10"/>
  <c r="BD10" i="10"/>
  <c r="BC10" i="10"/>
  <c r="BB10" i="10"/>
  <c r="BA10" i="10"/>
  <c r="AZ10" i="10"/>
  <c r="AY10" i="10"/>
  <c r="AX10" i="10"/>
  <c r="AW10" i="10"/>
  <c r="AV10" i="10"/>
  <c r="AU10" i="10"/>
  <c r="AT10" i="10"/>
  <c r="AS10" i="10"/>
  <c r="AR10" i="10"/>
  <c r="AQ10" i="10"/>
  <c r="AP10" i="10"/>
  <c r="AO10" i="10"/>
  <c r="AN10" i="10"/>
  <c r="AM10" i="10"/>
  <c r="AL10" i="10"/>
  <c r="AK10" i="10"/>
  <c r="AJ10" i="10"/>
  <c r="AI10" i="10"/>
  <c r="AH10" i="10"/>
  <c r="AG10" i="10"/>
  <c r="AF10" i="10"/>
  <c r="AE10" i="10"/>
  <c r="AD10" i="10"/>
  <c r="AC10" i="10"/>
  <c r="AB10" i="10"/>
  <c r="AA10" i="10"/>
  <c r="Z10" i="10"/>
  <c r="Y10" i="10"/>
  <c r="X10" i="10"/>
  <c r="W10" i="10"/>
  <c r="V10" i="10"/>
  <c r="U10" i="10"/>
  <c r="T10" i="10"/>
  <c r="S10" i="10"/>
  <c r="R10" i="10"/>
  <c r="Q10" i="10"/>
  <c r="P10" i="10"/>
  <c r="O10" i="10"/>
  <c r="N10" i="10"/>
  <c r="M10" i="10"/>
  <c r="L10" i="10"/>
  <c r="K10" i="10"/>
  <c r="J10" i="10"/>
  <c r="I10" i="10"/>
  <c r="H10" i="10"/>
  <c r="G10" i="10"/>
  <c r="F10" i="10"/>
  <c r="D10" i="10"/>
  <c r="C10" i="10"/>
  <c r="CT9" i="10"/>
  <c r="CS9" i="10"/>
  <c r="CR9" i="10"/>
  <c r="CQ9" i="10"/>
  <c r="CP9" i="10"/>
  <c r="CO9" i="10"/>
  <c r="CN9" i="10"/>
  <c r="CM9" i="10"/>
  <c r="CL9" i="10"/>
  <c r="CK9" i="10"/>
  <c r="CJ9" i="10"/>
  <c r="CI9" i="10"/>
  <c r="CH9" i="10"/>
  <c r="CG9" i="10"/>
  <c r="CF9" i="10"/>
  <c r="CE9" i="10"/>
  <c r="CD9" i="10"/>
  <c r="CC9" i="10"/>
  <c r="CB9" i="10"/>
  <c r="CA9" i="10"/>
  <c r="BZ9" i="10"/>
  <c r="BY9" i="10"/>
  <c r="BX9" i="10"/>
  <c r="BW9" i="10"/>
  <c r="BV9" i="10"/>
  <c r="BU9" i="10"/>
  <c r="BT9" i="10"/>
  <c r="BS9" i="10"/>
  <c r="BR9" i="10"/>
  <c r="BQ9" i="10"/>
  <c r="BP9" i="10"/>
  <c r="BO9" i="10"/>
  <c r="BN9" i="10"/>
  <c r="BM9" i="10"/>
  <c r="BL9" i="10"/>
  <c r="BK9" i="10"/>
  <c r="BJ9" i="10"/>
  <c r="BI9" i="10"/>
  <c r="BH9" i="10"/>
  <c r="BG9" i="10"/>
  <c r="BE9" i="10"/>
  <c r="BD9" i="10"/>
  <c r="BC9" i="10"/>
  <c r="BB9" i="10"/>
  <c r="BA9" i="10"/>
  <c r="AZ9" i="10"/>
  <c r="AY9" i="10"/>
  <c r="AX9" i="10"/>
  <c r="AW9" i="10"/>
  <c r="AV9" i="10"/>
  <c r="AU9" i="10"/>
  <c r="AT9" i="10"/>
  <c r="AS9" i="10"/>
  <c r="AR9" i="10"/>
  <c r="AQ9" i="10"/>
  <c r="AP9" i="10"/>
  <c r="AO9" i="10"/>
  <c r="AN9" i="10"/>
  <c r="AM9" i="10"/>
  <c r="AL9" i="10"/>
  <c r="AK9" i="10"/>
  <c r="AJ9" i="10"/>
  <c r="AI9" i="10"/>
  <c r="AH9" i="10"/>
  <c r="AG9" i="10"/>
  <c r="AF9" i="10"/>
  <c r="AE9" i="10"/>
  <c r="AD9" i="10"/>
  <c r="AC9" i="10"/>
  <c r="AB9" i="10"/>
  <c r="AA9" i="10"/>
  <c r="Z9" i="10"/>
  <c r="Y9" i="10"/>
  <c r="X9" i="10"/>
  <c r="W9" i="10"/>
  <c r="V9" i="10"/>
  <c r="U9" i="10"/>
  <c r="T9" i="10"/>
  <c r="S9" i="10"/>
  <c r="R9" i="10"/>
  <c r="Q9" i="10"/>
  <c r="P9" i="10"/>
  <c r="O9" i="10"/>
  <c r="N9" i="10"/>
  <c r="M9" i="10"/>
  <c r="L9" i="10"/>
  <c r="K9" i="10"/>
  <c r="J9" i="10"/>
  <c r="I9" i="10"/>
  <c r="H9" i="10"/>
  <c r="G9" i="10"/>
  <c r="F9" i="10"/>
  <c r="D9" i="10"/>
  <c r="C9" i="10"/>
  <c r="CT8" i="10"/>
  <c r="CS8" i="10"/>
  <c r="CR8" i="10"/>
  <c r="CQ8" i="10"/>
  <c r="CP8" i="10"/>
  <c r="CO8" i="10"/>
  <c r="CN8" i="10"/>
  <c r="CM8" i="10"/>
  <c r="CL8" i="10"/>
  <c r="CK8" i="10"/>
  <c r="CJ8" i="10"/>
  <c r="CI8" i="10"/>
  <c r="CH8" i="10"/>
  <c r="CG8" i="10"/>
  <c r="CF8" i="10"/>
  <c r="CE8" i="10"/>
  <c r="CD8" i="10"/>
  <c r="CC8" i="10"/>
  <c r="CB8" i="10"/>
  <c r="CA8" i="10"/>
  <c r="BZ8" i="10"/>
  <c r="BY8" i="10"/>
  <c r="BX8" i="10"/>
  <c r="BW8" i="10"/>
  <c r="BV8" i="10"/>
  <c r="BU8" i="10"/>
  <c r="BT8" i="10"/>
  <c r="BS8" i="10"/>
  <c r="BR8" i="10"/>
  <c r="BQ8" i="10"/>
  <c r="BP8" i="10"/>
  <c r="BO8" i="10"/>
  <c r="BN8" i="10"/>
  <c r="BM8" i="10"/>
  <c r="BL8" i="10"/>
  <c r="BK8" i="10"/>
  <c r="BJ8" i="10"/>
  <c r="BI8" i="10"/>
  <c r="BH8" i="10"/>
  <c r="BG8" i="10"/>
  <c r="BE8" i="10"/>
  <c r="BD8" i="10"/>
  <c r="BC8" i="10"/>
  <c r="BB8" i="10"/>
  <c r="BA8" i="10"/>
  <c r="AZ8" i="10"/>
  <c r="AY8" i="10"/>
  <c r="AX8" i="10"/>
  <c r="AW8" i="10"/>
  <c r="AV8" i="10"/>
  <c r="AU8" i="10"/>
  <c r="AT8" i="10"/>
  <c r="AS8" i="10"/>
  <c r="AR8" i="10"/>
  <c r="AQ8" i="10"/>
  <c r="AP8" i="10"/>
  <c r="AO8" i="10"/>
  <c r="AN8" i="10"/>
  <c r="AM8" i="10"/>
  <c r="AL8" i="10"/>
  <c r="AK8" i="10"/>
  <c r="AJ8" i="10"/>
  <c r="AI8" i="10"/>
  <c r="AH8" i="10"/>
  <c r="AG8" i="10"/>
  <c r="AF8" i="10"/>
  <c r="AE8" i="10"/>
  <c r="AD8" i="10"/>
  <c r="AC8" i="10"/>
  <c r="AB8" i="10"/>
  <c r="AA8" i="10"/>
  <c r="Z8" i="10"/>
  <c r="Y8" i="10"/>
  <c r="X8" i="10"/>
  <c r="W8" i="10"/>
  <c r="V8" i="10"/>
  <c r="U8" i="10"/>
  <c r="T8" i="10"/>
  <c r="S8" i="10"/>
  <c r="R8" i="10"/>
  <c r="Q8" i="10"/>
  <c r="P8" i="10"/>
  <c r="O8" i="10"/>
  <c r="N8" i="10"/>
  <c r="M8" i="10"/>
  <c r="L8" i="10"/>
  <c r="K8" i="10"/>
  <c r="J8" i="10"/>
  <c r="I8" i="10"/>
  <c r="H8" i="10"/>
  <c r="G8" i="10"/>
  <c r="F8" i="10"/>
  <c r="D8" i="10"/>
  <c r="C8" i="10"/>
  <c r="CT7" i="10"/>
  <c r="CS7" i="10"/>
  <c r="CR7" i="10"/>
  <c r="CQ7" i="10"/>
  <c r="CP7" i="10"/>
  <c r="CO7" i="10"/>
  <c r="CN7" i="10"/>
  <c r="CM7" i="10"/>
  <c r="CL7" i="10"/>
  <c r="CK7" i="10"/>
  <c r="CJ7" i="10"/>
  <c r="CI7" i="10"/>
  <c r="CH7" i="10"/>
  <c r="CG7" i="10"/>
  <c r="CF7" i="10"/>
  <c r="CE7" i="10"/>
  <c r="CD7" i="10"/>
  <c r="CC7" i="10"/>
  <c r="CB7" i="10"/>
  <c r="CA7" i="10"/>
  <c r="BZ7" i="10"/>
  <c r="BY7" i="10"/>
  <c r="BX7" i="10"/>
  <c r="BW7" i="10"/>
  <c r="BV7" i="10"/>
  <c r="BU7" i="10"/>
  <c r="BT7" i="10"/>
  <c r="BS7" i="10"/>
  <c r="BR7" i="10"/>
  <c r="BQ7" i="10"/>
  <c r="BP7" i="10"/>
  <c r="BO7" i="10"/>
  <c r="BN7" i="10"/>
  <c r="BM7" i="10"/>
  <c r="BL7" i="10"/>
  <c r="BK7" i="10"/>
  <c r="BJ7" i="10"/>
  <c r="BI7" i="10"/>
  <c r="BH7" i="10"/>
  <c r="BG7" i="10"/>
  <c r="BE7" i="10"/>
  <c r="BD7" i="10"/>
  <c r="BC7" i="10"/>
  <c r="BB7" i="10"/>
  <c r="BA7" i="10"/>
  <c r="AZ7" i="10"/>
  <c r="AY7" i="10"/>
  <c r="AX7" i="10"/>
  <c r="AW7" i="10"/>
  <c r="AV7" i="10"/>
  <c r="AU7" i="10"/>
  <c r="AT7" i="10"/>
  <c r="AS7" i="10"/>
  <c r="AR7" i="10"/>
  <c r="AQ7" i="10"/>
  <c r="AP7" i="10"/>
  <c r="AO7" i="10"/>
  <c r="AN7" i="10"/>
  <c r="AM7" i="10"/>
  <c r="AL7" i="10"/>
  <c r="AK7" i="10"/>
  <c r="AJ7" i="10"/>
  <c r="AI7" i="10"/>
  <c r="AH7" i="10"/>
  <c r="AG7" i="10"/>
  <c r="AF7" i="10"/>
  <c r="AE7" i="10"/>
  <c r="AD7" i="10"/>
  <c r="AC7" i="10"/>
  <c r="AB7" i="10"/>
  <c r="AA7" i="10"/>
  <c r="Z7" i="10"/>
  <c r="Y7" i="10"/>
  <c r="X7" i="10"/>
  <c r="W7" i="10"/>
  <c r="V7" i="10"/>
  <c r="U7" i="10"/>
  <c r="T7" i="10"/>
  <c r="S7" i="10"/>
  <c r="R7" i="10"/>
  <c r="Q7" i="10"/>
  <c r="P7" i="10"/>
  <c r="O7" i="10"/>
  <c r="N7" i="10"/>
  <c r="M7" i="10"/>
  <c r="L7" i="10"/>
  <c r="K7" i="10"/>
  <c r="J7" i="10"/>
  <c r="I7" i="10"/>
  <c r="H7" i="10"/>
  <c r="G7" i="10"/>
  <c r="F7" i="10"/>
  <c r="D7" i="10"/>
  <c r="C7" i="10"/>
  <c r="CT6" i="10"/>
  <c r="CS6" i="10"/>
  <c r="CR6" i="10"/>
  <c r="CQ6" i="10"/>
  <c r="CP6" i="10"/>
  <c r="CO6" i="10"/>
  <c r="CN6" i="10"/>
  <c r="CM6" i="10"/>
  <c r="CL6" i="10"/>
  <c r="CK6" i="10"/>
  <c r="CJ6" i="10"/>
  <c r="CI6" i="10"/>
  <c r="CH6" i="10"/>
  <c r="CG6" i="10"/>
  <c r="CF6" i="10"/>
  <c r="CE6" i="10"/>
  <c r="CD6" i="10"/>
  <c r="CC6" i="10"/>
  <c r="CB6" i="10"/>
  <c r="CA6" i="10"/>
  <c r="BZ6" i="10"/>
  <c r="BY6" i="10"/>
  <c r="BX6" i="10"/>
  <c r="BW6" i="10"/>
  <c r="BV6" i="10"/>
  <c r="BU6" i="10"/>
  <c r="BT6" i="10"/>
  <c r="BS6" i="10"/>
  <c r="BR6" i="10"/>
  <c r="BQ6" i="10"/>
  <c r="BP6" i="10"/>
  <c r="BO6" i="10"/>
  <c r="BN6" i="10"/>
  <c r="BM6" i="10"/>
  <c r="BL6" i="10"/>
  <c r="BK6" i="10"/>
  <c r="BJ6" i="10"/>
  <c r="BI6" i="10"/>
  <c r="BH6" i="10"/>
  <c r="BG6" i="10"/>
  <c r="BE6" i="10"/>
  <c r="BD6" i="10"/>
  <c r="BC6" i="10"/>
  <c r="BB6" i="10"/>
  <c r="BA6" i="10"/>
  <c r="AZ6" i="10"/>
  <c r="AY6" i="10"/>
  <c r="AX6" i="10"/>
  <c r="AW6" i="10"/>
  <c r="AV6" i="10"/>
  <c r="AU6" i="10"/>
  <c r="AT6" i="10"/>
  <c r="AS6" i="10"/>
  <c r="AR6" i="10"/>
  <c r="AQ6" i="10"/>
  <c r="AP6" i="10"/>
  <c r="AO6" i="10"/>
  <c r="AN6" i="10"/>
  <c r="AM6" i="10"/>
  <c r="AL6" i="10"/>
  <c r="AK6" i="10"/>
  <c r="AJ6" i="10"/>
  <c r="AI6" i="10"/>
  <c r="AH6" i="10"/>
  <c r="AG6" i="10"/>
  <c r="AF6" i="10"/>
  <c r="AE6" i="10"/>
  <c r="AD6" i="10"/>
  <c r="AC6" i="10"/>
  <c r="AB6" i="10"/>
  <c r="AA6" i="10"/>
  <c r="Z6" i="10"/>
  <c r="Y6" i="10"/>
  <c r="X6" i="10"/>
  <c r="W6" i="10"/>
  <c r="V6" i="10"/>
  <c r="U6" i="10"/>
  <c r="T6" i="10"/>
  <c r="S6" i="10"/>
  <c r="R6" i="10"/>
  <c r="Q6" i="10"/>
  <c r="P6" i="10"/>
  <c r="O6" i="10"/>
  <c r="N6" i="10"/>
  <c r="M6" i="10"/>
  <c r="L6" i="10"/>
  <c r="K6" i="10"/>
  <c r="J6" i="10"/>
  <c r="I6" i="10"/>
  <c r="H6" i="10"/>
  <c r="G6" i="10"/>
  <c r="G12" i="10"/>
  <c r="G18" i="10"/>
  <c r="F6" i="10"/>
  <c r="D6" i="10"/>
  <c r="C6" i="10"/>
  <c r="B7" i="10"/>
  <c r="B8" i="10"/>
  <c r="B9" i="10"/>
  <c r="B10" i="10"/>
  <c r="B6" i="10"/>
  <c r="CT10" i="8"/>
  <c r="CS10" i="8"/>
  <c r="CR10" i="8"/>
  <c r="CQ10" i="8"/>
  <c r="CP10" i="8"/>
  <c r="CO10" i="8"/>
  <c r="CN10" i="8"/>
  <c r="CM10" i="8"/>
  <c r="CL10" i="8"/>
  <c r="CK10" i="8"/>
  <c r="CJ10" i="8"/>
  <c r="CI10" i="8"/>
  <c r="CH10" i="8"/>
  <c r="CG10" i="8"/>
  <c r="CF10" i="8"/>
  <c r="CE10" i="8"/>
  <c r="CD10" i="8"/>
  <c r="CC10" i="8"/>
  <c r="CB10" i="8"/>
  <c r="CA10" i="8"/>
  <c r="BZ10" i="8"/>
  <c r="BY10" i="8"/>
  <c r="BX10" i="8"/>
  <c r="BW10" i="8"/>
  <c r="BV10" i="8"/>
  <c r="BU10" i="8"/>
  <c r="BT10" i="8"/>
  <c r="BS10" i="8"/>
  <c r="BR10" i="8"/>
  <c r="BQ10" i="8"/>
  <c r="BP10" i="8"/>
  <c r="BO10" i="8"/>
  <c r="BN10" i="8"/>
  <c r="BM10" i="8"/>
  <c r="BL10" i="8"/>
  <c r="BK10" i="8"/>
  <c r="G24" i="20"/>
  <c r="BJ10" i="8"/>
  <c r="BI10" i="8"/>
  <c r="BH10" i="8"/>
  <c r="BG10" i="8"/>
  <c r="BE10" i="8"/>
  <c r="BD10" i="8"/>
  <c r="BC10" i="8"/>
  <c r="BB10" i="8"/>
  <c r="BA10" i="8"/>
  <c r="AZ10" i="8"/>
  <c r="AY10" i="8"/>
  <c r="AX10" i="8"/>
  <c r="AW10" i="8"/>
  <c r="AV10" i="8"/>
  <c r="AU10" i="8"/>
  <c r="AT10" i="8"/>
  <c r="AS10" i="8"/>
  <c r="AR10" i="8"/>
  <c r="AQ10" i="8"/>
  <c r="AP10" i="8"/>
  <c r="AO10" i="8"/>
  <c r="AN10" i="8"/>
  <c r="AM10" i="8"/>
  <c r="AL10" i="8"/>
  <c r="AK10" i="8"/>
  <c r="AJ10" i="8"/>
  <c r="AI10" i="8"/>
  <c r="AH10" i="8"/>
  <c r="AG10" i="8"/>
  <c r="AF10" i="8"/>
  <c r="AE10" i="8"/>
  <c r="AD10" i="8"/>
  <c r="AC10" i="8"/>
  <c r="AB10" i="8"/>
  <c r="AA10" i="8"/>
  <c r="Z10" i="8"/>
  <c r="Y10" i="8"/>
  <c r="X10" i="8"/>
  <c r="W10" i="8"/>
  <c r="V10" i="8"/>
  <c r="U10" i="8"/>
  <c r="T10" i="8"/>
  <c r="S10" i="8"/>
  <c r="R10" i="8"/>
  <c r="Q10" i="8"/>
  <c r="P10" i="8"/>
  <c r="O10" i="8"/>
  <c r="N10" i="8"/>
  <c r="M10" i="8"/>
  <c r="L10" i="8"/>
  <c r="K10" i="8"/>
  <c r="J10" i="8"/>
  <c r="I10" i="8"/>
  <c r="H10" i="8"/>
  <c r="G10" i="8"/>
  <c r="D10" i="8"/>
  <c r="C10" i="8"/>
  <c r="CT9" i="8"/>
  <c r="CS9" i="8"/>
  <c r="CR9" i="8"/>
  <c r="CQ9" i="8"/>
  <c r="CP9" i="8"/>
  <c r="CO9" i="8"/>
  <c r="CN9" i="8"/>
  <c r="CM9" i="8"/>
  <c r="CL9" i="8"/>
  <c r="CK9" i="8"/>
  <c r="CJ9" i="8"/>
  <c r="F28" i="20"/>
  <c r="CI9" i="8"/>
  <c r="CH9" i="8"/>
  <c r="CG9" i="8"/>
  <c r="CF9" i="8"/>
  <c r="CF12" i="8"/>
  <c r="CF15" i="8"/>
  <c r="C143" i="7"/>
  <c r="CE9" i="8"/>
  <c r="CD9" i="8"/>
  <c r="CC9" i="8"/>
  <c r="CB9" i="8"/>
  <c r="CB12" i="8"/>
  <c r="CA9" i="8"/>
  <c r="BZ9" i="8"/>
  <c r="BY9" i="8"/>
  <c r="BX9" i="8"/>
  <c r="F26" i="20"/>
  <c r="BW9" i="8"/>
  <c r="BV9" i="8"/>
  <c r="BU9" i="8"/>
  <c r="BT9" i="8"/>
  <c r="BS9" i="8"/>
  <c r="BR9" i="8"/>
  <c r="BQ9" i="8"/>
  <c r="BP9" i="8"/>
  <c r="F25" i="20"/>
  <c r="BO9" i="8"/>
  <c r="BN9" i="8"/>
  <c r="BM9" i="8"/>
  <c r="BL9" i="8"/>
  <c r="BK9" i="8"/>
  <c r="BJ9" i="8"/>
  <c r="BI9" i="8"/>
  <c r="BH9" i="8"/>
  <c r="BG9" i="8"/>
  <c r="BE9" i="8"/>
  <c r="BD9" i="8"/>
  <c r="BC9" i="8"/>
  <c r="BB9" i="8"/>
  <c r="BA9" i="8"/>
  <c r="AZ9" i="8"/>
  <c r="AY9" i="8"/>
  <c r="AX9" i="8"/>
  <c r="AW9" i="8"/>
  <c r="AV9" i="8"/>
  <c r="AU9" i="8"/>
  <c r="AT9" i="8"/>
  <c r="AS9" i="8"/>
  <c r="AR9" i="8"/>
  <c r="AQ9" i="8"/>
  <c r="AQ12" i="8"/>
  <c r="AP9" i="8"/>
  <c r="AO9" i="8"/>
  <c r="AN9" i="8"/>
  <c r="AM9" i="8"/>
  <c r="AL9" i="8"/>
  <c r="AK9" i="8"/>
  <c r="AJ9" i="8"/>
  <c r="AI9" i="8"/>
  <c r="AH9" i="8"/>
  <c r="AG9" i="8"/>
  <c r="AF9" i="8"/>
  <c r="AE9" i="8"/>
  <c r="AD9" i="8"/>
  <c r="AC9" i="8"/>
  <c r="AB9" i="8"/>
  <c r="AA9" i="8"/>
  <c r="Z9" i="8"/>
  <c r="Y9" i="8"/>
  <c r="X9" i="8"/>
  <c r="W9" i="8"/>
  <c r="V9" i="8"/>
  <c r="U9" i="8"/>
  <c r="T9" i="8"/>
  <c r="S9" i="8"/>
  <c r="R9" i="8"/>
  <c r="Q9" i="8"/>
  <c r="P9" i="8"/>
  <c r="O9" i="8"/>
  <c r="N9" i="8"/>
  <c r="M9" i="8"/>
  <c r="L9" i="8"/>
  <c r="K9" i="8"/>
  <c r="F19" i="20"/>
  <c r="J9" i="8"/>
  <c r="I9" i="8"/>
  <c r="H9" i="8"/>
  <c r="G9" i="8"/>
  <c r="D9" i="8"/>
  <c r="C9" i="8"/>
  <c r="CT8" i="8"/>
  <c r="CS8" i="8"/>
  <c r="CR8" i="8"/>
  <c r="CQ8" i="8"/>
  <c r="CP8" i="8"/>
  <c r="CO8" i="8"/>
  <c r="E29" i="20"/>
  <c r="CN8" i="8"/>
  <c r="CM8" i="8"/>
  <c r="CL8" i="8"/>
  <c r="CK8" i="8"/>
  <c r="CJ8" i="8"/>
  <c r="CI8" i="8"/>
  <c r="CH8" i="8"/>
  <c r="CG8" i="8"/>
  <c r="CF8" i="8"/>
  <c r="CE8" i="8"/>
  <c r="CD8" i="8"/>
  <c r="CC8" i="8"/>
  <c r="CB8" i="8"/>
  <c r="CA8" i="8"/>
  <c r="BZ8" i="8"/>
  <c r="BY8" i="8"/>
  <c r="BX8" i="8"/>
  <c r="BW8" i="8"/>
  <c r="BV8" i="8"/>
  <c r="BU8" i="8"/>
  <c r="BT8" i="8"/>
  <c r="BS8" i="8"/>
  <c r="BR8" i="8"/>
  <c r="BQ8" i="8"/>
  <c r="E25" i="20"/>
  <c r="BP8" i="8"/>
  <c r="BO8" i="8"/>
  <c r="BN8" i="8"/>
  <c r="BM8" i="8"/>
  <c r="BL8" i="8"/>
  <c r="BK8" i="8"/>
  <c r="BJ8" i="8"/>
  <c r="BI8" i="8"/>
  <c r="BH8" i="8"/>
  <c r="BG8" i="8"/>
  <c r="BE8" i="8"/>
  <c r="BD8" i="8"/>
  <c r="BC8" i="8"/>
  <c r="BB8" i="8"/>
  <c r="BA8" i="8"/>
  <c r="AZ8" i="8"/>
  <c r="AY8" i="8"/>
  <c r="AX8" i="8"/>
  <c r="AW8" i="8"/>
  <c r="AV8" i="8"/>
  <c r="AV12" i="8"/>
  <c r="AU8" i="8"/>
  <c r="AT8" i="8"/>
  <c r="AS8" i="8"/>
  <c r="AR8" i="8"/>
  <c r="AR17" i="8"/>
  <c r="E67" i="7"/>
  <c r="AQ8" i="8"/>
  <c r="AP8" i="8"/>
  <c r="AO8" i="8"/>
  <c r="AN8" i="8"/>
  <c r="AM8" i="8"/>
  <c r="AL8" i="8"/>
  <c r="AK8" i="8"/>
  <c r="AJ8" i="8"/>
  <c r="AI8" i="8"/>
  <c r="AH8" i="8"/>
  <c r="AG8" i="8"/>
  <c r="AF8" i="8"/>
  <c r="AE8" i="8"/>
  <c r="AD8" i="8"/>
  <c r="AC8" i="8"/>
  <c r="AB8" i="8"/>
  <c r="AA8" i="8"/>
  <c r="Z8" i="8"/>
  <c r="Y8" i="8"/>
  <c r="X8" i="8"/>
  <c r="W8" i="8"/>
  <c r="V8" i="8"/>
  <c r="U8" i="8"/>
  <c r="T8" i="8"/>
  <c r="S8" i="8"/>
  <c r="R8" i="8"/>
  <c r="Q8" i="8"/>
  <c r="P8" i="8"/>
  <c r="O8" i="8"/>
  <c r="N8" i="8"/>
  <c r="M8" i="8"/>
  <c r="L8" i="8"/>
  <c r="E19" i="20"/>
  <c r="K8" i="8"/>
  <c r="J8" i="8"/>
  <c r="I8" i="8"/>
  <c r="H8" i="8"/>
  <c r="G8" i="8"/>
  <c r="D8" i="8"/>
  <c r="C8" i="8"/>
  <c r="CT7" i="8"/>
  <c r="CS7" i="8"/>
  <c r="CR7" i="8"/>
  <c r="CQ7" i="8"/>
  <c r="CP7" i="8"/>
  <c r="CO7" i="8"/>
  <c r="CN7" i="8"/>
  <c r="CM7" i="8"/>
  <c r="CL7" i="8"/>
  <c r="CL12" i="8"/>
  <c r="CL18" i="8"/>
  <c r="F154" i="7"/>
  <c r="CK7" i="8"/>
  <c r="CJ7" i="8"/>
  <c r="CI7" i="8"/>
  <c r="CH7" i="8"/>
  <c r="CG7" i="8"/>
  <c r="CF7" i="8"/>
  <c r="CE7" i="8"/>
  <c r="CD7" i="8"/>
  <c r="CC7" i="8"/>
  <c r="CB7" i="8"/>
  <c r="CA7" i="8"/>
  <c r="BZ7" i="8"/>
  <c r="BY7" i="8"/>
  <c r="BX7" i="8"/>
  <c r="BW7" i="8"/>
  <c r="BV7" i="8"/>
  <c r="BV12" i="8"/>
  <c r="BU7" i="8"/>
  <c r="BT7" i="8"/>
  <c r="BS7" i="8"/>
  <c r="BR7" i="8"/>
  <c r="BR12" i="8"/>
  <c r="BQ7" i="8"/>
  <c r="BP7" i="8"/>
  <c r="BO7" i="8"/>
  <c r="BN7" i="8"/>
  <c r="BM7" i="8"/>
  <c r="BL7" i="8"/>
  <c r="BK7" i="8"/>
  <c r="BJ7" i="8"/>
  <c r="BI7" i="8"/>
  <c r="BH7" i="8"/>
  <c r="BG7" i="8"/>
  <c r="BE7" i="8"/>
  <c r="BD7" i="8"/>
  <c r="BC7" i="8"/>
  <c r="BB7" i="8"/>
  <c r="BA7" i="8"/>
  <c r="AZ7" i="8"/>
  <c r="AY7" i="8"/>
  <c r="AX7" i="8"/>
  <c r="AW7" i="8"/>
  <c r="AW12" i="8"/>
  <c r="AW19" i="8"/>
  <c r="G73" i="7"/>
  <c r="AV7" i="8"/>
  <c r="AU7" i="8"/>
  <c r="AT7" i="8"/>
  <c r="AS7" i="8"/>
  <c r="AR7" i="8"/>
  <c r="AQ7" i="8"/>
  <c r="AP7" i="8"/>
  <c r="AO7" i="8"/>
  <c r="AO12" i="8"/>
  <c r="AN7" i="8"/>
  <c r="AM7" i="8"/>
  <c r="AL7" i="8"/>
  <c r="AK7" i="8"/>
  <c r="AJ7" i="8"/>
  <c r="AI7" i="8"/>
  <c r="AH7" i="8"/>
  <c r="AG7" i="8"/>
  <c r="AF7" i="8"/>
  <c r="AE7" i="8"/>
  <c r="AD7" i="8"/>
  <c r="AC7" i="8"/>
  <c r="AB7" i="8"/>
  <c r="AA7" i="8"/>
  <c r="Z7" i="8"/>
  <c r="Y7" i="8"/>
  <c r="X7" i="8"/>
  <c r="W7" i="8"/>
  <c r="V7" i="8"/>
  <c r="U7" i="8"/>
  <c r="T7" i="8"/>
  <c r="S7" i="8"/>
  <c r="R7" i="8"/>
  <c r="Q7" i="8"/>
  <c r="P7" i="8"/>
  <c r="O7" i="8"/>
  <c r="N7" i="8"/>
  <c r="M7" i="8"/>
  <c r="L7" i="8"/>
  <c r="K7" i="8"/>
  <c r="J7" i="8"/>
  <c r="I7" i="8"/>
  <c r="H7" i="8"/>
  <c r="G7" i="8"/>
  <c r="D7" i="8"/>
  <c r="C7" i="8"/>
  <c r="CT6" i="8"/>
  <c r="CS6" i="8"/>
  <c r="CR6" i="8"/>
  <c r="CQ6" i="8"/>
  <c r="CP6" i="8"/>
  <c r="CO6" i="8"/>
  <c r="CN6" i="8"/>
  <c r="CM6" i="8"/>
  <c r="CL6" i="8"/>
  <c r="CK6" i="8"/>
  <c r="CJ6" i="8"/>
  <c r="CI6" i="8"/>
  <c r="CH6" i="8"/>
  <c r="CG6" i="8"/>
  <c r="CF6" i="8"/>
  <c r="CE6" i="8"/>
  <c r="CD6" i="8"/>
  <c r="CC6" i="8"/>
  <c r="CB6" i="8"/>
  <c r="CA6" i="8"/>
  <c r="BZ6" i="8"/>
  <c r="BY6" i="8"/>
  <c r="BX6" i="8"/>
  <c r="BW6" i="8"/>
  <c r="BW12" i="8"/>
  <c r="BV6" i="8"/>
  <c r="BU6" i="8"/>
  <c r="BT6" i="8"/>
  <c r="BS6" i="8"/>
  <c r="BS12" i="8"/>
  <c r="BR6" i="8"/>
  <c r="BQ6" i="8"/>
  <c r="BP6" i="8"/>
  <c r="BO6" i="8"/>
  <c r="BO12" i="8"/>
  <c r="BN6" i="8"/>
  <c r="BM6" i="8"/>
  <c r="BL6" i="8"/>
  <c r="BK6" i="8"/>
  <c r="BJ6" i="8"/>
  <c r="BI6" i="8"/>
  <c r="BH6" i="8"/>
  <c r="BG6" i="8"/>
  <c r="BG12" i="8"/>
  <c r="BE6" i="8"/>
  <c r="BD6" i="8"/>
  <c r="BC6" i="8"/>
  <c r="BB6" i="8"/>
  <c r="BA6" i="8"/>
  <c r="AZ6" i="8"/>
  <c r="AY6" i="8"/>
  <c r="AX6" i="8"/>
  <c r="AW6" i="8"/>
  <c r="AV6" i="8"/>
  <c r="AU6" i="8"/>
  <c r="AT6" i="8"/>
  <c r="AS6" i="8"/>
  <c r="AR6" i="8"/>
  <c r="AQ6" i="8"/>
  <c r="AP6" i="8"/>
  <c r="AO6" i="8"/>
  <c r="AN6" i="8"/>
  <c r="AM6" i="8"/>
  <c r="AL6" i="8"/>
  <c r="AK6" i="8"/>
  <c r="AJ6" i="8"/>
  <c r="AI6" i="8"/>
  <c r="AH6" i="8"/>
  <c r="AG6" i="8"/>
  <c r="AF6" i="8"/>
  <c r="AE6" i="8"/>
  <c r="AD6" i="8"/>
  <c r="AC6" i="8"/>
  <c r="AB6" i="8"/>
  <c r="AA6" i="8"/>
  <c r="Z6" i="8"/>
  <c r="Y6" i="8"/>
  <c r="X6" i="8"/>
  <c r="W6" i="8"/>
  <c r="V6" i="8"/>
  <c r="U6" i="8"/>
  <c r="T6" i="8"/>
  <c r="S6" i="8"/>
  <c r="R6" i="8"/>
  <c r="Q6" i="8"/>
  <c r="O6" i="8"/>
  <c r="N6" i="8"/>
  <c r="M6" i="8"/>
  <c r="L6" i="8"/>
  <c r="K6" i="8"/>
  <c r="J6" i="8"/>
  <c r="I6" i="8"/>
  <c r="H6" i="8"/>
  <c r="G6" i="8"/>
  <c r="D6" i="8"/>
  <c r="C6" i="8"/>
  <c r="B7" i="8"/>
  <c r="B8" i="8"/>
  <c r="B9" i="8"/>
  <c r="B10" i="8"/>
  <c r="F12" i="12"/>
  <c r="F15" i="12"/>
  <c r="AT12" i="12"/>
  <c r="BB12" i="12"/>
  <c r="N12" i="12"/>
  <c r="N15" i="12"/>
  <c r="AX12" i="11"/>
  <c r="AX15" i="11"/>
  <c r="AL12" i="13"/>
  <c r="AL12" i="12"/>
  <c r="AL15" i="12"/>
  <c r="AJ12" i="13"/>
  <c r="AJ15" i="13"/>
  <c r="V12" i="13"/>
  <c r="V15" i="13"/>
  <c r="V12" i="12"/>
  <c r="N12" i="13"/>
  <c r="N15" i="13"/>
  <c r="BV12" i="11"/>
  <c r="CL12" i="11"/>
  <c r="CL15" i="11"/>
  <c r="J5" i="20"/>
  <c r="I5" i="20"/>
  <c r="K5" i="20"/>
  <c r="H5" i="20"/>
  <c r="I24" i="20"/>
  <c r="I28" i="20"/>
  <c r="J25" i="20"/>
  <c r="J26" i="20"/>
  <c r="J29" i="20"/>
  <c r="L5" i="20"/>
  <c r="M5" i="20"/>
  <c r="N5" i="20"/>
  <c r="O5" i="20"/>
  <c r="P5" i="20"/>
  <c r="Q5" i="20"/>
  <c r="R5" i="20"/>
  <c r="S5" i="20"/>
  <c r="T5" i="20"/>
  <c r="U5" i="20"/>
  <c r="V5" i="20"/>
  <c r="W5" i="20"/>
  <c r="X5" i="20"/>
  <c r="Y5" i="20"/>
  <c r="Z5" i="20"/>
  <c r="AA5" i="20"/>
  <c r="I19" i="20"/>
  <c r="I20" i="20"/>
  <c r="I22" i="20"/>
  <c r="AA25" i="20"/>
  <c r="AA26" i="20"/>
  <c r="AA29" i="20"/>
  <c r="H20" i="20"/>
  <c r="H22" i="20"/>
  <c r="H25" i="20"/>
  <c r="H26" i="20"/>
  <c r="H29" i="20"/>
  <c r="I27" i="20"/>
  <c r="I7" i="20"/>
  <c r="J21" i="20"/>
  <c r="K19" i="20"/>
  <c r="K20" i="20"/>
  <c r="K22" i="20"/>
  <c r="K24" i="20"/>
  <c r="K28" i="20"/>
  <c r="L25" i="20"/>
  <c r="L26" i="20"/>
  <c r="L29" i="20"/>
  <c r="M25" i="20"/>
  <c r="M26" i="20"/>
  <c r="H7" i="20"/>
  <c r="H27" i="20"/>
  <c r="I21" i="20"/>
  <c r="J19" i="20"/>
  <c r="J20" i="20"/>
  <c r="J22" i="20"/>
  <c r="J24" i="20"/>
  <c r="J28" i="20"/>
  <c r="K25" i="20"/>
  <c r="K26" i="20"/>
  <c r="K29" i="20"/>
  <c r="L7" i="20"/>
  <c r="L27" i="20"/>
  <c r="M27" i="20"/>
  <c r="M7" i="20"/>
  <c r="H21" i="20"/>
  <c r="K7" i="20"/>
  <c r="K27" i="20"/>
  <c r="L21" i="20"/>
  <c r="M21" i="20"/>
  <c r="N27" i="20"/>
  <c r="J40" i="20"/>
  <c r="N7" i="20"/>
  <c r="O7" i="20"/>
  <c r="O27" i="20"/>
  <c r="P7" i="20"/>
  <c r="P27" i="20"/>
  <c r="H19" i="20"/>
  <c r="H24" i="20"/>
  <c r="H28" i="20"/>
  <c r="H41" i="20"/>
  <c r="I25" i="20"/>
  <c r="I26" i="20"/>
  <c r="I29" i="20"/>
  <c r="J27" i="20"/>
  <c r="J7" i="20"/>
  <c r="K21" i="20"/>
  <c r="L19" i="20"/>
  <c r="L20" i="20"/>
  <c r="L22" i="20"/>
  <c r="L24" i="20"/>
  <c r="L28" i="20"/>
  <c r="M19" i="20"/>
  <c r="M20" i="20"/>
  <c r="M22" i="20"/>
  <c r="M24" i="20"/>
  <c r="M28" i="20"/>
  <c r="K41" i="20"/>
  <c r="N21" i="20"/>
  <c r="O21" i="20"/>
  <c r="P21" i="20"/>
  <c r="Q21" i="20"/>
  <c r="AD12" i="12"/>
  <c r="AD15" i="12"/>
  <c r="R21" i="20"/>
  <c r="S21" i="20"/>
  <c r="T21" i="20"/>
  <c r="U21" i="20"/>
  <c r="V21" i="20"/>
  <c r="W21" i="20"/>
  <c r="X21" i="20"/>
  <c r="Y21" i="20"/>
  <c r="Z21" i="20"/>
  <c r="AA21" i="20"/>
  <c r="M29" i="20"/>
  <c r="N19" i="20"/>
  <c r="N20" i="20"/>
  <c r="N22" i="20"/>
  <c r="N24" i="20"/>
  <c r="N28" i="20"/>
  <c r="O19" i="20"/>
  <c r="O20" i="20"/>
  <c r="O22" i="20"/>
  <c r="O24" i="20"/>
  <c r="O28" i="20"/>
  <c r="P19" i="20"/>
  <c r="P20" i="20"/>
  <c r="P22" i="20"/>
  <c r="P24" i="20"/>
  <c r="P28" i="20"/>
  <c r="Q19" i="20"/>
  <c r="Q20" i="20"/>
  <c r="Q22" i="20"/>
  <c r="Q24" i="20"/>
  <c r="Q28" i="20"/>
  <c r="R19" i="20"/>
  <c r="R20" i="20"/>
  <c r="R22" i="20"/>
  <c r="R24" i="20"/>
  <c r="R28" i="20"/>
  <c r="S19" i="20"/>
  <c r="S20" i="20"/>
  <c r="S22" i="20"/>
  <c r="S24" i="20"/>
  <c r="S28" i="20"/>
  <c r="T19" i="20"/>
  <c r="T20" i="20"/>
  <c r="T22" i="20"/>
  <c r="T24" i="20"/>
  <c r="T28" i="20"/>
  <c r="U19" i="20"/>
  <c r="U20" i="20"/>
  <c r="U22" i="20"/>
  <c r="U24" i="20"/>
  <c r="U28" i="20"/>
  <c r="V19" i="20"/>
  <c r="V20" i="20"/>
  <c r="V22" i="20"/>
  <c r="V24" i="20"/>
  <c r="V28" i="20"/>
  <c r="W19" i="20"/>
  <c r="W20" i="20"/>
  <c r="W22" i="20"/>
  <c r="W24" i="20"/>
  <c r="W28" i="20"/>
  <c r="X19" i="20"/>
  <c r="X20" i="20"/>
  <c r="X22" i="20"/>
  <c r="X24" i="20"/>
  <c r="X28" i="20"/>
  <c r="Y19" i="20"/>
  <c r="Y20" i="20"/>
  <c r="Y22" i="20"/>
  <c r="Y24" i="20"/>
  <c r="Y28" i="20"/>
  <c r="Z19" i="20"/>
  <c r="Z20" i="20"/>
  <c r="Z22" i="20"/>
  <c r="Z24" i="20"/>
  <c r="Z28" i="20"/>
  <c r="AA19" i="20"/>
  <c r="AA20" i="20"/>
  <c r="AA22" i="20"/>
  <c r="AA24" i="20"/>
  <c r="AA28" i="20"/>
  <c r="N25" i="20"/>
  <c r="N26" i="20"/>
  <c r="N29" i="20"/>
  <c r="O25" i="20"/>
  <c r="O26" i="20"/>
  <c r="O29" i="20"/>
  <c r="P25" i="20"/>
  <c r="P26" i="20"/>
  <c r="P29" i="20"/>
  <c r="Q25" i="20"/>
  <c r="Q26" i="20"/>
  <c r="Q29" i="20"/>
  <c r="R25" i="20"/>
  <c r="R26" i="20"/>
  <c r="R29" i="20"/>
  <c r="S25" i="20"/>
  <c r="S26" i="20"/>
  <c r="S29" i="20"/>
  <c r="T25" i="20"/>
  <c r="T26" i="20"/>
  <c r="T29" i="20"/>
  <c r="U25" i="20"/>
  <c r="U26" i="20"/>
  <c r="U29" i="20"/>
  <c r="V25" i="20"/>
  <c r="V26" i="20"/>
  <c r="V29" i="20"/>
  <c r="W25" i="20"/>
  <c r="W26" i="20"/>
  <c r="CN12" i="13"/>
  <c r="CN15" i="13"/>
  <c r="W29" i="20"/>
  <c r="X25" i="20"/>
  <c r="X26" i="20"/>
  <c r="X29" i="20"/>
  <c r="Y25" i="20"/>
  <c r="Y26" i="20"/>
  <c r="Y29" i="20"/>
  <c r="Z25" i="20"/>
  <c r="Z26" i="20"/>
  <c r="Z29" i="20"/>
  <c r="Q27" i="20"/>
  <c r="Q7" i="20"/>
  <c r="R27" i="20"/>
  <c r="R7" i="20"/>
  <c r="S7" i="20"/>
  <c r="S27" i="20"/>
  <c r="T7" i="20"/>
  <c r="T27" i="20"/>
  <c r="U27" i="20"/>
  <c r="U7" i="20"/>
  <c r="V27" i="20"/>
  <c r="V7" i="20"/>
  <c r="W7" i="20"/>
  <c r="W27" i="20"/>
  <c r="X7" i="20"/>
  <c r="X27" i="20"/>
  <c r="Y27" i="20"/>
  <c r="Y7" i="20"/>
  <c r="Z27" i="20"/>
  <c r="Z7" i="20"/>
  <c r="AA7" i="20"/>
  <c r="AA27" i="20"/>
  <c r="CT12" i="11"/>
  <c r="CT15" i="11"/>
  <c r="B12" i="13"/>
  <c r="F16" i="12"/>
  <c r="F16" i="13"/>
  <c r="F16" i="8"/>
  <c r="D12" i="7"/>
  <c r="F18" i="13"/>
  <c r="F18" i="8"/>
  <c r="F12" i="7"/>
  <c r="F19" i="13"/>
  <c r="F19" i="8"/>
  <c r="G12" i="7"/>
  <c r="F17" i="13"/>
  <c r="F17" i="8"/>
  <c r="E12" i="7"/>
  <c r="C12" i="10"/>
  <c r="F12" i="10"/>
  <c r="G15" i="10"/>
  <c r="H12" i="10"/>
  <c r="H15" i="10"/>
  <c r="I12" i="10"/>
  <c r="J12" i="10"/>
  <c r="J15" i="10"/>
  <c r="K12" i="10"/>
  <c r="L12" i="10"/>
  <c r="L15" i="10"/>
  <c r="M12" i="10"/>
  <c r="N12" i="10"/>
  <c r="O12" i="10"/>
  <c r="P12" i="10"/>
  <c r="P15" i="10"/>
  <c r="Q12" i="10"/>
  <c r="R12" i="10"/>
  <c r="R15" i="10"/>
  <c r="S12" i="10"/>
  <c r="T12" i="10"/>
  <c r="T15" i="10"/>
  <c r="U12" i="10"/>
  <c r="V12" i="10"/>
  <c r="W12" i="10"/>
  <c r="X12" i="10"/>
  <c r="X15" i="10"/>
  <c r="Y12" i="10"/>
  <c r="Z12" i="10"/>
  <c r="Z15" i="10"/>
  <c r="AA12" i="10"/>
  <c r="AB12" i="10"/>
  <c r="AB15" i="10"/>
  <c r="AC12" i="10"/>
  <c r="AD12" i="10"/>
  <c r="AE12" i="10"/>
  <c r="AF12" i="10"/>
  <c r="AF15" i="10"/>
  <c r="AG12" i="10"/>
  <c r="AH12" i="10"/>
  <c r="AH15" i="10"/>
  <c r="AI12" i="10"/>
  <c r="AJ12" i="10"/>
  <c r="AJ15" i="10"/>
  <c r="AK12" i="10"/>
  <c r="AL12" i="10"/>
  <c r="AM12" i="10"/>
  <c r="AN12" i="10"/>
  <c r="AN15" i="10"/>
  <c r="AO12" i="10"/>
  <c r="AP12" i="10"/>
  <c r="AP15" i="10"/>
  <c r="AQ12" i="10"/>
  <c r="AR12" i="10"/>
  <c r="AR15" i="10"/>
  <c r="AS12" i="10"/>
  <c r="AT12" i="10"/>
  <c r="AU12" i="10"/>
  <c r="AV12" i="10"/>
  <c r="AV15" i="10"/>
  <c r="AW12" i="10"/>
  <c r="AX12" i="10"/>
  <c r="AY12" i="10"/>
  <c r="AZ12" i="10"/>
  <c r="BA12" i="10"/>
  <c r="BB12" i="10"/>
  <c r="BC12" i="10"/>
  <c r="BD12" i="10"/>
  <c r="BD15" i="10"/>
  <c r="BE12" i="10"/>
  <c r="BG12" i="10"/>
  <c r="BH12" i="10"/>
  <c r="BI12" i="10"/>
  <c r="BJ12" i="10"/>
  <c r="BK12" i="10"/>
  <c r="BL12" i="10"/>
  <c r="BL15" i="10"/>
  <c r="BM12" i="10"/>
  <c r="BN12" i="10"/>
  <c r="BO12" i="10"/>
  <c r="BP12" i="10"/>
  <c r="BQ12" i="10"/>
  <c r="BR12" i="10"/>
  <c r="BS12" i="10"/>
  <c r="BT12" i="10"/>
  <c r="BT15" i="10"/>
  <c r="BU12" i="10"/>
  <c r="BV12" i="10"/>
  <c r="BW12" i="10"/>
  <c r="BX12" i="10"/>
  <c r="BY12" i="10"/>
  <c r="BZ12" i="10"/>
  <c r="CA12" i="10"/>
  <c r="CB12" i="10"/>
  <c r="CB15" i="10"/>
  <c r="CC12" i="10"/>
  <c r="CD12" i="10"/>
  <c r="CE12" i="10"/>
  <c r="CF12" i="10"/>
  <c r="CG12" i="10"/>
  <c r="CH12" i="10"/>
  <c r="CI12" i="10"/>
  <c r="CJ12" i="10"/>
  <c r="CJ15" i="10"/>
  <c r="CK12" i="10"/>
  <c r="CL12" i="10"/>
  <c r="CM12" i="10"/>
  <c r="CN12" i="10"/>
  <c r="CO12" i="10"/>
  <c r="CP12" i="10"/>
  <c r="CQ12" i="10"/>
  <c r="CR12" i="10"/>
  <c r="CR15" i="10"/>
  <c r="CS12" i="10"/>
  <c r="CT12" i="10"/>
  <c r="B12" i="11"/>
  <c r="B15" i="11"/>
  <c r="C12" i="11"/>
  <c r="C15" i="11"/>
  <c r="D12" i="11"/>
  <c r="D15" i="11"/>
  <c r="F12" i="11"/>
  <c r="F15" i="11"/>
  <c r="G12" i="11"/>
  <c r="G15" i="11"/>
  <c r="H12" i="11"/>
  <c r="H15" i="11"/>
  <c r="I12" i="11"/>
  <c r="I15" i="11"/>
  <c r="J12" i="11"/>
  <c r="J15" i="11"/>
  <c r="K12" i="11"/>
  <c r="K15" i="11"/>
  <c r="L12" i="11"/>
  <c r="L15" i="11"/>
  <c r="M12" i="11"/>
  <c r="N12" i="11"/>
  <c r="N15" i="11"/>
  <c r="O12" i="11"/>
  <c r="O15" i="11"/>
  <c r="P12" i="11"/>
  <c r="P15" i="11"/>
  <c r="Q12" i="11"/>
  <c r="R12" i="11"/>
  <c r="R15" i="11"/>
  <c r="S12" i="11"/>
  <c r="S15" i="11"/>
  <c r="T12" i="11"/>
  <c r="T15" i="11"/>
  <c r="U12" i="11"/>
  <c r="U15" i="11"/>
  <c r="V12" i="11"/>
  <c r="V15" i="11"/>
  <c r="W12" i="11"/>
  <c r="W15" i="11"/>
  <c r="X12" i="11"/>
  <c r="X15" i="11"/>
  <c r="Y12" i="11"/>
  <c r="Y15" i="11"/>
  <c r="Z12" i="11"/>
  <c r="Z15" i="11"/>
  <c r="AA12" i="11"/>
  <c r="AA15" i="11"/>
  <c r="AB12" i="11"/>
  <c r="AB15" i="11"/>
  <c r="AC12" i="11"/>
  <c r="AD12" i="11"/>
  <c r="AD15" i="11"/>
  <c r="AE12" i="11"/>
  <c r="AE15" i="11"/>
  <c r="AF12" i="11"/>
  <c r="AF15" i="11"/>
  <c r="AG12" i="11"/>
  <c r="AH12" i="11"/>
  <c r="AH15" i="11"/>
  <c r="AI12" i="11"/>
  <c r="AI15" i="11"/>
  <c r="AJ12" i="11"/>
  <c r="AJ15" i="11"/>
  <c r="AK12" i="11"/>
  <c r="AK15" i="11"/>
  <c r="AL12" i="11"/>
  <c r="AL15" i="11"/>
  <c r="AM12" i="11"/>
  <c r="AM15" i="11"/>
  <c r="AN12" i="11"/>
  <c r="AN15" i="11"/>
  <c r="AO12" i="11"/>
  <c r="AO15" i="11"/>
  <c r="AP12" i="11"/>
  <c r="AP15" i="11"/>
  <c r="AQ12" i="11"/>
  <c r="AQ15" i="11"/>
  <c r="AR12" i="11"/>
  <c r="AR15" i="11"/>
  <c r="AS12" i="11"/>
  <c r="AT12" i="11"/>
  <c r="AT15" i="11"/>
  <c r="AU12" i="11"/>
  <c r="AU15" i="11"/>
  <c r="AV12" i="11"/>
  <c r="AV15" i="11"/>
  <c r="AW12" i="11"/>
  <c r="AW16" i="11"/>
  <c r="AY12" i="11"/>
  <c r="AY15" i="11"/>
  <c r="AZ12" i="11"/>
  <c r="AZ15" i="11"/>
  <c r="BA12" i="11"/>
  <c r="BA15" i="11"/>
  <c r="BB12" i="11"/>
  <c r="BB15" i="11"/>
  <c r="BC12" i="11"/>
  <c r="BC15" i="11"/>
  <c r="BD12" i="11"/>
  <c r="BD15" i="11"/>
  <c r="BE12" i="11"/>
  <c r="BE15" i="11"/>
  <c r="BG12" i="11"/>
  <c r="BG15" i="11"/>
  <c r="BH12" i="11"/>
  <c r="BH15" i="11"/>
  <c r="BI12" i="11"/>
  <c r="BI15" i="11"/>
  <c r="BJ12" i="11"/>
  <c r="BJ15" i="11"/>
  <c r="BK12" i="11"/>
  <c r="BK15" i="11"/>
  <c r="BL12" i="11"/>
  <c r="BL15" i="11"/>
  <c r="BM12" i="11"/>
  <c r="BM15" i="11"/>
  <c r="BN12" i="11"/>
  <c r="BN15" i="11"/>
  <c r="BO12" i="11"/>
  <c r="BO15" i="11"/>
  <c r="BP12" i="11"/>
  <c r="BP15" i="11"/>
  <c r="BQ12" i="11"/>
  <c r="BR12" i="11"/>
  <c r="BR15" i="11"/>
  <c r="BS12" i="11"/>
  <c r="BS15" i="11"/>
  <c r="BT12" i="11"/>
  <c r="BT15" i="11"/>
  <c r="BU12" i="11"/>
  <c r="BU18" i="11"/>
  <c r="BW12" i="11"/>
  <c r="BW15" i="11"/>
  <c r="BX12" i="11"/>
  <c r="BX15" i="11"/>
  <c r="BY12" i="11"/>
  <c r="BY15" i="11"/>
  <c r="BZ12" i="11"/>
  <c r="BZ15" i="11"/>
  <c r="CA12" i="11"/>
  <c r="CA15" i="11"/>
  <c r="CB12" i="11"/>
  <c r="CB15" i="11"/>
  <c r="CC12" i="11"/>
  <c r="CC15" i="11"/>
  <c r="CD12" i="11"/>
  <c r="CD15" i="11"/>
  <c r="CE12" i="11"/>
  <c r="CE15" i="11"/>
  <c r="CF12" i="11"/>
  <c r="CF15" i="11"/>
  <c r="CG12" i="11"/>
  <c r="CG15" i="11"/>
  <c r="CH12" i="11"/>
  <c r="CH15" i="11"/>
  <c r="CI12" i="11"/>
  <c r="CI15" i="11"/>
  <c r="CJ12" i="11"/>
  <c r="CJ15" i="11"/>
  <c r="CK12" i="11"/>
  <c r="CK15" i="11"/>
  <c r="CM12" i="11"/>
  <c r="CM15" i="11"/>
  <c r="CN12" i="11"/>
  <c r="CN15" i="11"/>
  <c r="CO12" i="11"/>
  <c r="CO15" i="11"/>
  <c r="CP12" i="11"/>
  <c r="CP15" i="11"/>
  <c r="CQ12" i="11"/>
  <c r="CQ15" i="11"/>
  <c r="CR12" i="11"/>
  <c r="CR15" i="11"/>
  <c r="CS12" i="11"/>
  <c r="CS15" i="11"/>
  <c r="B12" i="12"/>
  <c r="C12" i="12"/>
  <c r="C15" i="12"/>
  <c r="D12" i="12"/>
  <c r="D15" i="12"/>
  <c r="G12" i="12"/>
  <c r="G15" i="12"/>
  <c r="H12" i="12"/>
  <c r="H15" i="12"/>
  <c r="I12" i="12"/>
  <c r="I15" i="12"/>
  <c r="J12" i="12"/>
  <c r="K12" i="12"/>
  <c r="K15" i="12"/>
  <c r="L12" i="12"/>
  <c r="L15" i="12"/>
  <c r="M12" i="12"/>
  <c r="M15" i="12"/>
  <c r="O12" i="12"/>
  <c r="O15" i="12"/>
  <c r="P12" i="12"/>
  <c r="P15" i="12"/>
  <c r="Q12" i="12"/>
  <c r="Q15" i="12"/>
  <c r="R12" i="12"/>
  <c r="S12" i="12"/>
  <c r="S15" i="12"/>
  <c r="T12" i="12"/>
  <c r="T15" i="12"/>
  <c r="U12" i="12"/>
  <c r="U15" i="12"/>
  <c r="W12" i="12"/>
  <c r="W15" i="12"/>
  <c r="X12" i="12"/>
  <c r="X15" i="12"/>
  <c r="Y12" i="12"/>
  <c r="Y15" i="12"/>
  <c r="Z12" i="12"/>
  <c r="AA12" i="12"/>
  <c r="AA15" i="12"/>
  <c r="AB12" i="12"/>
  <c r="AB15" i="12"/>
  <c r="AC12" i="12"/>
  <c r="AC15" i="12"/>
  <c r="AE12" i="12"/>
  <c r="AE15" i="12"/>
  <c r="AF12" i="12"/>
  <c r="AF15" i="12"/>
  <c r="AG12" i="12"/>
  <c r="AG15" i="12"/>
  <c r="AH12" i="12"/>
  <c r="AI12" i="12"/>
  <c r="AI15" i="12"/>
  <c r="AJ12" i="12"/>
  <c r="AJ15" i="12"/>
  <c r="AK12" i="12"/>
  <c r="AK15" i="12"/>
  <c r="AM12" i="12"/>
  <c r="AM15" i="12"/>
  <c r="AN12" i="12"/>
  <c r="AN15" i="12"/>
  <c r="AO12" i="12"/>
  <c r="AO15" i="12"/>
  <c r="AP12" i="12"/>
  <c r="AQ12" i="12"/>
  <c r="AQ15" i="12"/>
  <c r="AR12" i="12"/>
  <c r="AR15" i="12"/>
  <c r="AS12" i="12"/>
  <c r="AS15" i="12"/>
  <c r="AU12" i="12"/>
  <c r="AU15" i="12"/>
  <c r="AV12" i="12"/>
  <c r="AV15" i="12"/>
  <c r="AW12" i="12"/>
  <c r="AW15" i="12"/>
  <c r="AX12" i="12"/>
  <c r="AY12" i="12"/>
  <c r="AY15" i="12"/>
  <c r="AZ12" i="12"/>
  <c r="AZ15" i="12"/>
  <c r="BA12" i="12"/>
  <c r="BA15" i="12"/>
  <c r="BC12" i="12"/>
  <c r="BC15" i="12"/>
  <c r="BD12" i="12"/>
  <c r="BD15" i="12"/>
  <c r="BE12" i="12"/>
  <c r="BE15" i="12"/>
  <c r="BG12" i="12"/>
  <c r="BG15" i="12"/>
  <c r="BH12" i="12"/>
  <c r="BH15" i="12"/>
  <c r="BI12" i="12"/>
  <c r="BI15" i="12"/>
  <c r="BJ12" i="12"/>
  <c r="BK12" i="12"/>
  <c r="BK15" i="12"/>
  <c r="BL12" i="12"/>
  <c r="BL15" i="12"/>
  <c r="BM12" i="12"/>
  <c r="BM15" i="12"/>
  <c r="BN12" i="12"/>
  <c r="BO12" i="12"/>
  <c r="BO15" i="12"/>
  <c r="BP12" i="12"/>
  <c r="BP15" i="12"/>
  <c r="BQ12" i="12"/>
  <c r="BQ15" i="12"/>
  <c r="BR12" i="12"/>
  <c r="BS12" i="12"/>
  <c r="BS15" i="12"/>
  <c r="BT12" i="12"/>
  <c r="BT15" i="12"/>
  <c r="BU12" i="12"/>
  <c r="BU15" i="12"/>
  <c r="BV12" i="12"/>
  <c r="BW12" i="12"/>
  <c r="BW15" i="12"/>
  <c r="BX12" i="12"/>
  <c r="BX15" i="12"/>
  <c r="BY12" i="12"/>
  <c r="BY15" i="12"/>
  <c r="BZ12" i="12"/>
  <c r="CA12" i="12"/>
  <c r="CA15" i="12"/>
  <c r="CB12" i="12"/>
  <c r="CB15" i="12"/>
  <c r="CC12" i="12"/>
  <c r="CC15" i="12"/>
  <c r="CD12" i="12"/>
  <c r="CE12" i="12"/>
  <c r="CE15" i="12"/>
  <c r="CF12" i="12"/>
  <c r="CF15" i="12"/>
  <c r="CG12" i="12"/>
  <c r="CG15" i="12"/>
  <c r="CH12" i="12"/>
  <c r="CI12" i="12"/>
  <c r="CI15" i="12"/>
  <c r="CJ12" i="12"/>
  <c r="CJ15" i="12"/>
  <c r="CK12" i="12"/>
  <c r="CK15" i="12"/>
  <c r="CL12" i="12"/>
  <c r="CL15" i="12"/>
  <c r="CM12" i="12"/>
  <c r="CM15" i="12"/>
  <c r="CN12" i="12"/>
  <c r="CN15" i="12"/>
  <c r="CO12" i="12"/>
  <c r="CO15" i="12"/>
  <c r="CP12" i="12"/>
  <c r="CQ12" i="12"/>
  <c r="CQ15" i="12"/>
  <c r="CR12" i="12"/>
  <c r="CR15" i="12"/>
  <c r="CS12" i="12"/>
  <c r="CS15" i="12"/>
  <c r="CT12" i="12"/>
  <c r="G12" i="13"/>
  <c r="H12" i="13"/>
  <c r="H15" i="13"/>
  <c r="I12" i="13"/>
  <c r="I15" i="13"/>
  <c r="J12" i="13"/>
  <c r="J15" i="13"/>
  <c r="K12" i="13"/>
  <c r="L12" i="13"/>
  <c r="L15" i="13"/>
  <c r="L12" i="8"/>
  <c r="L16" i="8"/>
  <c r="D23" i="7"/>
  <c r="M12" i="13"/>
  <c r="M15" i="13"/>
  <c r="O12" i="13"/>
  <c r="O15" i="13"/>
  <c r="P12" i="13"/>
  <c r="P15" i="13"/>
  <c r="Q12" i="13"/>
  <c r="Q15" i="13"/>
  <c r="R12" i="13"/>
  <c r="R15" i="13"/>
  <c r="S12" i="13"/>
  <c r="T12" i="13"/>
  <c r="T15" i="13"/>
  <c r="U12" i="13"/>
  <c r="U15" i="13"/>
  <c r="W12" i="13"/>
  <c r="X12" i="13"/>
  <c r="X15" i="13"/>
  <c r="Y12" i="13"/>
  <c r="Y15" i="13"/>
  <c r="Z12" i="13"/>
  <c r="Z15" i="13"/>
  <c r="Z12" i="8"/>
  <c r="Z16" i="8"/>
  <c r="AA12" i="13"/>
  <c r="AB12" i="13"/>
  <c r="AB15" i="13"/>
  <c r="AC12" i="13"/>
  <c r="AC15" i="13"/>
  <c r="AD12" i="13"/>
  <c r="AD15" i="13"/>
  <c r="AE12" i="13"/>
  <c r="AE15" i="13"/>
  <c r="AF12" i="13"/>
  <c r="AF15" i="13"/>
  <c r="AG12" i="13"/>
  <c r="AG15" i="13"/>
  <c r="AH12" i="13"/>
  <c r="AH15" i="13"/>
  <c r="AI12" i="13"/>
  <c r="AK12" i="13"/>
  <c r="AK15" i="13"/>
  <c r="AM12" i="13"/>
  <c r="AN12" i="13"/>
  <c r="AN15" i="13"/>
  <c r="AO12" i="13"/>
  <c r="AO15" i="13"/>
  <c r="AP12" i="13"/>
  <c r="AP15" i="13"/>
  <c r="AQ12" i="13"/>
  <c r="AQ19" i="13"/>
  <c r="AR12" i="13"/>
  <c r="AR15" i="13"/>
  <c r="AR12" i="8"/>
  <c r="AS12" i="13"/>
  <c r="AS15" i="13"/>
  <c r="AT12" i="13"/>
  <c r="AT15" i="13"/>
  <c r="AU12" i="13"/>
  <c r="AU15" i="13"/>
  <c r="AV12" i="13"/>
  <c r="AV15" i="13"/>
  <c r="AW12" i="13"/>
  <c r="AW15" i="13"/>
  <c r="AW15" i="8"/>
  <c r="C73" i="7"/>
  <c r="AX12" i="13"/>
  <c r="AX15" i="13"/>
  <c r="AY12" i="13"/>
  <c r="AZ12" i="13"/>
  <c r="AZ15" i="13"/>
  <c r="BA12" i="13"/>
  <c r="BA18" i="13"/>
  <c r="BB12" i="13"/>
  <c r="BB15" i="13"/>
  <c r="BC12" i="13"/>
  <c r="BC15" i="13"/>
  <c r="BD12" i="13"/>
  <c r="BD15" i="13"/>
  <c r="BE12" i="13"/>
  <c r="BE15" i="13"/>
  <c r="BG12" i="13"/>
  <c r="BG15" i="13"/>
  <c r="BH12" i="13"/>
  <c r="BH15" i="13"/>
  <c r="BI12" i="13"/>
  <c r="BI15" i="13"/>
  <c r="BJ12" i="13"/>
  <c r="BK12" i="13"/>
  <c r="BK15" i="13"/>
  <c r="BL12" i="13"/>
  <c r="BL15" i="13"/>
  <c r="BM12" i="13"/>
  <c r="BM15" i="13"/>
  <c r="BN12" i="13"/>
  <c r="BO12" i="13"/>
  <c r="BP12" i="13"/>
  <c r="BP15" i="13"/>
  <c r="BQ12" i="13"/>
  <c r="BQ15" i="13"/>
  <c r="BR12" i="13"/>
  <c r="BR15" i="13"/>
  <c r="BS12" i="13"/>
  <c r="BS15" i="13"/>
  <c r="BS15" i="8"/>
  <c r="C116" i="7"/>
  <c r="BT12" i="13"/>
  <c r="BT15" i="13"/>
  <c r="BU12" i="13"/>
  <c r="BU15" i="13"/>
  <c r="BV12" i="13"/>
  <c r="BV15" i="13"/>
  <c r="BW12" i="13"/>
  <c r="BW15" i="13"/>
  <c r="BX12" i="13"/>
  <c r="BX15" i="13"/>
  <c r="BY12" i="13"/>
  <c r="BY15" i="13"/>
  <c r="BZ12" i="13"/>
  <c r="CA12" i="13"/>
  <c r="CA15" i="13"/>
  <c r="CB12" i="13"/>
  <c r="CB15" i="13"/>
  <c r="CC12" i="13"/>
  <c r="CC15" i="13"/>
  <c r="CD12" i="13"/>
  <c r="CE12" i="13"/>
  <c r="CF12" i="13"/>
  <c r="CF15" i="13"/>
  <c r="CG12" i="13"/>
  <c r="CG15" i="13"/>
  <c r="CH12" i="13"/>
  <c r="CH15" i="13"/>
  <c r="CI12" i="13"/>
  <c r="CI15" i="13"/>
  <c r="CJ12" i="13"/>
  <c r="CJ15" i="13"/>
  <c r="CK12" i="13"/>
  <c r="CK15" i="13"/>
  <c r="CL12" i="13"/>
  <c r="CL15" i="13"/>
  <c r="CM12" i="13"/>
  <c r="CM15" i="13"/>
  <c r="CO12" i="13"/>
  <c r="CO15" i="13"/>
  <c r="CP12" i="13"/>
  <c r="CP15" i="13"/>
  <c r="CQ12" i="13"/>
  <c r="CR12" i="13"/>
  <c r="CR15" i="13"/>
  <c r="CS12" i="13"/>
  <c r="CS15" i="13"/>
  <c r="CT12" i="13"/>
  <c r="CT19" i="13"/>
  <c r="BZ12" i="8"/>
  <c r="BZ19" i="8"/>
  <c r="G130" i="7"/>
  <c r="F18" i="12"/>
  <c r="F19" i="12"/>
  <c r="AT17" i="12"/>
  <c r="AT19" i="12"/>
  <c r="AT18" i="12"/>
  <c r="F17" i="12"/>
  <c r="F21" i="12"/>
  <c r="AL19" i="12"/>
  <c r="CL18" i="11"/>
  <c r="V18" i="13"/>
  <c r="AJ18" i="13"/>
  <c r="AX17" i="11"/>
  <c r="CT16" i="11"/>
  <c r="V19" i="13"/>
  <c r="AJ19" i="13"/>
  <c r="AJ16" i="13"/>
  <c r="V16" i="13"/>
  <c r="AD19" i="12"/>
  <c r="AX16" i="11"/>
  <c r="AX18" i="11"/>
  <c r="V17" i="13"/>
  <c r="AJ17" i="13"/>
  <c r="N19" i="12"/>
  <c r="AX19" i="11"/>
  <c r="AD18" i="12"/>
  <c r="AD17" i="12"/>
  <c r="AD16" i="12"/>
  <c r="CT17" i="11"/>
  <c r="CT19" i="11"/>
  <c r="AL17" i="12"/>
  <c r="AL18" i="12"/>
  <c r="AL16" i="12"/>
  <c r="N17" i="12"/>
  <c r="N16" i="12"/>
  <c r="N18" i="12"/>
  <c r="N16" i="13"/>
  <c r="N19" i="13"/>
  <c r="N18" i="13"/>
  <c r="N17" i="13"/>
  <c r="CL16" i="11"/>
  <c r="CL19" i="11"/>
  <c r="CL17" i="11"/>
  <c r="CT18" i="11"/>
  <c r="CN17" i="13"/>
  <c r="CN19" i="13"/>
  <c r="CN16" i="13"/>
  <c r="CN18" i="13"/>
  <c r="I38" i="20"/>
  <c r="Y12" i="20"/>
  <c r="I39" i="20"/>
  <c r="L35" i="20"/>
  <c r="I42" i="20"/>
  <c r="L34" i="20"/>
  <c r="K38" i="20"/>
  <c r="J33" i="20"/>
  <c r="L39" i="20"/>
  <c r="H42" i="20"/>
  <c r="J42" i="20"/>
  <c r="L33" i="20"/>
  <c r="H32" i="20"/>
  <c r="J32" i="20"/>
  <c r="H40" i="20"/>
  <c r="L38" i="20"/>
  <c r="K33" i="20"/>
  <c r="I35" i="20"/>
  <c r="L41" i="20"/>
  <c r="L32" i="20"/>
  <c r="K42" i="20"/>
  <c r="J37" i="20"/>
  <c r="K32" i="20"/>
  <c r="H38" i="20"/>
  <c r="H35" i="20"/>
  <c r="J38" i="20"/>
  <c r="L37" i="20"/>
  <c r="H34" i="20"/>
  <c r="K39" i="20"/>
  <c r="J35" i="20"/>
  <c r="L42" i="20"/>
  <c r="K37" i="20"/>
  <c r="H33" i="20"/>
  <c r="I32" i="20"/>
  <c r="S12" i="20"/>
  <c r="L12" i="20"/>
  <c r="V12" i="20"/>
  <c r="K12" i="20"/>
  <c r="I12" i="20"/>
  <c r="P12" i="20"/>
  <c r="CT15" i="13"/>
  <c r="M10" i="20"/>
  <c r="Y10" i="20"/>
  <c r="V10" i="20"/>
  <c r="P10" i="20"/>
  <c r="L10" i="20"/>
  <c r="H10" i="20"/>
  <c r="W10" i="20"/>
  <c r="X10" i="20"/>
  <c r="T10" i="20"/>
  <c r="S10" i="20"/>
  <c r="O10" i="20"/>
  <c r="F21" i="13"/>
  <c r="AW16" i="8"/>
  <c r="D73" i="7"/>
  <c r="BZ17" i="8"/>
  <c r="E130" i="7"/>
  <c r="BS17" i="8"/>
  <c r="CL16" i="8"/>
  <c r="D154" i="7"/>
  <c r="L17" i="8"/>
  <c r="CF19" i="8"/>
  <c r="BA15" i="13"/>
  <c r="BN16" i="13"/>
  <c r="BN19" i="13"/>
  <c r="BN18" i="13"/>
  <c r="BN17" i="13"/>
  <c r="BN15" i="13"/>
  <c r="AY17" i="13"/>
  <c r="AY18" i="13"/>
  <c r="AY19" i="13"/>
  <c r="AY16" i="13"/>
  <c r="AY15" i="13"/>
  <c r="AA17" i="13"/>
  <c r="AA18" i="13"/>
  <c r="AA19" i="13"/>
  <c r="AA16" i="13"/>
  <c r="AA15" i="13"/>
  <c r="S19" i="13"/>
  <c r="S16" i="13"/>
  <c r="S17" i="13"/>
  <c r="S18" i="13"/>
  <c r="S15" i="13"/>
  <c r="G17" i="13"/>
  <c r="G18" i="13"/>
  <c r="G19" i="13"/>
  <c r="G16" i="13"/>
  <c r="G15" i="13"/>
  <c r="CT18" i="12"/>
  <c r="CT16" i="12"/>
  <c r="CT17" i="12"/>
  <c r="CT19" i="12"/>
  <c r="CT15" i="12"/>
  <c r="BZ18" i="12"/>
  <c r="BZ17" i="12"/>
  <c r="BZ16" i="12"/>
  <c r="BZ19" i="12"/>
  <c r="BZ15" i="12"/>
  <c r="BJ16" i="12"/>
  <c r="BJ18" i="12"/>
  <c r="BJ17" i="12"/>
  <c r="BJ19" i="12"/>
  <c r="BJ15" i="12"/>
  <c r="Z16" i="12"/>
  <c r="Z15" i="12"/>
  <c r="BQ17" i="11"/>
  <c r="BQ19" i="11"/>
  <c r="BQ18" i="11"/>
  <c r="BQ16" i="11"/>
  <c r="BQ15" i="11"/>
  <c r="AS17" i="11"/>
  <c r="AS19" i="11"/>
  <c r="AS18" i="11"/>
  <c r="AS16" i="11"/>
  <c r="AS15" i="11"/>
  <c r="CQ17" i="13"/>
  <c r="CQ16" i="13"/>
  <c r="CQ15" i="13"/>
  <c r="AI19" i="13"/>
  <c r="AI16" i="13"/>
  <c r="AI17" i="13"/>
  <c r="AI18" i="13"/>
  <c r="AI15" i="13"/>
  <c r="K17" i="13"/>
  <c r="K19" i="13"/>
  <c r="K16" i="13"/>
  <c r="CD18" i="12"/>
  <c r="CD17" i="12"/>
  <c r="CD19" i="12"/>
  <c r="CD16" i="12"/>
  <c r="CD15" i="12"/>
  <c r="BN16" i="12"/>
  <c r="BN18" i="12"/>
  <c r="BN17" i="12"/>
  <c r="BN19" i="12"/>
  <c r="BN15" i="12"/>
  <c r="AX18" i="12"/>
  <c r="AX17" i="12"/>
  <c r="AX16" i="12"/>
  <c r="AX19" i="12"/>
  <c r="AX15" i="12"/>
  <c r="R18" i="12"/>
  <c r="R17" i="12"/>
  <c r="BU17" i="11"/>
  <c r="BU16" i="11"/>
  <c r="AW18" i="11"/>
  <c r="AW19" i="11"/>
  <c r="CE17" i="13"/>
  <c r="CE18" i="13"/>
  <c r="CE19" i="13"/>
  <c r="CE16" i="13"/>
  <c r="CE15" i="13"/>
  <c r="BZ17" i="13"/>
  <c r="BZ16" i="13"/>
  <c r="BZ18" i="13"/>
  <c r="BZ19" i="13"/>
  <c r="BZ15" i="13"/>
  <c r="AM17" i="13"/>
  <c r="AM18" i="13"/>
  <c r="AM19" i="13"/>
  <c r="AM16" i="13"/>
  <c r="AM15" i="13"/>
  <c r="CH16" i="12"/>
  <c r="CH17" i="12"/>
  <c r="CH18" i="12"/>
  <c r="CH19" i="12"/>
  <c r="CH15" i="12"/>
  <c r="BR16" i="12"/>
  <c r="BR17" i="12"/>
  <c r="BR18" i="12"/>
  <c r="BR19" i="12"/>
  <c r="BR15" i="12"/>
  <c r="AP16" i="12"/>
  <c r="AP18" i="12"/>
  <c r="AP17" i="12"/>
  <c r="AP19" i="12"/>
  <c r="AP15" i="12"/>
  <c r="J16" i="12"/>
  <c r="J18" i="12"/>
  <c r="J17" i="12"/>
  <c r="J19" i="12"/>
  <c r="J15" i="12"/>
  <c r="CD16" i="13"/>
  <c r="CD18" i="13"/>
  <c r="CD19" i="13"/>
  <c r="CD17" i="13"/>
  <c r="CD15" i="13"/>
  <c r="BO17" i="13"/>
  <c r="BO18" i="13"/>
  <c r="BO18" i="8"/>
  <c r="F107" i="7"/>
  <c r="BO19" i="13"/>
  <c r="BO16" i="13"/>
  <c r="BO15" i="13"/>
  <c r="BJ16" i="13"/>
  <c r="BJ17" i="13"/>
  <c r="BJ18" i="13"/>
  <c r="BJ19" i="13"/>
  <c r="BJ15" i="13"/>
  <c r="AQ17" i="13"/>
  <c r="AQ18" i="13"/>
  <c r="AQ16" i="13"/>
  <c r="AQ15" i="13"/>
  <c r="W17" i="13"/>
  <c r="W18" i="13"/>
  <c r="W19" i="13"/>
  <c r="W16" i="13"/>
  <c r="W15" i="13"/>
  <c r="CP18" i="12"/>
  <c r="CP16" i="12"/>
  <c r="CP17" i="12"/>
  <c r="CP19" i="12"/>
  <c r="CP15" i="12"/>
  <c r="BV18" i="12"/>
  <c r="BV17" i="12"/>
  <c r="BV16" i="12"/>
  <c r="BV19" i="12"/>
  <c r="BV15" i="12"/>
  <c r="AH16" i="12"/>
  <c r="AH18" i="12"/>
  <c r="AH17" i="12"/>
  <c r="AH19" i="12"/>
  <c r="AH15" i="12"/>
  <c r="B18" i="12"/>
  <c r="B17" i="12"/>
  <c r="B19" i="12"/>
  <c r="B16" i="12"/>
  <c r="B15" i="12"/>
  <c r="CS17" i="13"/>
  <c r="CS16" i="13"/>
  <c r="CS19" i="13"/>
  <c r="CS18" i="13"/>
  <c r="CO16" i="13"/>
  <c r="CO19" i="13"/>
  <c r="CO18" i="13"/>
  <c r="CO17" i="13"/>
  <c r="CH19" i="13"/>
  <c r="CH18" i="13"/>
  <c r="CH17" i="13"/>
  <c r="CH16" i="13"/>
  <c r="CF16" i="13"/>
  <c r="CF17" i="13"/>
  <c r="CF18" i="13"/>
  <c r="CF18" i="8"/>
  <c r="F143" i="7"/>
  <c r="CB16" i="13"/>
  <c r="CB17" i="13"/>
  <c r="CB18" i="13"/>
  <c r="BX18" i="13"/>
  <c r="BX16" i="13"/>
  <c r="BX17" i="13"/>
  <c r="BX19" i="13"/>
  <c r="BV16" i="13"/>
  <c r="BV18" i="13"/>
  <c r="BV17" i="13"/>
  <c r="BT16" i="13"/>
  <c r="BT17" i="13"/>
  <c r="BT19" i="13"/>
  <c r="BT18" i="13"/>
  <c r="BR19" i="13"/>
  <c r="BR18" i="13"/>
  <c r="BR16" i="13"/>
  <c r="BR17" i="13"/>
  <c r="BP16" i="13"/>
  <c r="BP17" i="13"/>
  <c r="BP18" i="13"/>
  <c r="BL16" i="13"/>
  <c r="BL17" i="13"/>
  <c r="BL18" i="13"/>
  <c r="BH18" i="13"/>
  <c r="BH16" i="13"/>
  <c r="BH17" i="13"/>
  <c r="BH19" i="13"/>
  <c r="BD16" i="13"/>
  <c r="BD17" i="13"/>
  <c r="BD19" i="13"/>
  <c r="BD18" i="13"/>
  <c r="BB19" i="13"/>
  <c r="BB18" i="13"/>
  <c r="BB17" i="13"/>
  <c r="BB16" i="13"/>
  <c r="AZ16" i="13"/>
  <c r="AZ17" i="13"/>
  <c r="AZ18" i="13"/>
  <c r="AW16" i="13"/>
  <c r="AW19" i="13"/>
  <c r="AW17" i="13"/>
  <c r="AW18" i="13"/>
  <c r="AU16" i="13"/>
  <c r="AU17" i="13"/>
  <c r="AU18" i="13"/>
  <c r="AU19" i="13"/>
  <c r="AS18" i="13"/>
  <c r="AS16" i="13"/>
  <c r="AS19" i="13"/>
  <c r="AS17" i="13"/>
  <c r="AO17" i="13"/>
  <c r="AO16" i="13"/>
  <c r="AO19" i="13"/>
  <c r="AG16" i="13"/>
  <c r="AG19" i="13"/>
  <c r="AG17" i="13"/>
  <c r="AG18" i="13"/>
  <c r="AE16" i="13"/>
  <c r="AE17" i="13"/>
  <c r="AE18" i="13"/>
  <c r="AE19" i="13"/>
  <c r="AC18" i="13"/>
  <c r="AC16" i="13"/>
  <c r="AC19" i="13"/>
  <c r="AC17" i="13"/>
  <c r="Y17" i="13"/>
  <c r="Y18" i="13"/>
  <c r="Y16" i="13"/>
  <c r="Y19" i="13"/>
  <c r="T17" i="13"/>
  <c r="T18" i="13"/>
  <c r="T16" i="13"/>
  <c r="R16" i="13"/>
  <c r="R18" i="13"/>
  <c r="R17" i="13"/>
  <c r="R19" i="13"/>
  <c r="P18" i="13"/>
  <c r="P19" i="13"/>
  <c r="P16" i="13"/>
  <c r="P17" i="13"/>
  <c r="M16" i="13"/>
  <c r="M19" i="13"/>
  <c r="M18" i="13"/>
  <c r="M17" i="13"/>
  <c r="I17" i="13"/>
  <c r="I16" i="13"/>
  <c r="I19" i="13"/>
  <c r="I18" i="13"/>
  <c r="CS16" i="12"/>
  <c r="CS18" i="12"/>
  <c r="CS17" i="12"/>
  <c r="CS19" i="12"/>
  <c r="CQ17" i="12"/>
  <c r="CQ16" i="12"/>
  <c r="CQ18" i="12"/>
  <c r="CQ19" i="12"/>
  <c r="CO16" i="12"/>
  <c r="CO18" i="12"/>
  <c r="CO19" i="12"/>
  <c r="CO17" i="12"/>
  <c r="CM17" i="12"/>
  <c r="CM16" i="12"/>
  <c r="CM18" i="12"/>
  <c r="CM19" i="12"/>
  <c r="CK18" i="12"/>
  <c r="CK17" i="12"/>
  <c r="CK16" i="12"/>
  <c r="CK19" i="12"/>
  <c r="CI16" i="12"/>
  <c r="CI18" i="12"/>
  <c r="CI17" i="12"/>
  <c r="CI19" i="12"/>
  <c r="CG18" i="12"/>
  <c r="CG17" i="12"/>
  <c r="CG16" i="12"/>
  <c r="CG19" i="12"/>
  <c r="CE17" i="12"/>
  <c r="CE16" i="12"/>
  <c r="CE18" i="12"/>
  <c r="CE19" i="12"/>
  <c r="CC16" i="12"/>
  <c r="CC18" i="12"/>
  <c r="CC17" i="12"/>
  <c r="CC19" i="12"/>
  <c r="CA17" i="12"/>
  <c r="CA16" i="12"/>
  <c r="CA18" i="12"/>
  <c r="CA19" i="12"/>
  <c r="BY16" i="12"/>
  <c r="BY18" i="12"/>
  <c r="BY17" i="12"/>
  <c r="BY19" i="12"/>
  <c r="BW17" i="12"/>
  <c r="BW16" i="12"/>
  <c r="BW18" i="12"/>
  <c r="BW19" i="12"/>
  <c r="BU18" i="12"/>
  <c r="BU17" i="12"/>
  <c r="BU16" i="12"/>
  <c r="BU19" i="12"/>
  <c r="BS16" i="12"/>
  <c r="BS18" i="12"/>
  <c r="BS17" i="12"/>
  <c r="BS19" i="12"/>
  <c r="BQ18" i="12"/>
  <c r="BQ17" i="12"/>
  <c r="BQ16" i="12"/>
  <c r="BQ19" i="12"/>
  <c r="BO17" i="12"/>
  <c r="BO16" i="12"/>
  <c r="BO18" i="12"/>
  <c r="BO19" i="12"/>
  <c r="BM16" i="12"/>
  <c r="BM18" i="12"/>
  <c r="BM17" i="12"/>
  <c r="BM19" i="12"/>
  <c r="BK17" i="12"/>
  <c r="BK16" i="12"/>
  <c r="BK18" i="12"/>
  <c r="BK19" i="12"/>
  <c r="BI18" i="12"/>
  <c r="BI16" i="12"/>
  <c r="BI19" i="12"/>
  <c r="BI17" i="12"/>
  <c r="BG17" i="12"/>
  <c r="BG16" i="12"/>
  <c r="BG18" i="12"/>
  <c r="BG19" i="12"/>
  <c r="BE18" i="12"/>
  <c r="BE16" i="12"/>
  <c r="BE17" i="12"/>
  <c r="BE19" i="12"/>
  <c r="BC16" i="12"/>
  <c r="BC18" i="12"/>
  <c r="BC17" i="12"/>
  <c r="BC19" i="12"/>
  <c r="AZ17" i="12"/>
  <c r="AZ16" i="12"/>
  <c r="AZ18" i="12"/>
  <c r="AZ19" i="12"/>
  <c r="AW19" i="12"/>
  <c r="AW18" i="12"/>
  <c r="AW16" i="12"/>
  <c r="AW17" i="12"/>
  <c r="AU16" i="12"/>
  <c r="AU18" i="12"/>
  <c r="AU17" i="12"/>
  <c r="AU19" i="12"/>
  <c r="AR17" i="12"/>
  <c r="AR16" i="12"/>
  <c r="AR18" i="12"/>
  <c r="AR19" i="12"/>
  <c r="AN16" i="12"/>
  <c r="AN17" i="12"/>
  <c r="AN18" i="12"/>
  <c r="AN19" i="12"/>
  <c r="AK19" i="12"/>
  <c r="AK18" i="12"/>
  <c r="AK16" i="12"/>
  <c r="AK17" i="12"/>
  <c r="AI19" i="12"/>
  <c r="AI16" i="12"/>
  <c r="AI17" i="12"/>
  <c r="AI18" i="12"/>
  <c r="AG19" i="12"/>
  <c r="AG18" i="12"/>
  <c r="AG16" i="12"/>
  <c r="AG17" i="12"/>
  <c r="AE16" i="12"/>
  <c r="AE18" i="12"/>
  <c r="AE19" i="12"/>
  <c r="AE17" i="12"/>
  <c r="AB16" i="12"/>
  <c r="AB17" i="12"/>
  <c r="AB18" i="12"/>
  <c r="AB19" i="12"/>
  <c r="X16" i="12"/>
  <c r="X17" i="12"/>
  <c r="X19" i="12"/>
  <c r="X18" i="12"/>
  <c r="U19" i="12"/>
  <c r="U18" i="12"/>
  <c r="U16" i="12"/>
  <c r="U17" i="12"/>
  <c r="S17" i="12"/>
  <c r="S18" i="12"/>
  <c r="S16" i="12"/>
  <c r="S19" i="12"/>
  <c r="Q19" i="12"/>
  <c r="Q18" i="12"/>
  <c r="Q16" i="12"/>
  <c r="Q17" i="12"/>
  <c r="O18" i="12"/>
  <c r="O19" i="12"/>
  <c r="O16" i="12"/>
  <c r="O17" i="12"/>
  <c r="L19" i="12"/>
  <c r="L16" i="12"/>
  <c r="L18" i="12"/>
  <c r="L17" i="12"/>
  <c r="H16" i="12"/>
  <c r="H17" i="12"/>
  <c r="H19" i="12"/>
  <c r="H18" i="12"/>
  <c r="C17" i="12"/>
  <c r="C16" i="12"/>
  <c r="C18" i="12"/>
  <c r="C19" i="12"/>
  <c r="CR16" i="11"/>
  <c r="CR18" i="11"/>
  <c r="CR17" i="11"/>
  <c r="CR19" i="11"/>
  <c r="CP16" i="11"/>
  <c r="CP18" i="11"/>
  <c r="CP19" i="11"/>
  <c r="CP17" i="11"/>
  <c r="CN18" i="11"/>
  <c r="CN16" i="11"/>
  <c r="CN17" i="11"/>
  <c r="CN19" i="11"/>
  <c r="CI17" i="11"/>
  <c r="CI16" i="11"/>
  <c r="CI19" i="11"/>
  <c r="CI18" i="11"/>
  <c r="CE17" i="11"/>
  <c r="CE16" i="11"/>
  <c r="CE19" i="11"/>
  <c r="CE18" i="11"/>
  <c r="CC19" i="11"/>
  <c r="CC17" i="11"/>
  <c r="CC16" i="11"/>
  <c r="CC18" i="11"/>
  <c r="CA19" i="11"/>
  <c r="CA18" i="11"/>
  <c r="CA17" i="11"/>
  <c r="CA16" i="11"/>
  <c r="BY18" i="11"/>
  <c r="BY16" i="11"/>
  <c r="BY17" i="11"/>
  <c r="BY19" i="11"/>
  <c r="BW19" i="11"/>
  <c r="BW17" i="11"/>
  <c r="BW18" i="11"/>
  <c r="BW16" i="11"/>
  <c r="BT16" i="11"/>
  <c r="BT17" i="11"/>
  <c r="BT18" i="11"/>
  <c r="BT19" i="11"/>
  <c r="BR16" i="11"/>
  <c r="BR18" i="11"/>
  <c r="BR19" i="11"/>
  <c r="BR17" i="11"/>
  <c r="BP16" i="11"/>
  <c r="BP19" i="11"/>
  <c r="BP17" i="11"/>
  <c r="BP18" i="11"/>
  <c r="BN18" i="11"/>
  <c r="BN16" i="11"/>
  <c r="BN19" i="11"/>
  <c r="BN17" i="11"/>
  <c r="BL16" i="11"/>
  <c r="BL17" i="11"/>
  <c r="BL18" i="11"/>
  <c r="BL19" i="11"/>
  <c r="BJ18" i="11"/>
  <c r="BJ16" i="11"/>
  <c r="BJ19" i="11"/>
  <c r="BJ17" i="11"/>
  <c r="BH17" i="11"/>
  <c r="BH18" i="11"/>
  <c r="BH16" i="11"/>
  <c r="BH19" i="11"/>
  <c r="BC17" i="11"/>
  <c r="BC19" i="11"/>
  <c r="BC16" i="11"/>
  <c r="BC18" i="11"/>
  <c r="AY17" i="11"/>
  <c r="AY19" i="11"/>
  <c r="AY16" i="11"/>
  <c r="AY18" i="11"/>
  <c r="AV16" i="11"/>
  <c r="AV19" i="11"/>
  <c r="AV17" i="11"/>
  <c r="AV18" i="11"/>
  <c r="AT18" i="11"/>
  <c r="AT16" i="11"/>
  <c r="AT17" i="11"/>
  <c r="AT19" i="11"/>
  <c r="AR16" i="11"/>
  <c r="AR19" i="11"/>
  <c r="AR17" i="11"/>
  <c r="AR18" i="11"/>
  <c r="AP16" i="11"/>
  <c r="AP18" i="11"/>
  <c r="AP17" i="11"/>
  <c r="AP19" i="11"/>
  <c r="AN16" i="11"/>
  <c r="AN17" i="11"/>
  <c r="AN18" i="11"/>
  <c r="AN19" i="11"/>
  <c r="AL16" i="11"/>
  <c r="AL17" i="11"/>
  <c r="AL19" i="11"/>
  <c r="AL18" i="11"/>
  <c r="AJ17" i="11"/>
  <c r="AJ18" i="11"/>
  <c r="AJ16" i="11"/>
  <c r="AJ19" i="11"/>
  <c r="AH18" i="11"/>
  <c r="AH16" i="11"/>
  <c r="AH17" i="11"/>
  <c r="AH19" i="11"/>
  <c r="AF16" i="11"/>
  <c r="AF19" i="11"/>
  <c r="AF17" i="11"/>
  <c r="AF18" i="11"/>
  <c r="AD17" i="11"/>
  <c r="AD18" i="11"/>
  <c r="AD16" i="11"/>
  <c r="AD19" i="11"/>
  <c r="AB16" i="11"/>
  <c r="AB19" i="11"/>
  <c r="AB17" i="11"/>
  <c r="AB18" i="11"/>
  <c r="Z16" i="11"/>
  <c r="Z18" i="11"/>
  <c r="Z19" i="11"/>
  <c r="Z17" i="11"/>
  <c r="X16" i="11"/>
  <c r="X17" i="11"/>
  <c r="X18" i="11"/>
  <c r="X19" i="11"/>
  <c r="V16" i="11"/>
  <c r="V19" i="11"/>
  <c r="V18" i="11"/>
  <c r="V17" i="11"/>
  <c r="T17" i="11"/>
  <c r="T18" i="11"/>
  <c r="T16" i="11"/>
  <c r="T19" i="11"/>
  <c r="R18" i="11"/>
  <c r="R16" i="11"/>
  <c r="R19" i="11"/>
  <c r="R17" i="11"/>
  <c r="P16" i="11"/>
  <c r="P17" i="11"/>
  <c r="P18" i="11"/>
  <c r="P19" i="11"/>
  <c r="N17" i="11"/>
  <c r="N18" i="11"/>
  <c r="N16" i="11"/>
  <c r="N19" i="11"/>
  <c r="L16" i="11"/>
  <c r="L19" i="11"/>
  <c r="L17" i="11"/>
  <c r="L18" i="11"/>
  <c r="J16" i="11"/>
  <c r="J18" i="11"/>
  <c r="J17" i="11"/>
  <c r="J19" i="11"/>
  <c r="H16" i="11"/>
  <c r="H17" i="11"/>
  <c r="H18" i="11"/>
  <c r="H19" i="11"/>
  <c r="F16" i="11"/>
  <c r="F18" i="11"/>
  <c r="F19" i="11"/>
  <c r="F17" i="11"/>
  <c r="D17" i="11"/>
  <c r="D18" i="11"/>
  <c r="D16" i="11"/>
  <c r="D19" i="11"/>
  <c r="B18" i="11"/>
  <c r="B16" i="11"/>
  <c r="B19" i="11"/>
  <c r="B17" i="11"/>
  <c r="CS19" i="10"/>
  <c r="CS16" i="10"/>
  <c r="CS17" i="10"/>
  <c r="CS18" i="10"/>
  <c r="CQ16" i="10"/>
  <c r="CQ17" i="10"/>
  <c r="CQ18" i="10"/>
  <c r="CQ19" i="10"/>
  <c r="CO16" i="10"/>
  <c r="CO17" i="10"/>
  <c r="CO18" i="10"/>
  <c r="CO19" i="10"/>
  <c r="CM16" i="10"/>
  <c r="CM17" i="10"/>
  <c r="CM18" i="10"/>
  <c r="CM19" i="10"/>
  <c r="CK16" i="10"/>
  <c r="CK17" i="10"/>
  <c r="CK19" i="10"/>
  <c r="CK18" i="10"/>
  <c r="CI16" i="10"/>
  <c r="CI17" i="10"/>
  <c r="CI18" i="10"/>
  <c r="CI19" i="10"/>
  <c r="CG16" i="10"/>
  <c r="CG17" i="10"/>
  <c r="CG18" i="10"/>
  <c r="CG19" i="10"/>
  <c r="CE16" i="10"/>
  <c r="CE17" i="10"/>
  <c r="CE18" i="10"/>
  <c r="CE19" i="10"/>
  <c r="CC19" i="10"/>
  <c r="CC18" i="10"/>
  <c r="CC16" i="10"/>
  <c r="CC17" i="10"/>
  <c r="CA17" i="10"/>
  <c r="CA18" i="10"/>
  <c r="CA16" i="10"/>
  <c r="CA19" i="10"/>
  <c r="BY16" i="10"/>
  <c r="BY17" i="10"/>
  <c r="BY18" i="10"/>
  <c r="BY19" i="10"/>
  <c r="BW16" i="10"/>
  <c r="BW17" i="10"/>
  <c r="BW18" i="10"/>
  <c r="BW19" i="10"/>
  <c r="BU18" i="10"/>
  <c r="BU16" i="10"/>
  <c r="BU17" i="10"/>
  <c r="BU19" i="10"/>
  <c r="BS17" i="10"/>
  <c r="BS18" i="10"/>
  <c r="BS16" i="10"/>
  <c r="BS19" i="10"/>
  <c r="BQ16" i="10"/>
  <c r="BQ17" i="10"/>
  <c r="BQ18" i="10"/>
  <c r="BQ19" i="10"/>
  <c r="BO16" i="10"/>
  <c r="BO17" i="10"/>
  <c r="BO18" i="10"/>
  <c r="BO19" i="10"/>
  <c r="BM16" i="10"/>
  <c r="BM19" i="10"/>
  <c r="BM17" i="10"/>
  <c r="BM18" i="10"/>
  <c r="BK16" i="10"/>
  <c r="BK17" i="10"/>
  <c r="BK18" i="10"/>
  <c r="BK19" i="10"/>
  <c r="BI16" i="10"/>
  <c r="BI17" i="10"/>
  <c r="BI18" i="10"/>
  <c r="BI19" i="10"/>
  <c r="BG16" i="10"/>
  <c r="BG17" i="10"/>
  <c r="BG18" i="10"/>
  <c r="BG19" i="10"/>
  <c r="BE16" i="10"/>
  <c r="BE17" i="10"/>
  <c r="BE18" i="10"/>
  <c r="BE19" i="10"/>
  <c r="BC16" i="10"/>
  <c r="BC17" i="10"/>
  <c r="BC18" i="10"/>
  <c r="BC19" i="10"/>
  <c r="BA17" i="10"/>
  <c r="BA18" i="10"/>
  <c r="BA16" i="10"/>
  <c r="BA19" i="10"/>
  <c r="AY16" i="10"/>
  <c r="AY17" i="10"/>
  <c r="AY18" i="10"/>
  <c r="AY19" i="10"/>
  <c r="AW16" i="10"/>
  <c r="AW17" i="10"/>
  <c r="AW18" i="10"/>
  <c r="AW19" i="10"/>
  <c r="AU17" i="10"/>
  <c r="AU18" i="10"/>
  <c r="AU16" i="10"/>
  <c r="AU19" i="10"/>
  <c r="AR19" i="10"/>
  <c r="AR16" i="10"/>
  <c r="AR17" i="10"/>
  <c r="AR18" i="10"/>
  <c r="AM16" i="10"/>
  <c r="AM17" i="10"/>
  <c r="AM18" i="10"/>
  <c r="AM19" i="10"/>
  <c r="AM15" i="10"/>
  <c r="AJ17" i="10"/>
  <c r="AJ16" i="10"/>
  <c r="AJ18" i="10"/>
  <c r="AJ19" i="10"/>
  <c r="AE17" i="10"/>
  <c r="AE18" i="10"/>
  <c r="AE16" i="10"/>
  <c r="AE19" i="10"/>
  <c r="AE15" i="10"/>
  <c r="AB16" i="10"/>
  <c r="AB17" i="10"/>
  <c r="AB18" i="10"/>
  <c r="AB19" i="10"/>
  <c r="W16" i="10"/>
  <c r="W17" i="10"/>
  <c r="W18" i="10"/>
  <c r="W19" i="10"/>
  <c r="W15" i="10"/>
  <c r="T17" i="10"/>
  <c r="T16" i="10"/>
  <c r="T19" i="10"/>
  <c r="T18" i="10"/>
  <c r="O17" i="10"/>
  <c r="O18" i="10"/>
  <c r="O16" i="10"/>
  <c r="O19" i="10"/>
  <c r="O15" i="10"/>
  <c r="O21" i="10"/>
  <c r="L19" i="10"/>
  <c r="L16" i="10"/>
  <c r="L17" i="10"/>
  <c r="L18" i="10"/>
  <c r="G16" i="10"/>
  <c r="G17" i="10"/>
  <c r="G19" i="10"/>
  <c r="CF19" i="13"/>
  <c r="G143" i="7"/>
  <c r="AZ19" i="13"/>
  <c r="CT17" i="13"/>
  <c r="AG18" i="11"/>
  <c r="AG16" i="11"/>
  <c r="AG17" i="11"/>
  <c r="AG19" i="11"/>
  <c r="AC17" i="11"/>
  <c r="AC19" i="11"/>
  <c r="AC16" i="11"/>
  <c r="AC18" i="11"/>
  <c r="Q18" i="11"/>
  <c r="Q16" i="11"/>
  <c r="Q17" i="11"/>
  <c r="Q19" i="11"/>
  <c r="M17" i="11"/>
  <c r="M19" i="11"/>
  <c r="M18" i="11"/>
  <c r="M16" i="11"/>
  <c r="CT16" i="10"/>
  <c r="CT17" i="10"/>
  <c r="CT18" i="10"/>
  <c r="CT19" i="10"/>
  <c r="CP16" i="10"/>
  <c r="CP17" i="10"/>
  <c r="CP18" i="10"/>
  <c r="CP19" i="10"/>
  <c r="CN16" i="10"/>
  <c r="CN17" i="10"/>
  <c r="CN18" i="10"/>
  <c r="CN19" i="10"/>
  <c r="CL16" i="10"/>
  <c r="CL17" i="10"/>
  <c r="CL18" i="10"/>
  <c r="CL19" i="10"/>
  <c r="CH16" i="10"/>
  <c r="CH17" i="10"/>
  <c r="CH18" i="10"/>
  <c r="CH19" i="10"/>
  <c r="CF16" i="10"/>
  <c r="CF17" i="10"/>
  <c r="CF19" i="10"/>
  <c r="CF18" i="10"/>
  <c r="CD16" i="10"/>
  <c r="CD17" i="10"/>
  <c r="CD18" i="10"/>
  <c r="CD19" i="10"/>
  <c r="BZ16" i="10"/>
  <c r="BZ17" i="10"/>
  <c r="BZ18" i="10"/>
  <c r="BZ19" i="10"/>
  <c r="BX16" i="10"/>
  <c r="BX17" i="10"/>
  <c r="BX18" i="10"/>
  <c r="BX19" i="10"/>
  <c r="BV16" i="10"/>
  <c r="BV17" i="10"/>
  <c r="BV18" i="10"/>
  <c r="BV19" i="10"/>
  <c r="BR16" i="10"/>
  <c r="BR17" i="10"/>
  <c r="BR18" i="10"/>
  <c r="BR19" i="10"/>
  <c r="BP19" i="10"/>
  <c r="BP16" i="10"/>
  <c r="BP17" i="10"/>
  <c r="BP18" i="10"/>
  <c r="BN16" i="10"/>
  <c r="BN17" i="10"/>
  <c r="BN18" i="10"/>
  <c r="BN19" i="10"/>
  <c r="BJ16" i="10"/>
  <c r="BJ17" i="10"/>
  <c r="BJ18" i="10"/>
  <c r="BJ19" i="10"/>
  <c r="BH17" i="10"/>
  <c r="BH16" i="10"/>
  <c r="BH18" i="10"/>
  <c r="BH19" i="10"/>
  <c r="BB16" i="10"/>
  <c r="BB17" i="10"/>
  <c r="BB18" i="10"/>
  <c r="BB19" i="10"/>
  <c r="AZ16" i="10"/>
  <c r="AZ17" i="10"/>
  <c r="AZ19" i="10"/>
  <c r="AZ18" i="10"/>
  <c r="AX16" i="10"/>
  <c r="AX17" i="10"/>
  <c r="AX18" i="10"/>
  <c r="AX19" i="10"/>
  <c r="AT16" i="10"/>
  <c r="AT17" i="10"/>
  <c r="AT18" i="10"/>
  <c r="AT19" i="10"/>
  <c r="AO16" i="10"/>
  <c r="AO19" i="10"/>
  <c r="AO17" i="10"/>
  <c r="AO18" i="10"/>
  <c r="AO15" i="10"/>
  <c r="AL16" i="10"/>
  <c r="AL17" i="10"/>
  <c r="AL18" i="10"/>
  <c r="AL19" i="10"/>
  <c r="AG16" i="10"/>
  <c r="AG17" i="10"/>
  <c r="AG19" i="10"/>
  <c r="AG18" i="10"/>
  <c r="AG15" i="10"/>
  <c r="AG21" i="10"/>
  <c r="AD16" i="10"/>
  <c r="AD17" i="10"/>
  <c r="AD18" i="10"/>
  <c r="AD19" i="10"/>
  <c r="Y16" i="10"/>
  <c r="Y18" i="10"/>
  <c r="Y19" i="10"/>
  <c r="Y17" i="10"/>
  <c r="Y15" i="10"/>
  <c r="V16" i="10"/>
  <c r="V17" i="10"/>
  <c r="V18" i="10"/>
  <c r="V19" i="10"/>
  <c r="Q16" i="10"/>
  <c r="Q18" i="10"/>
  <c r="Q19" i="10"/>
  <c r="Q17" i="10"/>
  <c r="Q15" i="10"/>
  <c r="N16" i="10"/>
  <c r="N17" i="10"/>
  <c r="N18" i="10"/>
  <c r="N19" i="10"/>
  <c r="I16" i="10"/>
  <c r="I17" i="10"/>
  <c r="I18" i="10"/>
  <c r="I19" i="10"/>
  <c r="I15" i="10"/>
  <c r="F16" i="10"/>
  <c r="F17" i="10"/>
  <c r="F18" i="10"/>
  <c r="F19" i="10"/>
  <c r="BV19" i="13"/>
  <c r="CB19" i="13"/>
  <c r="AO18" i="13"/>
  <c r="CT16" i="13"/>
  <c r="CT18" i="13"/>
  <c r="CR16" i="13"/>
  <c r="CR17" i="13"/>
  <c r="CR18" i="13"/>
  <c r="CP16" i="13"/>
  <c r="CP17" i="13"/>
  <c r="CP18" i="13"/>
  <c r="CM19" i="13"/>
  <c r="CM16" i="13"/>
  <c r="CM17" i="13"/>
  <c r="CM18" i="13"/>
  <c r="CK16" i="13"/>
  <c r="CK19" i="13"/>
  <c r="CK17" i="13"/>
  <c r="CI16" i="13"/>
  <c r="CI17" i="13"/>
  <c r="CI18" i="13"/>
  <c r="CI19" i="13"/>
  <c r="CG16" i="13"/>
  <c r="CG19" i="13"/>
  <c r="CG18" i="13"/>
  <c r="CG17" i="13"/>
  <c r="CC17" i="13"/>
  <c r="CC16" i="13"/>
  <c r="CC19" i="13"/>
  <c r="CC18" i="13"/>
  <c r="CA17" i="13"/>
  <c r="CA18" i="13"/>
  <c r="CA16" i="13"/>
  <c r="BY16" i="13"/>
  <c r="BY19" i="13"/>
  <c r="BY18" i="13"/>
  <c r="BY17" i="13"/>
  <c r="BW19" i="13"/>
  <c r="BW16" i="13"/>
  <c r="BW17" i="13"/>
  <c r="BW18" i="13"/>
  <c r="BU16" i="13"/>
  <c r="BU19" i="13"/>
  <c r="BU17" i="13"/>
  <c r="BS16" i="13"/>
  <c r="BS17" i="13"/>
  <c r="E116" i="7"/>
  <c r="BS18" i="13"/>
  <c r="BS19" i="13"/>
  <c r="BQ16" i="13"/>
  <c r="BQ19" i="13"/>
  <c r="BQ18" i="13"/>
  <c r="BQ17" i="13"/>
  <c r="BM18" i="13"/>
  <c r="BM17" i="13"/>
  <c r="BM16" i="13"/>
  <c r="BM19" i="13"/>
  <c r="BK17" i="13"/>
  <c r="BK18" i="13"/>
  <c r="BK19" i="13"/>
  <c r="BK16" i="13"/>
  <c r="BI16" i="13"/>
  <c r="BI19" i="13"/>
  <c r="BI17" i="13"/>
  <c r="BI18" i="13"/>
  <c r="BG19" i="13"/>
  <c r="BG16" i="13"/>
  <c r="BG17" i="13"/>
  <c r="BG18" i="13"/>
  <c r="BE16" i="13"/>
  <c r="BE19" i="13"/>
  <c r="BE17" i="13"/>
  <c r="BE18" i="13"/>
  <c r="BC16" i="13"/>
  <c r="BC17" i="13"/>
  <c r="BC18" i="13"/>
  <c r="BC19" i="13"/>
  <c r="BA16" i="13"/>
  <c r="BA19" i="13"/>
  <c r="BA17" i="13"/>
  <c r="AX16" i="13"/>
  <c r="AX18" i="13"/>
  <c r="AX19" i="13"/>
  <c r="AX17" i="13"/>
  <c r="AV18" i="13"/>
  <c r="AV16" i="13"/>
  <c r="AV17" i="13"/>
  <c r="AV19" i="13"/>
  <c r="AT17" i="13"/>
  <c r="AT18" i="13"/>
  <c r="AT16" i="13"/>
  <c r="AT19" i="13"/>
  <c r="AR16" i="13"/>
  <c r="AR17" i="13"/>
  <c r="AR18" i="13"/>
  <c r="AP16" i="13"/>
  <c r="AP19" i="13"/>
  <c r="AP17" i="13"/>
  <c r="AP18" i="13"/>
  <c r="AN19" i="13"/>
  <c r="AN16" i="13"/>
  <c r="AN17" i="13"/>
  <c r="AN18" i="13"/>
  <c r="AK18" i="13"/>
  <c r="AK16" i="13"/>
  <c r="AK19" i="13"/>
  <c r="AK17" i="13"/>
  <c r="AH16" i="13"/>
  <c r="AH17" i="13"/>
  <c r="AH18" i="13"/>
  <c r="AH19" i="13"/>
  <c r="AF18" i="13"/>
  <c r="AF19" i="13"/>
  <c r="AF16" i="13"/>
  <c r="AF17" i="13"/>
  <c r="AD17" i="13"/>
  <c r="AD18" i="13"/>
  <c r="AD19" i="13"/>
  <c r="AD16" i="13"/>
  <c r="AB18" i="13"/>
  <c r="AB16" i="13"/>
  <c r="AB17" i="13"/>
  <c r="AB19" i="13"/>
  <c r="Z16" i="13"/>
  <c r="D44" i="7"/>
  <c r="Z19" i="13"/>
  <c r="Z19" i="8"/>
  <c r="G44" i="7"/>
  <c r="Z18" i="13"/>
  <c r="Z18" i="8"/>
  <c r="F44" i="7"/>
  <c r="Z17" i="13"/>
  <c r="X16" i="13"/>
  <c r="X17" i="13"/>
  <c r="X19" i="13"/>
  <c r="X18" i="13"/>
  <c r="U18" i="13"/>
  <c r="U16" i="13"/>
  <c r="U19" i="13"/>
  <c r="U17" i="13"/>
  <c r="Q16" i="13"/>
  <c r="Q19" i="13"/>
  <c r="Q17" i="13"/>
  <c r="O16" i="13"/>
  <c r="O17" i="13"/>
  <c r="O18" i="13"/>
  <c r="O19" i="13"/>
  <c r="L18" i="13"/>
  <c r="L16" i="13"/>
  <c r="L17" i="13"/>
  <c r="E23" i="7"/>
  <c r="L19" i="13"/>
  <c r="J16" i="13"/>
  <c r="J19" i="13"/>
  <c r="J18" i="13"/>
  <c r="J17" i="13"/>
  <c r="H19" i="13"/>
  <c r="H18" i="13"/>
  <c r="H16" i="13"/>
  <c r="H17" i="13"/>
  <c r="CR16" i="12"/>
  <c r="CR17" i="12"/>
  <c r="CR19" i="12"/>
  <c r="CR18" i="12"/>
  <c r="CN16" i="12"/>
  <c r="CN17" i="12"/>
  <c r="CN19" i="12"/>
  <c r="CN18" i="12"/>
  <c r="CL18" i="12"/>
  <c r="CL17" i="12"/>
  <c r="CL16" i="12"/>
  <c r="CL19" i="12"/>
  <c r="CJ17" i="12"/>
  <c r="CJ18" i="12"/>
  <c r="CJ16" i="12"/>
  <c r="CJ19" i="12"/>
  <c r="CF17" i="12"/>
  <c r="CF16" i="12"/>
  <c r="CF18" i="12"/>
  <c r="CF19" i="12"/>
  <c r="CB16" i="12"/>
  <c r="CB17" i="12"/>
  <c r="CB18" i="12"/>
  <c r="CB19" i="12"/>
  <c r="BX16" i="12"/>
  <c r="BX17" i="12"/>
  <c r="BX19" i="12"/>
  <c r="BX18" i="12"/>
  <c r="BT17" i="12"/>
  <c r="BT18" i="12"/>
  <c r="BT16" i="12"/>
  <c r="BT19" i="12"/>
  <c r="BP17" i="12"/>
  <c r="BP16" i="12"/>
  <c r="BP18" i="12"/>
  <c r="BP19" i="12"/>
  <c r="BL16" i="12"/>
  <c r="BL17" i="12"/>
  <c r="BL18" i="12"/>
  <c r="BL19" i="12"/>
  <c r="BH18" i="12"/>
  <c r="BH16" i="12"/>
  <c r="BH17" i="12"/>
  <c r="BH19" i="12"/>
  <c r="BD17" i="12"/>
  <c r="BD16" i="12"/>
  <c r="BD18" i="12"/>
  <c r="BD19" i="12"/>
  <c r="BA18" i="12"/>
  <c r="BA16" i="12"/>
  <c r="BA17" i="12"/>
  <c r="BA19" i="12"/>
  <c r="AY17" i="12"/>
  <c r="AY16" i="12"/>
  <c r="AY18" i="12"/>
  <c r="AY19" i="12"/>
  <c r="AV17" i="12"/>
  <c r="AV16" i="12"/>
  <c r="AV19" i="12"/>
  <c r="AV18" i="12"/>
  <c r="AS18" i="12"/>
  <c r="AS16" i="12"/>
  <c r="AS17" i="12"/>
  <c r="AS19" i="12"/>
  <c r="AQ16" i="12"/>
  <c r="AQ17" i="12"/>
  <c r="AQ18" i="12"/>
  <c r="AQ19" i="12"/>
  <c r="AO16" i="12"/>
  <c r="AO19" i="12"/>
  <c r="AO18" i="12"/>
  <c r="AO17" i="12"/>
  <c r="AM16" i="12"/>
  <c r="AM17" i="12"/>
  <c r="AM18" i="12"/>
  <c r="AM19" i="12"/>
  <c r="AJ17" i="12"/>
  <c r="AJ16" i="12"/>
  <c r="AJ19" i="12"/>
  <c r="AJ18" i="12"/>
  <c r="AF17" i="12"/>
  <c r="AF16" i="12"/>
  <c r="AF19" i="12"/>
  <c r="AF18" i="12"/>
  <c r="AC18" i="12"/>
  <c r="AC16" i="12"/>
  <c r="AC17" i="12"/>
  <c r="AC19" i="12"/>
  <c r="AA16" i="12"/>
  <c r="AA17" i="12"/>
  <c r="AA18" i="12"/>
  <c r="AA19" i="12"/>
  <c r="Y16" i="12"/>
  <c r="Y19" i="12"/>
  <c r="Y18" i="12"/>
  <c r="Y17" i="12"/>
  <c r="W16" i="12"/>
  <c r="W17" i="12"/>
  <c r="W18" i="12"/>
  <c r="W19" i="12"/>
  <c r="T17" i="12"/>
  <c r="T19" i="12"/>
  <c r="T16" i="12"/>
  <c r="T18" i="12"/>
  <c r="P19" i="12"/>
  <c r="P16" i="12"/>
  <c r="P17" i="12"/>
  <c r="P18" i="12"/>
  <c r="M18" i="12"/>
  <c r="M16" i="12"/>
  <c r="M17" i="12"/>
  <c r="M19" i="12"/>
  <c r="K16" i="12"/>
  <c r="K17" i="12"/>
  <c r="K18" i="12"/>
  <c r="K19" i="12"/>
  <c r="I16" i="12"/>
  <c r="I19" i="12"/>
  <c r="I18" i="12"/>
  <c r="I17" i="12"/>
  <c r="G16" i="12"/>
  <c r="G17" i="12"/>
  <c r="G18" i="12"/>
  <c r="G19" i="12"/>
  <c r="D17" i="12"/>
  <c r="D19" i="12"/>
  <c r="D16" i="12"/>
  <c r="D18" i="12"/>
  <c r="CS16" i="11"/>
  <c r="CS19" i="11"/>
  <c r="CS17" i="11"/>
  <c r="CS18" i="11"/>
  <c r="CQ19" i="11"/>
  <c r="CQ18" i="11"/>
  <c r="CQ17" i="11"/>
  <c r="CQ16" i="11"/>
  <c r="CO17" i="11"/>
  <c r="CO19" i="11"/>
  <c r="CO16" i="11"/>
  <c r="CO18" i="11"/>
  <c r="CM19" i="11"/>
  <c r="CM17" i="11"/>
  <c r="CM18" i="11"/>
  <c r="CM16" i="11"/>
  <c r="CJ16" i="11"/>
  <c r="CJ19" i="11"/>
  <c r="CJ18" i="11"/>
  <c r="CJ17" i="11"/>
  <c r="CH17" i="11"/>
  <c r="CH16" i="11"/>
  <c r="CH18" i="11"/>
  <c r="CH19" i="11"/>
  <c r="CF16" i="11"/>
  <c r="CF19" i="11"/>
  <c r="CF18" i="11"/>
  <c r="CF17" i="11"/>
  <c r="CD18" i="11"/>
  <c r="CD16" i="11"/>
  <c r="CD19" i="11"/>
  <c r="CD17" i="11"/>
  <c r="CB16" i="11"/>
  <c r="CB17" i="11"/>
  <c r="CB18" i="11"/>
  <c r="CB19" i="11"/>
  <c r="BZ16" i="11"/>
  <c r="BZ18" i="11"/>
  <c r="BZ17" i="11"/>
  <c r="BZ19" i="11"/>
  <c r="BX17" i="11"/>
  <c r="BX18" i="11"/>
  <c r="BX16" i="11"/>
  <c r="BX19" i="11"/>
  <c r="BS17" i="11"/>
  <c r="BS19" i="11"/>
  <c r="BS16" i="11"/>
  <c r="BS18" i="11"/>
  <c r="BO17" i="11"/>
  <c r="BO16" i="11"/>
  <c r="BO18" i="11"/>
  <c r="BO19" i="11"/>
  <c r="BM19" i="11"/>
  <c r="BM16" i="11"/>
  <c r="BM17" i="11"/>
  <c r="BM18" i="11"/>
  <c r="BK17" i="11"/>
  <c r="BK18" i="11"/>
  <c r="BK19" i="11"/>
  <c r="BK16" i="11"/>
  <c r="BI16" i="11"/>
  <c r="BI17" i="11"/>
  <c r="BI19" i="11"/>
  <c r="BI18" i="11"/>
  <c r="BG19" i="11"/>
  <c r="BG17" i="11"/>
  <c r="BG18" i="11"/>
  <c r="BG16" i="11"/>
  <c r="BD16" i="11"/>
  <c r="BD17" i="11"/>
  <c r="BD18" i="11"/>
  <c r="BD19" i="11"/>
  <c r="BB16" i="11"/>
  <c r="BB18" i="11"/>
  <c r="BB17" i="11"/>
  <c r="BB19" i="11"/>
  <c r="AZ16" i="11"/>
  <c r="AZ17" i="11"/>
  <c r="AZ18" i="11"/>
  <c r="AZ19" i="11"/>
  <c r="AU17" i="11"/>
  <c r="AU16" i="11"/>
  <c r="AU19" i="11"/>
  <c r="AU18" i="11"/>
  <c r="AQ17" i="11"/>
  <c r="AQ16" i="11"/>
  <c r="AQ19" i="11"/>
  <c r="AQ18" i="11"/>
  <c r="AO19" i="11"/>
  <c r="AO17" i="11"/>
  <c r="AO18" i="11"/>
  <c r="AO16" i="11"/>
  <c r="AM17" i="11"/>
  <c r="AM19" i="11"/>
  <c r="AM18" i="11"/>
  <c r="AM16" i="11"/>
  <c r="AK16" i="11"/>
  <c r="AK17" i="11"/>
  <c r="AK19" i="11"/>
  <c r="AK18" i="11"/>
  <c r="AI19" i="11"/>
  <c r="AI17" i="11"/>
  <c r="AI18" i="11"/>
  <c r="AI16" i="11"/>
  <c r="AG15" i="11"/>
  <c r="AG21" i="11"/>
  <c r="AE17" i="11"/>
  <c r="AE16" i="11"/>
  <c r="AE19" i="11"/>
  <c r="AE18" i="11"/>
  <c r="AC15" i="11"/>
  <c r="AA17" i="11"/>
  <c r="AA16" i="11"/>
  <c r="AA19" i="11"/>
  <c r="AA18" i="11"/>
  <c r="Y19" i="11"/>
  <c r="Y17" i="11"/>
  <c r="Y16" i="11"/>
  <c r="Y18" i="11"/>
  <c r="W17" i="11"/>
  <c r="W19" i="11"/>
  <c r="W18" i="11"/>
  <c r="W16" i="11"/>
  <c r="U16" i="11"/>
  <c r="U17" i="11"/>
  <c r="U19" i="11"/>
  <c r="U18" i="11"/>
  <c r="S19" i="11"/>
  <c r="S17" i="11"/>
  <c r="S18" i="11"/>
  <c r="S16" i="11"/>
  <c r="Q15" i="11"/>
  <c r="Q21" i="11"/>
  <c r="O17" i="11"/>
  <c r="O16" i="11"/>
  <c r="O19" i="11"/>
  <c r="O18" i="11"/>
  <c r="M15" i="11"/>
  <c r="K16" i="11"/>
  <c r="K17" i="11"/>
  <c r="K18" i="11"/>
  <c r="K19" i="11"/>
  <c r="I19" i="11"/>
  <c r="I17" i="11"/>
  <c r="I16" i="11"/>
  <c r="I18" i="11"/>
  <c r="G17" i="11"/>
  <c r="G18" i="11"/>
  <c r="G19" i="11"/>
  <c r="G16" i="11"/>
  <c r="C19" i="11"/>
  <c r="C17" i="11"/>
  <c r="C18" i="11"/>
  <c r="C16" i="11"/>
  <c r="CT15" i="10"/>
  <c r="CT21" i="10"/>
  <c r="CR16" i="10"/>
  <c r="CR17" i="10"/>
  <c r="CR18" i="10"/>
  <c r="CR19" i="10"/>
  <c r="CP15" i="10"/>
  <c r="CN15" i="10"/>
  <c r="CL15" i="10"/>
  <c r="CJ16" i="10"/>
  <c r="CJ17" i="10"/>
  <c r="CJ18" i="10"/>
  <c r="CJ19" i="10"/>
  <c r="CH15" i="10"/>
  <c r="CH21" i="10"/>
  <c r="CF15" i="10"/>
  <c r="CD15" i="10"/>
  <c r="CB16" i="10"/>
  <c r="CB17" i="10"/>
  <c r="CB18" i="10"/>
  <c r="CB19" i="10"/>
  <c r="BZ15" i="10"/>
  <c r="BX15" i="10"/>
  <c r="BX21" i="10"/>
  <c r="BV15" i="10"/>
  <c r="BT16" i="10"/>
  <c r="BT17" i="10"/>
  <c r="BT18" i="10"/>
  <c r="BT19" i="10"/>
  <c r="BR15" i="10"/>
  <c r="BR21" i="10"/>
  <c r="BP15" i="10"/>
  <c r="BN15" i="10"/>
  <c r="BN21" i="10"/>
  <c r="BL17" i="10"/>
  <c r="BL18" i="10"/>
  <c r="BL16" i="10"/>
  <c r="BL19" i="10"/>
  <c r="BJ15" i="10"/>
  <c r="BH15" i="10"/>
  <c r="BH21" i="10"/>
  <c r="BD17" i="10"/>
  <c r="BD18" i="10"/>
  <c r="BD16" i="10"/>
  <c r="BD19" i="10"/>
  <c r="BB15" i="10"/>
  <c r="AZ15" i="10"/>
  <c r="AZ21" i="10"/>
  <c r="AX15" i="10"/>
  <c r="AV17" i="10"/>
  <c r="AV18" i="10"/>
  <c r="AV16" i="10"/>
  <c r="AV19" i="10"/>
  <c r="AT15" i="10"/>
  <c r="AQ16" i="10"/>
  <c r="AQ17" i="10"/>
  <c r="AQ18" i="10"/>
  <c r="AQ19" i="10"/>
  <c r="AQ15" i="10"/>
  <c r="AL15" i="10"/>
  <c r="AL21" i="10"/>
  <c r="AI16" i="10"/>
  <c r="AI17" i="10"/>
  <c r="AI18" i="10"/>
  <c r="AI19" i="10"/>
  <c r="AI15" i="10"/>
  <c r="AD15" i="10"/>
  <c r="AD21" i="10"/>
  <c r="AA16" i="10"/>
  <c r="AA17" i="10"/>
  <c r="AA18" i="10"/>
  <c r="AA19" i="10"/>
  <c r="AA15" i="10"/>
  <c r="V15" i="10"/>
  <c r="V21" i="10"/>
  <c r="S16" i="10"/>
  <c r="S17" i="10"/>
  <c r="S18" i="10"/>
  <c r="S19" i="10"/>
  <c r="S15" i="10"/>
  <c r="N15" i="10"/>
  <c r="K16" i="10"/>
  <c r="K17" i="10"/>
  <c r="K18" i="10"/>
  <c r="K19" i="10"/>
  <c r="K15" i="10"/>
  <c r="F15" i="10"/>
  <c r="F21" i="10"/>
  <c r="C16" i="10"/>
  <c r="C17" i="10"/>
  <c r="C18" i="10"/>
  <c r="C19" i="10"/>
  <c r="C15" i="10"/>
  <c r="CP19" i="13"/>
  <c r="CR19" i="13"/>
  <c r="BP19" i="13"/>
  <c r="AR19" i="13"/>
  <c r="CA19" i="13"/>
  <c r="CK18" i="13"/>
  <c r="Q18" i="13"/>
  <c r="CK16" i="11"/>
  <c r="CK17" i="11"/>
  <c r="CK19" i="11"/>
  <c r="CK18" i="11"/>
  <c r="CG17" i="11"/>
  <c r="CG19" i="11"/>
  <c r="CG18" i="11"/>
  <c r="CG16" i="11"/>
  <c r="BE16" i="11"/>
  <c r="BE17" i="11"/>
  <c r="BE18" i="11"/>
  <c r="BE19" i="11"/>
  <c r="BA17" i="11"/>
  <c r="BA19" i="11"/>
  <c r="BA16" i="11"/>
  <c r="BA18" i="11"/>
  <c r="CS15" i="10"/>
  <c r="CQ15" i="10"/>
  <c r="CQ21" i="10"/>
  <c r="CO15" i="10"/>
  <c r="CM15" i="10"/>
  <c r="CK15" i="10"/>
  <c r="CI15" i="10"/>
  <c r="CI21" i="10"/>
  <c r="CG15" i="10"/>
  <c r="CE15" i="10"/>
  <c r="CE21" i="10"/>
  <c r="CC15" i="10"/>
  <c r="CA15" i="10"/>
  <c r="CA21" i="10"/>
  <c r="BY15" i="10"/>
  <c r="BW15" i="10"/>
  <c r="BU15" i="10"/>
  <c r="BS15" i="10"/>
  <c r="BS21" i="10"/>
  <c r="BQ15" i="10"/>
  <c r="BO15" i="10"/>
  <c r="BM15" i="10"/>
  <c r="BK15" i="10"/>
  <c r="BK21" i="10"/>
  <c r="BI15" i="10"/>
  <c r="BG15" i="10"/>
  <c r="BE15" i="10"/>
  <c r="BC15" i="10"/>
  <c r="BC21" i="10"/>
  <c r="BA15" i="10"/>
  <c r="AY15" i="10"/>
  <c r="AW15" i="10"/>
  <c r="AU15" i="10"/>
  <c r="AU21" i="10"/>
  <c r="AS17" i="10"/>
  <c r="AS18" i="10"/>
  <c r="AS16" i="10"/>
  <c r="AS19" i="10"/>
  <c r="AS15" i="10"/>
  <c r="AP16" i="10"/>
  <c r="AP17" i="10"/>
  <c r="AP18" i="10"/>
  <c r="AP19" i="10"/>
  <c r="AN17" i="10"/>
  <c r="AN18" i="10"/>
  <c r="AN16" i="10"/>
  <c r="AN19" i="10"/>
  <c r="AK16" i="10"/>
  <c r="AK17" i="10"/>
  <c r="AK18" i="10"/>
  <c r="AK19" i="10"/>
  <c r="AK15" i="10"/>
  <c r="AK21" i="10"/>
  <c r="AH16" i="10"/>
  <c r="AH17" i="10"/>
  <c r="AH18" i="10"/>
  <c r="AH19" i="10"/>
  <c r="AF17" i="10"/>
  <c r="AF18" i="10"/>
  <c r="AF16" i="10"/>
  <c r="AF19" i="10"/>
  <c r="AC17" i="10"/>
  <c r="AC18" i="10"/>
  <c r="AC16" i="10"/>
  <c r="AC19" i="10"/>
  <c r="AC15" i="10"/>
  <c r="Z16" i="10"/>
  <c r="Z17" i="10"/>
  <c r="Z18" i="10"/>
  <c r="Z19" i="10"/>
  <c r="X17" i="10"/>
  <c r="X18" i="10"/>
  <c r="X16" i="10"/>
  <c r="X19" i="10"/>
  <c r="U16" i="10"/>
  <c r="U17" i="10"/>
  <c r="U18" i="10"/>
  <c r="U19" i="10"/>
  <c r="U15" i="10"/>
  <c r="U21" i="10"/>
  <c r="R16" i="10"/>
  <c r="R17" i="10"/>
  <c r="R18" i="10"/>
  <c r="R19" i="10"/>
  <c r="P17" i="10"/>
  <c r="P18" i="10"/>
  <c r="P16" i="10"/>
  <c r="P19" i="10"/>
  <c r="M17" i="10"/>
  <c r="M18" i="10"/>
  <c r="M19" i="10"/>
  <c r="M16" i="10"/>
  <c r="M15" i="10"/>
  <c r="J16" i="10"/>
  <c r="J17" i="10"/>
  <c r="J18" i="10"/>
  <c r="J19" i="10"/>
  <c r="H17" i="10"/>
  <c r="H18" i="10"/>
  <c r="H19" i="10"/>
  <c r="H16" i="10"/>
  <c r="BL19" i="13"/>
  <c r="T19" i="13"/>
  <c r="BU18" i="13"/>
  <c r="V21" i="13"/>
  <c r="AX21" i="11"/>
  <c r="N21" i="12"/>
  <c r="AL21" i="12"/>
  <c r="CQ21" i="12"/>
  <c r="AJ21" i="13"/>
  <c r="N21" i="13"/>
  <c r="AD21" i="12"/>
  <c r="AU21" i="12"/>
  <c r="BY21" i="12"/>
  <c r="CL21" i="13"/>
  <c r="CN21" i="13"/>
  <c r="CT21" i="11"/>
  <c r="CL21" i="11"/>
  <c r="AT21" i="11"/>
  <c r="BO21" i="10"/>
  <c r="CS21" i="13"/>
  <c r="CS21" i="12"/>
  <c r="AJ21" i="11"/>
  <c r="BH21" i="11"/>
  <c r="BR21" i="11"/>
  <c r="CE21" i="11"/>
  <c r="X21" i="12"/>
  <c r="AI21" i="12"/>
  <c r="AZ21" i="12"/>
  <c r="BG21" i="12"/>
  <c r="BK21" i="12"/>
  <c r="AZ21" i="13"/>
  <c r="BT21" i="13"/>
  <c r="BO21" i="13"/>
  <c r="AW21" i="13"/>
  <c r="CE21" i="12"/>
  <c r="AO21" i="10"/>
  <c r="W21" i="10"/>
  <c r="L21" i="11"/>
  <c r="AB21" i="11"/>
  <c r="BC21" i="11"/>
  <c r="BJ21" i="11"/>
  <c r="BL21" i="11"/>
  <c r="BP21" i="11"/>
  <c r="BT21" i="11"/>
  <c r="BW21" i="11"/>
  <c r="CA21" i="11"/>
  <c r="CI21" i="11"/>
  <c r="CN21" i="11"/>
  <c r="CP21" i="11"/>
  <c r="CR21" i="11"/>
  <c r="Q21" i="12"/>
  <c r="U21" i="12"/>
  <c r="AB21" i="12"/>
  <c r="AK21" i="12"/>
  <c r="AN21" i="12"/>
  <c r="BC21" i="12"/>
  <c r="BO21" i="12"/>
  <c r="BQ21" i="12"/>
  <c r="BS21" i="12"/>
  <c r="BU21" i="12"/>
  <c r="BW21" i="12"/>
  <c r="CA21" i="12"/>
  <c r="CC21" i="12"/>
  <c r="CG21" i="12"/>
  <c r="CI21" i="12"/>
  <c r="CK21" i="12"/>
  <c r="Y21" i="13"/>
  <c r="BH21" i="13"/>
  <c r="BR21" i="13"/>
  <c r="AI21" i="11"/>
  <c r="CJ21" i="13"/>
  <c r="BN21" i="13"/>
  <c r="CF21" i="13"/>
  <c r="M21" i="13"/>
  <c r="BB21" i="13"/>
  <c r="BN21" i="11"/>
  <c r="O21" i="12"/>
  <c r="AG21" i="12"/>
  <c r="AQ21" i="13"/>
  <c r="L21" i="12"/>
  <c r="BE21" i="12"/>
  <c r="CH21" i="13"/>
  <c r="D21" i="11"/>
  <c r="BY21" i="11"/>
  <c r="H21" i="12"/>
  <c r="BM21" i="12"/>
  <c r="BX21" i="13"/>
  <c r="AW21" i="12"/>
  <c r="CF21" i="12"/>
  <c r="AR21" i="12"/>
  <c r="BI21" i="12"/>
  <c r="AC21" i="13"/>
  <c r="BW21" i="10"/>
  <c r="J21" i="11"/>
  <c r="AP21" i="11"/>
  <c r="BZ21" i="11"/>
  <c r="AF21" i="12"/>
  <c r="AX21" i="13"/>
  <c r="I21" i="10"/>
  <c r="T21" i="11"/>
  <c r="AF21" i="11"/>
  <c r="AQ21" i="11"/>
  <c r="AO21" i="13"/>
  <c r="R21" i="11"/>
  <c r="AX21" i="10"/>
  <c r="BG21" i="10"/>
  <c r="Z21" i="11"/>
  <c r="BK21" i="11"/>
  <c r="O21" i="13"/>
  <c r="AM21" i="10"/>
  <c r="H21" i="11"/>
  <c r="X21" i="11"/>
  <c r="AH21" i="11"/>
  <c r="AR21" i="11"/>
  <c r="AY21" i="11"/>
  <c r="BA21" i="12"/>
  <c r="CB21" i="12"/>
  <c r="AT21" i="13"/>
  <c r="CM21" i="13"/>
  <c r="B21" i="11"/>
  <c r="V21" i="11"/>
  <c r="K21" i="10"/>
  <c r="AY21" i="10"/>
  <c r="BP21" i="10"/>
  <c r="F21" i="11"/>
  <c r="AL21" i="11"/>
  <c r="AR21" i="13"/>
  <c r="G21" i="10"/>
  <c r="Y21" i="10"/>
  <c r="N21" i="11"/>
  <c r="AD21" i="11"/>
  <c r="AN21" i="11"/>
  <c r="AV21" i="11"/>
  <c r="L21" i="13"/>
  <c r="AH21" i="13"/>
  <c r="CK21" i="13"/>
  <c r="CT21" i="13"/>
  <c r="P21" i="11"/>
  <c r="BI21" i="10"/>
  <c r="AE21" i="10"/>
  <c r="BE21" i="10"/>
  <c r="CC21" i="10"/>
  <c r="CS21" i="10"/>
  <c r="Q21" i="10"/>
  <c r="BM21" i="10"/>
  <c r="CK21" i="10"/>
  <c r="BL21" i="13"/>
  <c r="S21" i="10"/>
  <c r="AQ21" i="10"/>
  <c r="CO21" i="10"/>
  <c r="AZ21" i="11"/>
  <c r="CO21" i="11"/>
  <c r="BH21" i="12"/>
  <c r="CJ21" i="12"/>
  <c r="T21" i="13"/>
  <c r="BG21" i="13"/>
  <c r="M21" i="10"/>
  <c r="G21" i="11"/>
  <c r="BG21" i="11"/>
  <c r="BS21" i="11"/>
  <c r="CB21" i="11"/>
  <c r="K21" i="12"/>
  <c r="AA21" i="12"/>
  <c r="BL21" i="12"/>
  <c r="Z21" i="13"/>
  <c r="AK21" i="13"/>
  <c r="AV21" i="13"/>
  <c r="BA21" i="13"/>
  <c r="BM21" i="13"/>
  <c r="BY21" i="13"/>
  <c r="CP21" i="13"/>
  <c r="AO21" i="12"/>
  <c r="BI21" i="13"/>
  <c r="BA21" i="10"/>
  <c r="AM21" i="11"/>
  <c r="AY21" i="12"/>
  <c r="BT21" i="12"/>
  <c r="CR21" i="12"/>
  <c r="U21" i="13"/>
  <c r="BP21" i="13"/>
  <c r="BU21" i="13"/>
  <c r="CC21" i="13"/>
  <c r="CR21" i="13"/>
  <c r="AA21" i="10"/>
  <c r="CF21" i="11"/>
  <c r="Y21" i="12"/>
  <c r="AS21" i="10"/>
  <c r="AE21" i="11"/>
  <c r="CH21" i="11"/>
  <c r="C21" i="10"/>
  <c r="AI21" i="10"/>
  <c r="BX21" i="11"/>
  <c r="CG21" i="11"/>
  <c r="BK21" i="13"/>
  <c r="CI21" i="13"/>
  <c r="BY21" i="10"/>
  <c r="K21" i="11"/>
  <c r="BB21" i="11"/>
  <c r="BO21" i="11"/>
  <c r="CQ21" i="11"/>
  <c r="G21" i="12"/>
  <c r="M21" i="12"/>
  <c r="AV21" i="12"/>
  <c r="BP21" i="12"/>
  <c r="BX21" i="12"/>
  <c r="H21" i="13"/>
  <c r="X21" i="13"/>
  <c r="AD21" i="13"/>
  <c r="AP21" i="13"/>
  <c r="BQ21" i="13"/>
  <c r="BV21" i="13"/>
  <c r="CG21" i="13"/>
  <c r="P21" i="12"/>
  <c r="AS21" i="12"/>
  <c r="CN21" i="12"/>
  <c r="C21" i="12"/>
  <c r="CM21" i="12"/>
  <c r="I21" i="13"/>
  <c r="AW21" i="10"/>
  <c r="BQ21" i="10"/>
  <c r="BU21" i="10"/>
  <c r="CG21" i="10"/>
  <c r="CM21" i="10"/>
  <c r="BT21" i="10"/>
  <c r="BV21" i="10"/>
  <c r="CL21" i="10"/>
  <c r="CR21" i="10"/>
  <c r="S21" i="11"/>
  <c r="I21" i="12"/>
  <c r="J21" i="13"/>
  <c r="AE21" i="12"/>
  <c r="CO21" i="12"/>
  <c r="R21" i="13"/>
  <c r="CO21" i="13"/>
  <c r="J21" i="10"/>
  <c r="R21" i="10"/>
  <c r="Z21" i="10"/>
  <c r="AP21" i="10"/>
  <c r="O21" i="11"/>
  <c r="W21" i="11"/>
  <c r="AA21" i="11"/>
  <c r="AU21" i="11"/>
  <c r="CD21" i="11"/>
  <c r="CJ21" i="11"/>
  <c r="T21" i="12"/>
  <c r="W21" i="12"/>
  <c r="AC21" i="12"/>
  <c r="AJ21" i="12"/>
  <c r="AM21" i="12"/>
  <c r="AQ21" i="12"/>
  <c r="AH21" i="10"/>
  <c r="BD21" i="11"/>
  <c r="AF21" i="13"/>
  <c r="BE21" i="13"/>
  <c r="CA21" i="13"/>
  <c r="AS21" i="13"/>
  <c r="BD21" i="13"/>
  <c r="CB21" i="13"/>
  <c r="C21" i="11"/>
  <c r="CM21" i="11"/>
  <c r="D21" i="12"/>
  <c r="AB21" i="13"/>
  <c r="AN21" i="13"/>
  <c r="S21" i="12"/>
  <c r="P21" i="13"/>
  <c r="BD21" i="12"/>
  <c r="Q21" i="13"/>
  <c r="BW21" i="13"/>
  <c r="AG21" i="13"/>
  <c r="X21" i="10"/>
  <c r="CB21" i="10"/>
  <c r="T21" i="10"/>
  <c r="AR21" i="10"/>
  <c r="CJ21" i="10"/>
  <c r="AK21" i="11"/>
  <c r="BI21" i="11"/>
  <c r="BV21" i="12"/>
  <c r="BJ21" i="13"/>
  <c r="AP21" i="12"/>
  <c r="CL21" i="12"/>
  <c r="AM21" i="13"/>
  <c r="CK21" i="11"/>
  <c r="CQ21" i="13"/>
  <c r="BA21" i="11"/>
  <c r="Z21" i="12"/>
  <c r="BJ21" i="12"/>
  <c r="CT21" i="12"/>
  <c r="G21" i="13"/>
  <c r="H21" i="10"/>
  <c r="AF21" i="10"/>
  <c r="N21" i="10"/>
  <c r="AT21" i="10"/>
  <c r="CD21" i="10"/>
  <c r="M21" i="11"/>
  <c r="CN21" i="10"/>
  <c r="CS21" i="11"/>
  <c r="CP21" i="12"/>
  <c r="CE21" i="13"/>
  <c r="BE21" i="11"/>
  <c r="AX21" i="12"/>
  <c r="BZ21" i="12"/>
  <c r="AN21" i="10"/>
  <c r="BJ21" i="10"/>
  <c r="CF21" i="10"/>
  <c r="CP21" i="10"/>
  <c r="U21" i="11"/>
  <c r="BZ21" i="10"/>
  <c r="AB21" i="10"/>
  <c r="BD21" i="10"/>
  <c r="Y21" i="11"/>
  <c r="AE21" i="13"/>
  <c r="AO21" i="11"/>
  <c r="BM21" i="11"/>
  <c r="AH21" i="12"/>
  <c r="AU21" i="13"/>
  <c r="BS21" i="13"/>
  <c r="CD21" i="13"/>
  <c r="BR21" i="12"/>
  <c r="BN21" i="12"/>
  <c r="AI21" i="13"/>
  <c r="BQ21" i="11"/>
  <c r="S21" i="13"/>
  <c r="AY21" i="13"/>
  <c r="P21" i="10"/>
  <c r="AC21" i="10"/>
  <c r="AV21" i="10"/>
  <c r="BB21" i="10"/>
  <c r="I21" i="11"/>
  <c r="AC21" i="11"/>
  <c r="L21" i="10"/>
  <c r="AJ21" i="10"/>
  <c r="BL21" i="10"/>
  <c r="CC21" i="11"/>
  <c r="B21" i="12"/>
  <c r="W21" i="13"/>
  <c r="J21" i="12"/>
  <c r="CH21" i="12"/>
  <c r="BZ21" i="13"/>
  <c r="CD21" i="12"/>
  <c r="AS21" i="11"/>
  <c r="AA21" i="13"/>
  <c r="BC21" i="13"/>
  <c r="CF21" i="8"/>
  <c r="BS21" i="8"/>
  <c r="AW21" i="8"/>
  <c r="B12" i="8"/>
  <c r="B15" i="8"/>
  <c r="B21" i="8"/>
  <c r="B16" i="8"/>
  <c r="B19" i="8"/>
  <c r="G7" i="7"/>
  <c r="B18" i="8"/>
  <c r="B17" i="8"/>
  <c r="E7" i="7"/>
  <c r="C16" i="13"/>
  <c r="C17" i="13"/>
  <c r="C15" i="13"/>
  <c r="D16" i="13"/>
  <c r="D17" i="13"/>
  <c r="D15" i="13"/>
  <c r="B17" i="13"/>
  <c r="B16" i="13"/>
  <c r="D7" i="7"/>
  <c r="B15" i="13"/>
  <c r="B21" i="13"/>
  <c r="C18" i="13"/>
  <c r="C19" i="13"/>
  <c r="D18" i="13"/>
  <c r="D19" i="13"/>
  <c r="B18" i="13"/>
  <c r="F7" i="7"/>
  <c r="B19" i="13"/>
  <c r="D21" i="13"/>
  <c r="C21" i="13"/>
  <c r="E6" i="10"/>
  <c r="E10" i="11"/>
  <c r="E6" i="13"/>
  <c r="E9" i="10"/>
  <c r="E6" i="8"/>
  <c r="C4" i="20"/>
  <c r="E7" i="8"/>
  <c r="D4" i="20"/>
  <c r="E9" i="12"/>
  <c r="E7" i="10"/>
  <c r="E10" i="8"/>
  <c r="G4" i="20"/>
  <c r="E7" i="12"/>
  <c r="E8" i="13"/>
  <c r="E10" i="13"/>
  <c r="E9" i="13"/>
  <c r="E7" i="13"/>
  <c r="X18" i="20"/>
  <c r="E10" i="12"/>
  <c r="E6" i="11"/>
  <c r="E9" i="11"/>
  <c r="E7" i="11"/>
  <c r="E12" i="11"/>
  <c r="E6" i="12"/>
  <c r="E10" i="10"/>
  <c r="E8" i="11"/>
  <c r="O4" i="20"/>
  <c r="E8" i="10"/>
  <c r="J18" i="20"/>
  <c r="E9" i="8"/>
  <c r="F4" i="20"/>
  <c r="F9" i="20"/>
  <c r="E8" i="12"/>
  <c r="T18" i="20"/>
  <c r="E8" i="8"/>
  <c r="E4" i="20"/>
  <c r="E9" i="20"/>
  <c r="R18" i="20"/>
  <c r="R4" i="20"/>
  <c r="U9" i="20"/>
  <c r="O18" i="20"/>
  <c r="P4" i="20"/>
  <c r="P18" i="20"/>
  <c r="Z18" i="20"/>
  <c r="Z4" i="20"/>
  <c r="Z9" i="20"/>
  <c r="G18" i="20"/>
  <c r="C18" i="20"/>
  <c r="H4" i="20"/>
  <c r="H18" i="20"/>
  <c r="L4" i="20"/>
  <c r="L18" i="20"/>
  <c r="L31" i="20"/>
  <c r="M18" i="20"/>
  <c r="M4" i="20"/>
  <c r="AA4" i="20"/>
  <c r="AA18" i="20"/>
  <c r="I4" i="20"/>
  <c r="I18" i="20"/>
  <c r="K18" i="20"/>
  <c r="K31" i="20"/>
  <c r="K4" i="20"/>
  <c r="T4" i="20"/>
  <c r="F18" i="20"/>
  <c r="V18" i="20"/>
  <c r="V4" i="20"/>
  <c r="Y18" i="20"/>
  <c r="Y4" i="20"/>
  <c r="Y9" i="20"/>
  <c r="U18" i="20"/>
  <c r="U4" i="20"/>
  <c r="W4" i="20"/>
  <c r="W9" i="20"/>
  <c r="W18" i="20"/>
  <c r="N18" i="20"/>
  <c r="N4" i="20"/>
  <c r="N9" i="20"/>
  <c r="X4" i="20"/>
  <c r="S4" i="20"/>
  <c r="S18" i="20"/>
  <c r="D18" i="20"/>
  <c r="Q18" i="20"/>
  <c r="Q4" i="20"/>
  <c r="E12" i="12"/>
  <c r="E17" i="12"/>
  <c r="E12" i="13"/>
  <c r="E15" i="13"/>
  <c r="E21" i="13"/>
  <c r="E16" i="12"/>
  <c r="AA9" i="20"/>
  <c r="BF10" i="13"/>
  <c r="BF9" i="13"/>
  <c r="BF8" i="13"/>
  <c r="BF7" i="13"/>
  <c r="BF6" i="13"/>
  <c r="BF10" i="12"/>
  <c r="BF9" i="12"/>
  <c r="BF8" i="12"/>
  <c r="BF7" i="12"/>
  <c r="S6" i="20"/>
  <c r="S11" i="20"/>
  <c r="BF6" i="12"/>
  <c r="R6" i="20"/>
  <c r="BF10" i="11"/>
  <c r="BF9" i="11"/>
  <c r="BF8" i="11"/>
  <c r="BF17" i="11"/>
  <c r="BF7" i="11"/>
  <c r="BF12" i="11"/>
  <c r="BF6" i="11"/>
  <c r="BF10" i="10"/>
  <c r="BF6" i="10"/>
  <c r="H23" i="20"/>
  <c r="BF10" i="8"/>
  <c r="G6" i="20"/>
  <c r="BF6" i="8"/>
  <c r="C6" i="20"/>
  <c r="BF7" i="10"/>
  <c r="BF12" i="10"/>
  <c r="BF19" i="10"/>
  <c r="BF7" i="8"/>
  <c r="D6" i="20"/>
  <c r="D11" i="20"/>
  <c r="BF8" i="10"/>
  <c r="J6" i="20"/>
  <c r="BF8" i="8"/>
  <c r="E6" i="20"/>
  <c r="BF9" i="10"/>
  <c r="BF18" i="10"/>
  <c r="BF9" i="8"/>
  <c r="F6" i="20"/>
  <c r="E23" i="20"/>
  <c r="C23" i="20"/>
  <c r="M6" i="20"/>
  <c r="M23" i="20"/>
  <c r="Q23" i="20"/>
  <c r="Q6" i="20"/>
  <c r="U6" i="20"/>
  <c r="U23" i="20"/>
  <c r="Y6" i="20"/>
  <c r="Y23" i="20"/>
  <c r="R23" i="20"/>
  <c r="V23" i="20"/>
  <c r="V6" i="20"/>
  <c r="Z23" i="20"/>
  <c r="Z6" i="20"/>
  <c r="Z11" i="20"/>
  <c r="F23" i="20"/>
  <c r="D23" i="20"/>
  <c r="O6" i="20"/>
  <c r="S23" i="20"/>
  <c r="W23" i="20"/>
  <c r="BF12" i="13"/>
  <c r="BF19" i="13"/>
  <c r="BF15" i="13"/>
  <c r="BF21" i="13"/>
  <c r="W6" i="20"/>
  <c r="AA11" i="20"/>
  <c r="AA23" i="20"/>
  <c r="AA6" i="20"/>
  <c r="K6" i="20"/>
  <c r="L6" i="20"/>
  <c r="L23" i="20"/>
  <c r="P23" i="20"/>
  <c r="P6" i="20"/>
  <c r="T23" i="20"/>
  <c r="T6" i="20"/>
  <c r="X23" i="20"/>
  <c r="X6" i="20"/>
  <c r="X11" i="20"/>
  <c r="BF16" i="13"/>
  <c r="BF17" i="13"/>
  <c r="W11" i="20"/>
  <c r="Y11" i="20"/>
  <c r="G11" i="20"/>
  <c r="BF18" i="11"/>
  <c r="BF15" i="11"/>
  <c r="BF21" i="11"/>
  <c r="BF19" i="11"/>
  <c r="V11" i="20"/>
  <c r="U11" i="20"/>
  <c r="R11" i="20"/>
  <c r="T11" i="20"/>
  <c r="I31" i="20"/>
  <c r="H31" i="20"/>
  <c r="J31" i="20"/>
  <c r="E16" i="11"/>
  <c r="E17" i="11"/>
  <c r="E18" i="11"/>
  <c r="E15" i="11"/>
  <c r="E21" i="11"/>
  <c r="E19" i="11"/>
  <c r="M9" i="20"/>
  <c r="P9" i="20"/>
  <c r="Q9" i="20"/>
  <c r="O9" i="20"/>
  <c r="E11" i="20"/>
  <c r="C11" i="20"/>
  <c r="F11" i="20"/>
  <c r="G9" i="20"/>
  <c r="D9" i="20"/>
  <c r="C9" i="20"/>
  <c r="V9" i="20"/>
  <c r="R9" i="20"/>
  <c r="E19" i="12"/>
  <c r="E16" i="13"/>
  <c r="E18" i="13"/>
  <c r="E12" i="8"/>
  <c r="E17" i="8"/>
  <c r="E10" i="7"/>
  <c r="J4" i="20"/>
  <c r="BF17" i="10"/>
  <c r="M11" i="20"/>
  <c r="BF16" i="11"/>
  <c r="H6" i="20"/>
  <c r="J11" i="20"/>
  <c r="N23" i="20"/>
  <c r="L36" i="20"/>
  <c r="J23" i="20"/>
  <c r="J36" i="20"/>
  <c r="I23" i="20"/>
  <c r="BF18" i="13"/>
  <c r="BF19" i="8"/>
  <c r="G88" i="7"/>
  <c r="BF15" i="10"/>
  <c r="BF21" i="10"/>
  <c r="K23" i="20"/>
  <c r="O23" i="20"/>
  <c r="BF12" i="12"/>
  <c r="N6" i="20"/>
  <c r="N11" i="20"/>
  <c r="BF12" i="8"/>
  <c r="I6" i="20"/>
  <c r="I11" i="20"/>
  <c r="BF17" i="8"/>
  <c r="E88" i="7"/>
  <c r="BF16" i="10"/>
  <c r="G23" i="20"/>
  <c r="F36" i="20"/>
  <c r="X9" i="20"/>
  <c r="E15" i="12"/>
  <c r="E21" i="12"/>
  <c r="E17" i="13"/>
  <c r="E12" i="10"/>
  <c r="E19" i="13"/>
  <c r="E18" i="12"/>
  <c r="E18" i="20"/>
  <c r="BG16" i="8"/>
  <c r="D90" i="7"/>
  <c r="BG18" i="8"/>
  <c r="F90" i="7"/>
  <c r="BR15" i="8"/>
  <c r="BR17" i="8"/>
  <c r="E114" i="7"/>
  <c r="BR18" i="8"/>
  <c r="F114" i="7"/>
  <c r="BR19" i="8"/>
  <c r="G114" i="7"/>
  <c r="BV15" i="8"/>
  <c r="BV18" i="8"/>
  <c r="F122" i="7"/>
  <c r="BV19" i="8"/>
  <c r="G122" i="7"/>
  <c r="BV17" i="8"/>
  <c r="E122" i="7"/>
  <c r="AV16" i="8"/>
  <c r="D72" i="7"/>
  <c r="AV19" i="8"/>
  <c r="G72" i="7"/>
  <c r="AV18" i="8"/>
  <c r="F72" i="7"/>
  <c r="AQ15" i="8"/>
  <c r="AQ19" i="8"/>
  <c r="G66" i="7"/>
  <c r="AQ17" i="8"/>
  <c r="E66" i="7"/>
  <c r="CB15" i="8"/>
  <c r="CB17" i="8"/>
  <c r="E133" i="7"/>
  <c r="CB19" i="8"/>
  <c r="G133" i="7"/>
  <c r="CB16" i="8"/>
  <c r="D133" i="7"/>
  <c r="T9" i="20"/>
  <c r="S9" i="20"/>
  <c r="CF17" i="8"/>
  <c r="E143" i="7"/>
  <c r="AV17" i="8"/>
  <c r="E72" i="7"/>
  <c r="BO15" i="8"/>
  <c r="CO12" i="8"/>
  <c r="G22" i="20"/>
  <c r="C7" i="7"/>
  <c r="AO16" i="8"/>
  <c r="D64" i="7"/>
  <c r="Z17" i="8"/>
  <c r="E44" i="7"/>
  <c r="BW15" i="8"/>
  <c r="Z19" i="12"/>
  <c r="Z18" i="12"/>
  <c r="Z17" i="12"/>
  <c r="R19" i="12"/>
  <c r="R15" i="12"/>
  <c r="R21" i="12"/>
  <c r="R16" i="12"/>
  <c r="BZ15" i="8"/>
  <c r="BZ18" i="8"/>
  <c r="F130" i="7"/>
  <c r="AR16" i="8"/>
  <c r="D67" i="7"/>
  <c r="AR18" i="8"/>
  <c r="F67" i="7"/>
  <c r="L15" i="8"/>
  <c r="L18" i="8"/>
  <c r="F23" i="7"/>
  <c r="L19" i="8"/>
  <c r="G23" i="7"/>
  <c r="C15" i="8"/>
  <c r="C12" i="8"/>
  <c r="I12" i="8"/>
  <c r="M12" i="8"/>
  <c r="R12" i="8"/>
  <c r="R15" i="8"/>
  <c r="V15" i="8"/>
  <c r="V12" i="8"/>
  <c r="Z15" i="8"/>
  <c r="C5" i="20"/>
  <c r="AD12" i="8"/>
  <c r="C21" i="20"/>
  <c r="AH12" i="8"/>
  <c r="AH15" i="8"/>
  <c r="AL15" i="8"/>
  <c r="AL12" i="8"/>
  <c r="AP15" i="8"/>
  <c r="AP12" i="8"/>
  <c r="AT15" i="8"/>
  <c r="AT12" i="8"/>
  <c r="AX12" i="8"/>
  <c r="AX15" i="8"/>
  <c r="BB15" i="8"/>
  <c r="BB12" i="8"/>
  <c r="BG15" i="8"/>
  <c r="C24" i="20"/>
  <c r="BK12" i="8"/>
  <c r="BO16" i="8"/>
  <c r="D107" i="7"/>
  <c r="BO17" i="8"/>
  <c r="E107" i="7"/>
  <c r="BS16" i="8"/>
  <c r="D116" i="7"/>
  <c r="BS18" i="8"/>
  <c r="F116" i="7"/>
  <c r="BW18" i="8"/>
  <c r="F124" i="7"/>
  <c r="BW16" i="8"/>
  <c r="D124" i="7"/>
  <c r="CA15" i="8"/>
  <c r="CA12" i="8"/>
  <c r="CE12" i="8"/>
  <c r="C28" i="20"/>
  <c r="CI12" i="8"/>
  <c r="CM15" i="8"/>
  <c r="CM12" i="8"/>
  <c r="CQ12" i="8"/>
  <c r="C16" i="8"/>
  <c r="D8" i="7"/>
  <c r="I16" i="8"/>
  <c r="D16" i="7"/>
  <c r="Q12" i="8"/>
  <c r="U12" i="8"/>
  <c r="Y12" i="8"/>
  <c r="Y16" i="8"/>
  <c r="D42" i="7"/>
  <c r="AC12" i="8"/>
  <c r="AG12" i="8"/>
  <c r="AG16" i="8"/>
  <c r="D55" i="7"/>
  <c r="AK12" i="8"/>
  <c r="AO15" i="8"/>
  <c r="AO19" i="8"/>
  <c r="G64" i="7"/>
  <c r="AO17" i="8"/>
  <c r="E64" i="7"/>
  <c r="AO18" i="8"/>
  <c r="F64" i="7"/>
  <c r="AS12" i="8"/>
  <c r="AS16" i="8"/>
  <c r="D69" i="7"/>
  <c r="AW18" i="8"/>
  <c r="F73" i="7"/>
  <c r="AW17" i="8"/>
  <c r="E73" i="7"/>
  <c r="BA12" i="8"/>
  <c r="BA16" i="8"/>
  <c r="D79" i="7"/>
  <c r="BE16" i="8"/>
  <c r="D84" i="7"/>
  <c r="BE12" i="8"/>
  <c r="BJ12" i="8"/>
  <c r="BN12" i="8"/>
  <c r="BR16" i="8"/>
  <c r="D114" i="7"/>
  <c r="BV16" i="8"/>
  <c r="D122" i="7"/>
  <c r="BZ16" i="8"/>
  <c r="D130" i="7"/>
  <c r="D7" i="20"/>
  <c r="D27" i="20"/>
  <c r="CD16" i="8"/>
  <c r="D139" i="7"/>
  <c r="CD12" i="8"/>
  <c r="CH12" i="8"/>
  <c r="CH16" i="8"/>
  <c r="D147" i="7"/>
  <c r="CL17" i="8"/>
  <c r="E154" i="7"/>
  <c r="CL15" i="8"/>
  <c r="CL19" i="8"/>
  <c r="G154" i="7"/>
  <c r="CP12" i="8"/>
  <c r="CP16" i="8"/>
  <c r="D163" i="7"/>
  <c r="D29" i="20"/>
  <c r="CT12" i="8"/>
  <c r="CT16" i="8"/>
  <c r="D167" i="7"/>
  <c r="H12" i="8"/>
  <c r="H17" i="8"/>
  <c r="E15" i="7"/>
  <c r="P12" i="8"/>
  <c r="P17" i="8"/>
  <c r="E29" i="7"/>
  <c r="T17" i="8"/>
  <c r="E34" i="7"/>
  <c r="E20" i="20"/>
  <c r="AF17" i="8"/>
  <c r="E53" i="7"/>
  <c r="E21" i="20"/>
  <c r="E22" i="20"/>
  <c r="BM17" i="8"/>
  <c r="E103" i="7"/>
  <c r="E26" i="20"/>
  <c r="E27" i="20"/>
  <c r="E7" i="20"/>
  <c r="S18" i="8"/>
  <c r="F32" i="7"/>
  <c r="F20" i="20"/>
  <c r="W12" i="8"/>
  <c r="F5" i="20"/>
  <c r="F21" i="20"/>
  <c r="AI18" i="8"/>
  <c r="F57" i="7"/>
  <c r="AQ18" i="8"/>
  <c r="F66" i="7"/>
  <c r="F22" i="20"/>
  <c r="BH12" i="8"/>
  <c r="F24" i="20"/>
  <c r="CB18" i="8"/>
  <c r="F133" i="7"/>
  <c r="F29" i="20"/>
  <c r="D12" i="8"/>
  <c r="D17" i="8"/>
  <c r="E9" i="7"/>
  <c r="R19" i="8"/>
  <c r="G31" i="7"/>
  <c r="V19" i="8"/>
  <c r="G37" i="7"/>
  <c r="G5" i="20"/>
  <c r="G21" i="20"/>
  <c r="AH19" i="8"/>
  <c r="G56" i="7"/>
  <c r="AL19" i="8"/>
  <c r="G60" i="7"/>
  <c r="AX19" i="8"/>
  <c r="G74" i="7"/>
  <c r="BB19" i="8"/>
  <c r="G80" i="7"/>
  <c r="BG19" i="8"/>
  <c r="G90" i="7"/>
  <c r="BO19" i="8"/>
  <c r="G107" i="7"/>
  <c r="BS19" i="8"/>
  <c r="G116" i="7"/>
  <c r="BW19" i="8"/>
  <c r="G124" i="7"/>
  <c r="G28" i="20"/>
  <c r="CI19" i="8"/>
  <c r="G150" i="7"/>
  <c r="CQ19" i="8"/>
  <c r="G164" i="7"/>
  <c r="BW17" i="8"/>
  <c r="E124" i="7"/>
  <c r="AL15" i="13"/>
  <c r="AL21" i="13"/>
  <c r="AL17" i="13"/>
  <c r="AL19" i="13"/>
  <c r="AL16" i="13"/>
  <c r="AL18" i="13"/>
  <c r="BB15" i="12"/>
  <c r="BB21" i="12"/>
  <c r="BB18" i="12"/>
  <c r="BB17" i="12"/>
  <c r="BB19" i="12"/>
  <c r="BB16" i="12"/>
  <c r="K18" i="13"/>
  <c r="K15" i="13"/>
  <c r="K21" i="13"/>
  <c r="V15" i="12"/>
  <c r="V21" i="12"/>
  <c r="V18" i="12"/>
  <c r="V16" i="12"/>
  <c r="V17" i="12"/>
  <c r="G12" i="8"/>
  <c r="K12" i="8"/>
  <c r="O15" i="8"/>
  <c r="O12" i="8"/>
  <c r="O16" i="8"/>
  <c r="D28" i="7"/>
  <c r="T12" i="8"/>
  <c r="T15" i="8"/>
  <c r="X15" i="8"/>
  <c r="X12" i="8"/>
  <c r="AF15" i="8"/>
  <c r="AF12" i="8"/>
  <c r="AJ12" i="8"/>
  <c r="AN12" i="8"/>
  <c r="AR15" i="8"/>
  <c r="AV15" i="8"/>
  <c r="AZ12" i="8"/>
  <c r="AZ17" i="8"/>
  <c r="E78" i="7"/>
  <c r="BD12" i="8"/>
  <c r="BI12" i="8"/>
  <c r="BM12" i="8"/>
  <c r="BM15" i="8"/>
  <c r="C25" i="20"/>
  <c r="E38" i="20"/>
  <c r="BQ12" i="8"/>
  <c r="BU12" i="8"/>
  <c r="BU15" i="8"/>
  <c r="BY12" i="8"/>
  <c r="C7" i="20"/>
  <c r="C27" i="20"/>
  <c r="CC12" i="8"/>
  <c r="CG12" i="8"/>
  <c r="CK12" i="8"/>
  <c r="CO15" i="8"/>
  <c r="C29" i="20"/>
  <c r="CS12" i="8"/>
  <c r="CS17" i="8"/>
  <c r="E166" i="7"/>
  <c r="D19" i="20"/>
  <c r="K16" i="8"/>
  <c r="D21" i="7"/>
  <c r="S12" i="8"/>
  <c r="D20" i="20"/>
  <c r="W16" i="8"/>
  <c r="D40" i="7"/>
  <c r="AA12" i="8"/>
  <c r="AA16" i="8"/>
  <c r="D45" i="7"/>
  <c r="AE12" i="8"/>
  <c r="AI12" i="8"/>
  <c r="AM12" i="8"/>
  <c r="AM18" i="8"/>
  <c r="F61" i="7"/>
  <c r="AQ16" i="8"/>
  <c r="D66" i="7"/>
  <c r="D22" i="20"/>
  <c r="BL12" i="8"/>
  <c r="BL16" i="8"/>
  <c r="D101" i="7"/>
  <c r="D25" i="20"/>
  <c r="BP12" i="8"/>
  <c r="BT12" i="8"/>
  <c r="D26" i="20"/>
  <c r="BX12" i="8"/>
  <c r="BX18" i="8"/>
  <c r="F127" i="7"/>
  <c r="CF16" i="8"/>
  <c r="D143" i="7"/>
  <c r="D28" i="20"/>
  <c r="J12" i="8"/>
  <c r="J17" i="8"/>
  <c r="E18" i="7"/>
  <c r="N12" i="8"/>
  <c r="N19" i="8"/>
  <c r="G26" i="7"/>
  <c r="N17" i="8"/>
  <c r="E26" i="7"/>
  <c r="R17" i="8"/>
  <c r="E31" i="7"/>
  <c r="V17" i="8"/>
  <c r="E37" i="7"/>
  <c r="E5" i="20"/>
  <c r="AL17" i="8"/>
  <c r="E60" i="7"/>
  <c r="AP17" i="8"/>
  <c r="E65" i="7"/>
  <c r="AX17" i="8"/>
  <c r="E74" i="7"/>
  <c r="BB17" i="8"/>
  <c r="E80" i="7"/>
  <c r="BG17" i="8"/>
  <c r="E90" i="7"/>
  <c r="E24" i="20"/>
  <c r="E37" i="20"/>
  <c r="CA17" i="8"/>
  <c r="E131" i="7"/>
  <c r="CE17" i="8"/>
  <c r="E141" i="7"/>
  <c r="E28" i="20"/>
  <c r="E41" i="20"/>
  <c r="CI17" i="8"/>
  <c r="E150" i="7"/>
  <c r="CM17" i="8"/>
  <c r="E156" i="7"/>
  <c r="I18" i="8"/>
  <c r="F16" i="7"/>
  <c r="M18" i="8"/>
  <c r="F25" i="7"/>
  <c r="AC18" i="8"/>
  <c r="F47" i="7"/>
  <c r="AK18" i="8"/>
  <c r="F59" i="7"/>
  <c r="BJ18" i="8"/>
  <c r="F96" i="7"/>
  <c r="CD18" i="8"/>
  <c r="F139" i="7"/>
  <c r="CT18" i="8"/>
  <c r="F167" i="7"/>
  <c r="H19" i="8"/>
  <c r="G15" i="7"/>
  <c r="T19" i="8"/>
  <c r="G34" i="7"/>
  <c r="AJ19" i="8"/>
  <c r="G58" i="7"/>
  <c r="AR19" i="8"/>
  <c r="G67" i="7"/>
  <c r="BM19" i="8"/>
  <c r="G103" i="7"/>
  <c r="G26" i="20"/>
  <c r="BY19" i="8"/>
  <c r="G129" i="7"/>
  <c r="G7" i="20"/>
  <c r="G27" i="20"/>
  <c r="CO19" i="8"/>
  <c r="G161" i="7"/>
  <c r="G29" i="20"/>
  <c r="G42" i="20"/>
  <c r="CJ19" i="13"/>
  <c r="CJ16" i="13"/>
  <c r="CL19" i="13"/>
  <c r="CL16" i="13"/>
  <c r="AW17" i="11"/>
  <c r="BU19" i="11"/>
  <c r="BP16" i="8"/>
  <c r="D110" i="7"/>
  <c r="S16" i="8"/>
  <c r="D32" i="7"/>
  <c r="V19" i="12"/>
  <c r="AY12" i="8"/>
  <c r="AY18" i="8"/>
  <c r="F77" i="7"/>
  <c r="CS15" i="8"/>
  <c r="CK15" i="8"/>
  <c r="BC12" i="8"/>
  <c r="C20" i="20"/>
  <c r="N12" i="20"/>
  <c r="M12" i="20"/>
  <c r="Q12" i="20"/>
  <c r="O12" i="20"/>
  <c r="I34" i="20"/>
  <c r="J34" i="20"/>
  <c r="C19" i="20"/>
  <c r="D24" i="20"/>
  <c r="BV15" i="11"/>
  <c r="BV21" i="11"/>
  <c r="BV16" i="11"/>
  <c r="BV17" i="11"/>
  <c r="BV18" i="11"/>
  <c r="BV19" i="11"/>
  <c r="F7" i="20"/>
  <c r="F12" i="20"/>
  <c r="B12" i="10"/>
  <c r="CJ18" i="13"/>
  <c r="CJ17" i="13"/>
  <c r="CL17" i="13"/>
  <c r="CL18" i="13"/>
  <c r="AW15" i="11"/>
  <c r="AW21" i="11"/>
  <c r="BU15" i="11"/>
  <c r="BU21" i="11"/>
  <c r="AI16" i="8"/>
  <c r="D57" i="7"/>
  <c r="CQ18" i="13"/>
  <c r="CQ19" i="13"/>
  <c r="CJ12" i="8"/>
  <c r="AB12" i="8"/>
  <c r="W12" i="20"/>
  <c r="X12" i="20"/>
  <c r="AA12" i="20"/>
  <c r="Z12" i="20"/>
  <c r="U12" i="20"/>
  <c r="R12" i="20"/>
  <c r="T12" i="20"/>
  <c r="J12" i="20"/>
  <c r="H12" i="20"/>
  <c r="J10" i="20"/>
  <c r="K10" i="20"/>
  <c r="J41" i="20"/>
  <c r="I41" i="20"/>
  <c r="I33" i="20"/>
  <c r="I40" i="20"/>
  <c r="AA10" i="20"/>
  <c r="Z10" i="20"/>
  <c r="U10" i="20"/>
  <c r="R10" i="20"/>
  <c r="Q10" i="20"/>
  <c r="N10" i="20"/>
  <c r="J39" i="20"/>
  <c r="I10" i="20"/>
  <c r="AT16" i="12"/>
  <c r="AT15" i="12"/>
  <c r="AT21" i="12"/>
  <c r="K35" i="20"/>
  <c r="H37" i="20"/>
  <c r="I37" i="20"/>
  <c r="K34" i="20"/>
  <c r="H39" i="20"/>
  <c r="L40" i="20"/>
  <c r="K40" i="20"/>
  <c r="N15" i="8"/>
  <c r="AE15" i="8"/>
  <c r="BH15" i="8"/>
  <c r="CN12" i="8"/>
  <c r="F27" i="20"/>
  <c r="G20" i="20"/>
  <c r="G33" i="20"/>
  <c r="D12" i="10"/>
  <c r="AU12" i="8"/>
  <c r="AU18" i="8"/>
  <c r="F71" i="7"/>
  <c r="C22" i="20"/>
  <c r="C26" i="20"/>
  <c r="F39" i="20"/>
  <c r="CR12" i="8"/>
  <c r="D5" i="20"/>
  <c r="D10" i="20"/>
  <c r="D21" i="20"/>
  <c r="D34" i="20"/>
  <c r="G19" i="20"/>
  <c r="G32" i="20"/>
  <c r="G25" i="20"/>
  <c r="G38" i="20"/>
  <c r="F15" i="8"/>
  <c r="DC17" i="13"/>
  <c r="DL17" i="13"/>
  <c r="DC16" i="13"/>
  <c r="CZ19" i="13"/>
  <c r="CX19" i="13"/>
  <c r="DC18" i="12"/>
  <c r="DL17" i="12"/>
  <c r="CX19" i="12"/>
  <c r="DI17" i="12"/>
  <c r="DR17" i="12"/>
  <c r="CZ17" i="11"/>
  <c r="DI19" i="11"/>
  <c r="CX18" i="11"/>
  <c r="DR17" i="11"/>
  <c r="DR18" i="11"/>
  <c r="DI18" i="11"/>
  <c r="DC18" i="11"/>
  <c r="CX17" i="11"/>
  <c r="CZ17" i="10"/>
  <c r="DC16" i="10"/>
  <c r="CZ16" i="10"/>
  <c r="CX17" i="10"/>
  <c r="DI19" i="10"/>
  <c r="DL18" i="10"/>
  <c r="DL15" i="11"/>
  <c r="DL21" i="11"/>
  <c r="DR19" i="12"/>
  <c r="DC17" i="10"/>
  <c r="DL19" i="11"/>
  <c r="CX16" i="13"/>
  <c r="DL15" i="13"/>
  <c r="DL21" i="13"/>
  <c r="DO15" i="13"/>
  <c r="DO21" i="13"/>
  <c r="DO16" i="13"/>
  <c r="CU12" i="13"/>
  <c r="CX16" i="12"/>
  <c r="DL15" i="12"/>
  <c r="DL21" i="12"/>
  <c r="DC16" i="12"/>
  <c r="DJ15" i="11"/>
  <c r="DJ21" i="11"/>
  <c r="DJ18" i="11"/>
  <c r="CX16" i="11"/>
  <c r="DL16" i="11"/>
  <c r="DC17" i="11"/>
  <c r="CX16" i="10"/>
  <c r="DA15" i="10"/>
  <c r="DA21" i="10"/>
  <c r="DA16" i="10"/>
  <c r="DL16" i="10"/>
  <c r="DC15" i="10"/>
  <c r="DC21" i="10"/>
  <c r="CU15" i="8"/>
  <c r="CU21" i="8"/>
  <c r="CZ15" i="12"/>
  <c r="CZ21" i="12"/>
  <c r="CZ16" i="12"/>
  <c r="AA7" i="7"/>
  <c r="CZ18" i="13"/>
  <c r="DI19" i="13"/>
  <c r="DO17" i="13"/>
  <c r="DM17" i="13"/>
  <c r="DR18" i="13"/>
  <c r="CZ15" i="13"/>
  <c r="CZ21" i="13"/>
  <c r="DI16" i="13"/>
  <c r="DA19" i="13"/>
  <c r="CX15" i="13"/>
  <c r="CX21" i="13"/>
  <c r="CU17" i="12"/>
  <c r="DD16" i="12"/>
  <c r="DJ15" i="12"/>
  <c r="DJ21" i="12"/>
  <c r="DO19" i="12"/>
  <c r="CZ19" i="12"/>
  <c r="DA15" i="12"/>
  <c r="DA21" i="12"/>
  <c r="DD19" i="12"/>
  <c r="DA18" i="11"/>
  <c r="DC19" i="11"/>
  <c r="DD19" i="11"/>
  <c r="DM17" i="11"/>
  <c r="CU16" i="11"/>
  <c r="DJ17" i="11"/>
  <c r="DR19" i="11"/>
  <c r="CZ18" i="11"/>
  <c r="DA17" i="11"/>
  <c r="DM19" i="10"/>
  <c r="DC19" i="10"/>
  <c r="DI18" i="10"/>
  <c r="DJ19" i="10"/>
  <c r="DO19" i="10"/>
  <c r="DM16" i="10"/>
  <c r="DI15" i="10"/>
  <c r="DI21" i="10"/>
  <c r="DR15" i="10"/>
  <c r="DR21" i="10"/>
  <c r="CU17" i="8"/>
  <c r="DN18" i="8"/>
  <c r="CU18" i="8"/>
  <c r="DD18" i="10"/>
  <c r="DM16" i="12"/>
  <c r="DC15" i="12"/>
  <c r="DC21" i="12"/>
  <c r="DD15" i="13"/>
  <c r="DD21" i="13"/>
  <c r="DJ16" i="13"/>
  <c r="DC16" i="11"/>
  <c r="DL16" i="13"/>
  <c r="DL15" i="10"/>
  <c r="DL21" i="10"/>
  <c r="DR16" i="12"/>
  <c r="CY12" i="13"/>
  <c r="DQ15" i="10"/>
  <c r="DQ21" i="10"/>
  <c r="DQ16" i="10"/>
  <c r="CY17" i="10"/>
  <c r="CY16" i="10"/>
  <c r="AB7" i="7"/>
  <c r="DI17" i="13"/>
  <c r="DO19" i="13"/>
  <c r="DJ19" i="13"/>
  <c r="DO18" i="13"/>
  <c r="DA17" i="13"/>
  <c r="DR15" i="13"/>
  <c r="DR21" i="13"/>
  <c r="DR19" i="13"/>
  <c r="DL19" i="12"/>
  <c r="DD15" i="12"/>
  <c r="DD21" i="12"/>
  <c r="DO17" i="12"/>
  <c r="DA16" i="12"/>
  <c r="DJ16" i="12"/>
  <c r="CZ17" i="12"/>
  <c r="DO16" i="12"/>
  <c r="CU19" i="11"/>
  <c r="CZ19" i="11"/>
  <c r="DD17" i="11"/>
  <c r="DO17" i="11"/>
  <c r="DO15" i="11"/>
  <c r="DO21" i="11"/>
  <c r="CZ16" i="11"/>
  <c r="DA15" i="11"/>
  <c r="DA21" i="11"/>
  <c r="CZ19" i="10"/>
  <c r="DM17" i="10"/>
  <c r="DO17" i="10"/>
  <c r="DD17" i="10"/>
  <c r="DA19" i="10"/>
  <c r="DR16" i="10"/>
  <c r="CZ18" i="10"/>
  <c r="DI17" i="10"/>
  <c r="DR17" i="10"/>
  <c r="DN19" i="8"/>
  <c r="CZ18" i="12"/>
  <c r="DM18" i="13"/>
  <c r="DR15" i="12"/>
  <c r="DR21" i="12"/>
  <c r="DJ16" i="10"/>
  <c r="DI19" i="12"/>
  <c r="DD16" i="11"/>
  <c r="DD19" i="13"/>
  <c r="DC17" i="12"/>
  <c r="DI15" i="12"/>
  <c r="DI21" i="12"/>
  <c r="DJ18" i="10"/>
  <c r="DM15" i="13"/>
  <c r="DM21" i="13"/>
  <c r="DN15" i="12"/>
  <c r="DN21" i="12"/>
  <c r="DN19" i="12"/>
  <c r="DP15" i="12"/>
  <c r="DP21" i="12"/>
  <c r="DP16" i="12"/>
  <c r="DG16" i="12"/>
  <c r="DG15" i="12"/>
  <c r="DG21" i="12"/>
  <c r="DD15" i="11"/>
  <c r="DD21" i="11"/>
  <c r="CV19" i="11"/>
  <c r="CV15" i="11"/>
  <c r="CV21" i="11"/>
  <c r="CU16" i="10"/>
  <c r="C56" i="7"/>
  <c r="AH21" i="8"/>
  <c r="C74" i="7"/>
  <c r="AX21" i="8"/>
  <c r="CY16" i="13"/>
  <c r="CY17" i="13"/>
  <c r="CY19" i="13"/>
  <c r="CY18" i="13"/>
  <c r="C92" i="7"/>
  <c r="BH21" i="8"/>
  <c r="CY15" i="13"/>
  <c r="CY21" i="13"/>
  <c r="CR15" i="8"/>
  <c r="CR17" i="8"/>
  <c r="E165" i="7"/>
  <c r="CR18" i="8"/>
  <c r="F165" i="7"/>
  <c r="CR19" i="8"/>
  <c r="G165" i="7"/>
  <c r="J15" i="8"/>
  <c r="CN19" i="8"/>
  <c r="G159" i="7"/>
  <c r="CN15" i="8"/>
  <c r="CN17" i="8"/>
  <c r="E159" i="7"/>
  <c r="C26" i="7"/>
  <c r="N21" i="8"/>
  <c r="CJ15" i="8"/>
  <c r="CJ19" i="8"/>
  <c r="G151" i="7"/>
  <c r="CJ17" i="8"/>
  <c r="E151" i="7"/>
  <c r="CJ18" i="8"/>
  <c r="F151" i="7"/>
  <c r="B18" i="10"/>
  <c r="B17" i="10"/>
  <c r="B16" i="10"/>
  <c r="B19" i="10"/>
  <c r="C32" i="20"/>
  <c r="B32" i="20"/>
  <c r="BC17" i="8"/>
  <c r="E81" i="7"/>
  <c r="BC19" i="8"/>
  <c r="G81" i="7"/>
  <c r="G40" i="20"/>
  <c r="D41" i="20"/>
  <c r="D39" i="20"/>
  <c r="AE17" i="8"/>
  <c r="E52" i="7"/>
  <c r="AE19" i="8"/>
  <c r="G52" i="7"/>
  <c r="S19" i="8"/>
  <c r="G32" i="7"/>
  <c r="S15" i="8"/>
  <c r="S17" i="8"/>
  <c r="E32" i="7"/>
  <c r="C42" i="20"/>
  <c r="B42" i="20"/>
  <c r="CC15" i="8"/>
  <c r="CC16" i="8"/>
  <c r="D137" i="7"/>
  <c r="CC18" i="8"/>
  <c r="F137" i="7"/>
  <c r="CC19" i="8"/>
  <c r="G137" i="7"/>
  <c r="BY18" i="8"/>
  <c r="F129" i="7"/>
  <c r="BY16" i="8"/>
  <c r="D129" i="7"/>
  <c r="BQ16" i="8"/>
  <c r="D112" i="7"/>
  <c r="BQ17" i="8"/>
  <c r="E112" i="7"/>
  <c r="BQ18" i="8"/>
  <c r="F112" i="7"/>
  <c r="BQ19" i="8"/>
  <c r="G112" i="7"/>
  <c r="BI18" i="8"/>
  <c r="F94" i="7"/>
  <c r="BI16" i="8"/>
  <c r="D94" i="7"/>
  <c r="BI19" i="8"/>
  <c r="G94" i="7"/>
  <c r="BI15" i="8"/>
  <c r="C67" i="7"/>
  <c r="AR21" i="8"/>
  <c r="AF16" i="8"/>
  <c r="D53" i="7"/>
  <c r="AF19" i="8"/>
  <c r="G53" i="7"/>
  <c r="AF18" i="8"/>
  <c r="F53" i="7"/>
  <c r="C41" i="7"/>
  <c r="X21" i="8"/>
  <c r="C28" i="7"/>
  <c r="O21" i="8"/>
  <c r="G34" i="20"/>
  <c r="CN18" i="8"/>
  <c r="F159" i="7"/>
  <c r="F37" i="20"/>
  <c r="F35" i="20"/>
  <c r="AE18" i="8"/>
  <c r="F52" i="7"/>
  <c r="F33" i="20"/>
  <c r="E12" i="20"/>
  <c r="E34" i="20"/>
  <c r="E33" i="20"/>
  <c r="D42" i="20"/>
  <c r="C154" i="7"/>
  <c r="CL21" i="8"/>
  <c r="CD15" i="8"/>
  <c r="CD19" i="8"/>
  <c r="G139" i="7"/>
  <c r="CD17" i="8"/>
  <c r="E139" i="7"/>
  <c r="BN17" i="8"/>
  <c r="E105" i="7"/>
  <c r="BN19" i="8"/>
  <c r="G105" i="7"/>
  <c r="BN15" i="8"/>
  <c r="BN18" i="8"/>
  <c r="F105" i="7"/>
  <c r="AK15" i="8"/>
  <c r="AK17" i="8"/>
  <c r="E59" i="7"/>
  <c r="AK19" i="8"/>
  <c r="G59" i="7"/>
  <c r="AC17" i="8"/>
  <c r="E47" i="7"/>
  <c r="AC15" i="8"/>
  <c r="AC19" i="8"/>
  <c r="G47" i="7"/>
  <c r="U15" i="8"/>
  <c r="U19" i="8"/>
  <c r="G36" i="7"/>
  <c r="U17" i="8"/>
  <c r="E36" i="7"/>
  <c r="U18" i="8"/>
  <c r="F36" i="7"/>
  <c r="CM18" i="8"/>
  <c r="F156" i="7"/>
  <c r="CM16" i="8"/>
  <c r="D156" i="7"/>
  <c r="CM19" i="8"/>
  <c r="G156" i="7"/>
  <c r="B41" i="20"/>
  <c r="C41" i="20"/>
  <c r="C131" i="7"/>
  <c r="CA21" i="8"/>
  <c r="C37" i="20"/>
  <c r="B37" i="20"/>
  <c r="G37" i="20"/>
  <c r="AP16" i="8"/>
  <c r="D65" i="7"/>
  <c r="AP19" i="8"/>
  <c r="G65" i="7"/>
  <c r="AP18" i="8"/>
  <c r="F65" i="7"/>
  <c r="AD16" i="8"/>
  <c r="D51" i="7"/>
  <c r="AD17" i="8"/>
  <c r="E51" i="7"/>
  <c r="AD18" i="8"/>
  <c r="F51" i="7"/>
  <c r="AD19" i="8"/>
  <c r="G51" i="7"/>
  <c r="C37" i="7"/>
  <c r="V21" i="8"/>
  <c r="M17" i="8"/>
  <c r="E25" i="7"/>
  <c r="M19" i="8"/>
  <c r="G25" i="7"/>
  <c r="C8" i="7"/>
  <c r="C21" i="8"/>
  <c r="C107" i="7"/>
  <c r="BO21" i="8"/>
  <c r="C66" i="7"/>
  <c r="AQ21" i="8"/>
  <c r="BF16" i="12"/>
  <c r="BF19" i="12"/>
  <c r="BF17" i="12"/>
  <c r="BF18" i="12"/>
  <c r="O11" i="20"/>
  <c r="B39" i="20"/>
  <c r="C39" i="20"/>
  <c r="G12" i="20"/>
  <c r="J16" i="8"/>
  <c r="D18" i="7"/>
  <c r="J18" i="8"/>
  <c r="F18" i="7"/>
  <c r="BT15" i="8"/>
  <c r="BT19" i="8"/>
  <c r="G118" i="7"/>
  <c r="BT17" i="8"/>
  <c r="E118" i="7"/>
  <c r="BT16" i="8"/>
  <c r="D118" i="7"/>
  <c r="BL15" i="8"/>
  <c r="BL19" i="8"/>
  <c r="G101" i="7"/>
  <c r="BL17" i="8"/>
  <c r="E101" i="7"/>
  <c r="AM19" i="8"/>
  <c r="G61" i="7"/>
  <c r="AM17" i="8"/>
  <c r="E61" i="7"/>
  <c r="AM16" i="8"/>
  <c r="D61" i="7"/>
  <c r="AM15" i="8"/>
  <c r="AA15" i="8"/>
  <c r="AA17" i="8"/>
  <c r="E45" i="7"/>
  <c r="AA19" i="8"/>
  <c r="G45" i="7"/>
  <c r="C161" i="7"/>
  <c r="CO21" i="8"/>
  <c r="B40" i="20"/>
  <c r="C40" i="20"/>
  <c r="C120" i="7"/>
  <c r="BU21" i="8"/>
  <c r="B38" i="20"/>
  <c r="C38" i="20"/>
  <c r="BD16" i="8"/>
  <c r="D83" i="7"/>
  <c r="BD19" i="8"/>
  <c r="G83" i="7"/>
  <c r="BD18" i="8"/>
  <c r="F83" i="7"/>
  <c r="AN18" i="8"/>
  <c r="F63" i="7"/>
  <c r="AN16" i="8"/>
  <c r="D63" i="7"/>
  <c r="AN15" i="8"/>
  <c r="AN19" i="8"/>
  <c r="G63" i="7"/>
  <c r="C53" i="7"/>
  <c r="AF21" i="8"/>
  <c r="C34" i="7"/>
  <c r="T21" i="8"/>
  <c r="K19" i="8"/>
  <c r="G21" i="7"/>
  <c r="K17" i="8"/>
  <c r="E21" i="7"/>
  <c r="K15" i="8"/>
  <c r="G10" i="20"/>
  <c r="J19" i="8"/>
  <c r="G18" i="7"/>
  <c r="F42" i="20"/>
  <c r="BT18" i="8"/>
  <c r="F118" i="7"/>
  <c r="BH19" i="8"/>
  <c r="G92" i="7"/>
  <c r="BH17" i="8"/>
  <c r="E92" i="7"/>
  <c r="BH16" i="8"/>
  <c r="D92" i="7"/>
  <c r="AA18" i="8"/>
  <c r="F45" i="7"/>
  <c r="E42" i="20"/>
  <c r="E40" i="20"/>
  <c r="E35" i="20"/>
  <c r="H16" i="8"/>
  <c r="D15" i="7"/>
  <c r="H18" i="8"/>
  <c r="F15" i="7"/>
  <c r="H15" i="8"/>
  <c r="BJ15" i="8"/>
  <c r="BJ17" i="8"/>
  <c r="E96" i="7"/>
  <c r="BJ19" i="8"/>
  <c r="G96" i="7"/>
  <c r="Q15" i="8"/>
  <c r="Q18" i="8"/>
  <c r="F30" i="7"/>
  <c r="Q17" i="8"/>
  <c r="E30" i="7"/>
  <c r="Q19" i="8"/>
  <c r="G30" i="7"/>
  <c r="C156" i="7"/>
  <c r="CM21" i="8"/>
  <c r="CE16" i="8"/>
  <c r="D141" i="7"/>
  <c r="CE18" i="8"/>
  <c r="F141" i="7"/>
  <c r="CE19" i="8"/>
  <c r="G141" i="7"/>
  <c r="C90" i="7"/>
  <c r="BG21" i="8"/>
  <c r="AX16" i="8"/>
  <c r="D74" i="7"/>
  <c r="AX18" i="8"/>
  <c r="F74" i="7"/>
  <c r="C65" i="7"/>
  <c r="AP21" i="8"/>
  <c r="AH16" i="8"/>
  <c r="D56" i="7"/>
  <c r="AH18" i="8"/>
  <c r="F56" i="7"/>
  <c r="C10" i="20"/>
  <c r="C31" i="7"/>
  <c r="R21" i="8"/>
  <c r="I17" i="8"/>
  <c r="E16" i="7"/>
  <c r="I19" i="8"/>
  <c r="G16" i="7"/>
  <c r="C133" i="7"/>
  <c r="CB21" i="8"/>
  <c r="CC17" i="8"/>
  <c r="E137" i="7"/>
  <c r="E15" i="10"/>
  <c r="E21" i="10"/>
  <c r="E17" i="10"/>
  <c r="E16" i="10"/>
  <c r="E18" i="10"/>
  <c r="E19" i="10"/>
  <c r="C36" i="20"/>
  <c r="E36" i="20"/>
  <c r="G36" i="20"/>
  <c r="P11" i="20"/>
  <c r="B36" i="20"/>
  <c r="Q11" i="20"/>
  <c r="CU16" i="13"/>
  <c r="CU18" i="13"/>
  <c r="CU17" i="13"/>
  <c r="CU19" i="13"/>
  <c r="D19" i="10"/>
  <c r="D17" i="10"/>
  <c r="D16" i="10"/>
  <c r="D18" i="10"/>
  <c r="C152" i="7"/>
  <c r="CK21" i="8"/>
  <c r="B35" i="20"/>
  <c r="C35" i="20"/>
  <c r="BC15" i="8"/>
  <c r="D15" i="10"/>
  <c r="D21" i="10"/>
  <c r="AB16" i="8"/>
  <c r="D46" i="7"/>
  <c r="AB19" i="8"/>
  <c r="G46" i="7"/>
  <c r="AB18" i="8"/>
  <c r="F46" i="7"/>
  <c r="C166" i="7"/>
  <c r="CS21" i="8"/>
  <c r="CJ16" i="8"/>
  <c r="D151" i="7"/>
  <c r="CR16" i="8"/>
  <c r="D165" i="7"/>
  <c r="BX15" i="8"/>
  <c r="BX19" i="8"/>
  <c r="G127" i="7"/>
  <c r="BX17" i="8"/>
  <c r="E127" i="7"/>
  <c r="BP15" i="8"/>
  <c r="BP19" i="8"/>
  <c r="G110" i="7"/>
  <c r="BP17" i="8"/>
  <c r="E110" i="7"/>
  <c r="BP18" i="8"/>
  <c r="F110" i="7"/>
  <c r="BC16" i="8"/>
  <c r="D81" i="7"/>
  <c r="AI19" i="8"/>
  <c r="G57" i="7"/>
  <c r="AI15" i="8"/>
  <c r="AI17" i="8"/>
  <c r="E57" i="7"/>
  <c r="D32" i="20"/>
  <c r="CK16" i="8"/>
  <c r="D152" i="7"/>
  <c r="CK19" i="8"/>
  <c r="G152" i="7"/>
  <c r="CK18" i="8"/>
  <c r="F152" i="7"/>
  <c r="C12" i="20"/>
  <c r="BU16" i="8"/>
  <c r="D120" i="7"/>
  <c r="BU19" i="8"/>
  <c r="G120" i="7"/>
  <c r="BU18" i="8"/>
  <c r="F120" i="7"/>
  <c r="C103" i="7"/>
  <c r="BM21" i="8"/>
  <c r="AZ15" i="8"/>
  <c r="AZ19" i="8"/>
  <c r="G78" i="7"/>
  <c r="AZ18" i="8"/>
  <c r="F78" i="7"/>
  <c r="AZ16" i="8"/>
  <c r="D78" i="7"/>
  <c r="AJ18" i="8"/>
  <c r="F58" i="7"/>
  <c r="AJ16" i="8"/>
  <c r="D58" i="7"/>
  <c r="AB15" i="8"/>
  <c r="T16" i="8"/>
  <c r="D34" i="7"/>
  <c r="T18" i="8"/>
  <c r="F34" i="7"/>
  <c r="G19" i="8"/>
  <c r="G13" i="7"/>
  <c r="G15" i="8"/>
  <c r="G17" i="8"/>
  <c r="E13" i="7"/>
  <c r="D15" i="8"/>
  <c r="D16" i="8"/>
  <c r="D9" i="7"/>
  <c r="D18" i="8"/>
  <c r="F9" i="7"/>
  <c r="F41" i="20"/>
  <c r="F38" i="20"/>
  <c r="BH18" i="8"/>
  <c r="F92" i="7"/>
  <c r="F34" i="20"/>
  <c r="W17" i="8"/>
  <c r="E40" i="7"/>
  <c r="W15" i="8"/>
  <c r="W19" i="8"/>
  <c r="G40" i="7"/>
  <c r="F32" i="20"/>
  <c r="CK17" i="8"/>
  <c r="E152" i="7"/>
  <c r="BY17" i="8"/>
  <c r="E129" i="7"/>
  <c r="BI17" i="8"/>
  <c r="E94" i="7"/>
  <c r="AN17" i="8"/>
  <c r="E63" i="7"/>
  <c r="AB17" i="8"/>
  <c r="E46" i="7"/>
  <c r="CP17" i="8"/>
  <c r="E163" i="7"/>
  <c r="CP15" i="8"/>
  <c r="CP19" i="8"/>
  <c r="G163" i="7"/>
  <c r="CP18" i="8"/>
  <c r="F163" i="7"/>
  <c r="D40" i="20"/>
  <c r="BJ16" i="8"/>
  <c r="D96" i="7"/>
  <c r="BA17" i="8"/>
  <c r="E79" i="7"/>
  <c r="BA19" i="8"/>
  <c r="G79" i="7"/>
  <c r="BA18" i="8"/>
  <c r="F79" i="7"/>
  <c r="BA15" i="8"/>
  <c r="AS19" i="8"/>
  <c r="G69" i="7"/>
  <c r="AS18" i="8"/>
  <c r="F69" i="7"/>
  <c r="AS17" i="8"/>
  <c r="E69" i="7"/>
  <c r="AS15" i="8"/>
  <c r="C64" i="7"/>
  <c r="AO21" i="8"/>
  <c r="AG15" i="8"/>
  <c r="AG17" i="8"/>
  <c r="E55" i="7"/>
  <c r="AG18" i="8"/>
  <c r="F55" i="7"/>
  <c r="AG19" i="8"/>
  <c r="G55" i="7"/>
  <c r="Y15" i="8"/>
  <c r="Y17" i="8"/>
  <c r="E42" i="7"/>
  <c r="Y19" i="8"/>
  <c r="G42" i="7"/>
  <c r="Y18" i="8"/>
  <c r="F42" i="7"/>
  <c r="Q16" i="8"/>
  <c r="D30" i="7"/>
  <c r="CQ16" i="8"/>
  <c r="D164" i="7"/>
  <c r="CQ17" i="8"/>
  <c r="E164" i="7"/>
  <c r="CQ18" i="8"/>
  <c r="F164" i="7"/>
  <c r="CI16" i="8"/>
  <c r="D150" i="7"/>
  <c r="CI18" i="8"/>
  <c r="F150" i="7"/>
  <c r="CE15" i="8"/>
  <c r="BB16" i="8"/>
  <c r="D80" i="7"/>
  <c r="BB18" i="8"/>
  <c r="F80" i="7"/>
  <c r="AT16" i="8"/>
  <c r="D70" i="7"/>
  <c r="AT19" i="8"/>
  <c r="G70" i="7"/>
  <c r="AT17" i="8"/>
  <c r="E70" i="7"/>
  <c r="AT18" i="8"/>
  <c r="F70" i="7"/>
  <c r="AL18" i="8"/>
  <c r="F60" i="7"/>
  <c r="AL16" i="8"/>
  <c r="D60" i="7"/>
  <c r="AD15" i="8"/>
  <c r="C44" i="7"/>
  <c r="Z21" i="8"/>
  <c r="R16" i="8"/>
  <c r="D31" i="7"/>
  <c r="R18" i="8"/>
  <c r="F31" i="7"/>
  <c r="I15" i="8"/>
  <c r="C124" i="7"/>
  <c r="BW21" i="8"/>
  <c r="G35" i="20"/>
  <c r="G16" i="8"/>
  <c r="D13" i="7"/>
  <c r="BU17" i="8"/>
  <c r="E120" i="7"/>
  <c r="E32" i="20"/>
  <c r="C122" i="7"/>
  <c r="BV21" i="8"/>
  <c r="C114" i="7"/>
  <c r="BR21" i="8"/>
  <c r="B31" i="20"/>
  <c r="C31" i="20"/>
  <c r="D31" i="20"/>
  <c r="E31" i="20"/>
  <c r="BF15" i="8"/>
  <c r="BF18" i="8"/>
  <c r="F88" i="7"/>
  <c r="BF16" i="8"/>
  <c r="D88" i="7"/>
  <c r="K36" i="20"/>
  <c r="K11" i="20"/>
  <c r="H11" i="20"/>
  <c r="I9" i="20"/>
  <c r="H9" i="20"/>
  <c r="L9" i="20"/>
  <c r="J9" i="20"/>
  <c r="F31" i="20"/>
  <c r="G31" i="20"/>
  <c r="L11" i="20"/>
  <c r="CU15" i="13"/>
  <c r="CU21" i="13"/>
  <c r="C12" i="7"/>
  <c r="F21" i="8"/>
  <c r="AU15" i="8"/>
  <c r="AU17" i="8"/>
  <c r="E71" i="7"/>
  <c r="AU19" i="8"/>
  <c r="G71" i="7"/>
  <c r="AU16" i="8"/>
  <c r="D71" i="7"/>
  <c r="F40" i="20"/>
  <c r="C52" i="7"/>
  <c r="AE21" i="8"/>
  <c r="BD15" i="8"/>
  <c r="B15" i="10"/>
  <c r="B21" i="10"/>
  <c r="D37" i="20"/>
  <c r="B33" i="20"/>
  <c r="C33" i="20"/>
  <c r="AY17" i="8"/>
  <c r="E77" i="7"/>
  <c r="AY15" i="8"/>
  <c r="AY19" i="8"/>
  <c r="G77" i="7"/>
  <c r="AY16" i="8"/>
  <c r="D77" i="7"/>
  <c r="G39" i="20"/>
  <c r="E10" i="20"/>
  <c r="N16" i="8"/>
  <c r="D26" i="7"/>
  <c r="N18" i="8"/>
  <c r="F26" i="7"/>
  <c r="CN16" i="8"/>
  <c r="D159" i="7"/>
  <c r="BX16" i="8"/>
  <c r="D127" i="7"/>
  <c r="D38" i="20"/>
  <c r="D35" i="20"/>
  <c r="AE16" i="8"/>
  <c r="D52" i="7"/>
  <c r="D33" i="20"/>
  <c r="CS16" i="8"/>
  <c r="D166" i="7"/>
  <c r="CS18" i="8"/>
  <c r="F166" i="7"/>
  <c r="CS19" i="8"/>
  <c r="G166" i="7"/>
  <c r="CG16" i="8"/>
  <c r="D145" i="7"/>
  <c r="CG15" i="8"/>
  <c r="CG18" i="8"/>
  <c r="F145" i="7"/>
  <c r="CG19" i="8"/>
  <c r="G145" i="7"/>
  <c r="BY15" i="8"/>
  <c r="BQ15" i="8"/>
  <c r="BM18" i="8"/>
  <c r="F103" i="7"/>
  <c r="BM16" i="8"/>
  <c r="D103" i="7"/>
  <c r="C72" i="7"/>
  <c r="AV21" i="8"/>
  <c r="AJ15" i="8"/>
  <c r="X18" i="8"/>
  <c r="F41" i="7"/>
  <c r="X16" i="8"/>
  <c r="D41" i="7"/>
  <c r="X19" i="8"/>
  <c r="G41" i="7"/>
  <c r="O18" i="8"/>
  <c r="F28" i="7"/>
  <c r="O17" i="8"/>
  <c r="E28" i="7"/>
  <c r="O19" i="8"/>
  <c r="G28" i="7"/>
  <c r="G41" i="20"/>
  <c r="D19" i="8"/>
  <c r="G9" i="7"/>
  <c r="BL18" i="8"/>
  <c r="F101" i="7"/>
  <c r="BC18" i="8"/>
  <c r="F81" i="7"/>
  <c r="F10" i="20"/>
  <c r="W18" i="8"/>
  <c r="F40" i="7"/>
  <c r="G18" i="8"/>
  <c r="F13" i="7"/>
  <c r="CG17" i="8"/>
  <c r="E145" i="7"/>
  <c r="E39" i="20"/>
  <c r="BD17" i="8"/>
  <c r="E83" i="7"/>
  <c r="AJ17" i="8"/>
  <c r="E58" i="7"/>
  <c r="X17" i="8"/>
  <c r="E41" i="7"/>
  <c r="P15" i="8"/>
  <c r="P18" i="8"/>
  <c r="F29" i="7"/>
  <c r="P19" i="8"/>
  <c r="G29" i="7"/>
  <c r="P16" i="8"/>
  <c r="D29" i="7"/>
  <c r="CT19" i="8"/>
  <c r="G167" i="7"/>
  <c r="CT15" i="8"/>
  <c r="CT17" i="8"/>
  <c r="E167" i="7"/>
  <c r="CH17" i="8"/>
  <c r="E147" i="7"/>
  <c r="CH18" i="8"/>
  <c r="F147" i="7"/>
  <c r="CH15" i="8"/>
  <c r="CH19" i="8"/>
  <c r="G147" i="7"/>
  <c r="D12" i="20"/>
  <c r="BN16" i="8"/>
  <c r="D105" i="7"/>
  <c r="BE17" i="8"/>
  <c r="E84" i="7"/>
  <c r="BE15" i="8"/>
  <c r="BE19" i="8"/>
  <c r="G84" i="7"/>
  <c r="BE18" i="8"/>
  <c r="F84" i="7"/>
  <c r="AK16" i="8"/>
  <c r="D59" i="7"/>
  <c r="AC16" i="8"/>
  <c r="D47" i="7"/>
  <c r="U16" i="8"/>
  <c r="D36" i="7"/>
  <c r="M16" i="8"/>
  <c r="D25" i="7"/>
  <c r="CQ15" i="8"/>
  <c r="CI15" i="8"/>
  <c r="CA18" i="8"/>
  <c r="F131" i="7"/>
  <c r="CA16" i="8"/>
  <c r="D131" i="7"/>
  <c r="CA19" i="8"/>
  <c r="G131" i="7"/>
  <c r="BK18" i="8"/>
  <c r="F99" i="7"/>
  <c r="BK16" i="8"/>
  <c r="D99" i="7"/>
  <c r="BK17" i="8"/>
  <c r="E99" i="7"/>
  <c r="BK19" i="8"/>
  <c r="G99" i="7"/>
  <c r="C80" i="7"/>
  <c r="BB21" i="8"/>
  <c r="C70" i="7"/>
  <c r="AT21" i="8"/>
  <c r="C60" i="7"/>
  <c r="AL21" i="8"/>
  <c r="C34" i="20"/>
  <c r="B34" i="20"/>
  <c r="V16" i="8"/>
  <c r="D37" i="7"/>
  <c r="V18" i="8"/>
  <c r="F37" i="7"/>
  <c r="M15" i="8"/>
  <c r="C17" i="8"/>
  <c r="E8" i="7"/>
  <c r="C18" i="8"/>
  <c r="F8" i="7"/>
  <c r="C19" i="8"/>
  <c r="G8" i="7"/>
  <c r="C23" i="7"/>
  <c r="L21" i="8"/>
  <c r="C130" i="7"/>
  <c r="BZ21" i="8"/>
  <c r="AH17" i="8"/>
  <c r="E56" i="7"/>
  <c r="CO16" i="8"/>
  <c r="D161" i="7"/>
  <c r="CO18" i="8"/>
  <c r="F161" i="7"/>
  <c r="CO17" i="8"/>
  <c r="E161" i="7"/>
  <c r="K18" i="8"/>
  <c r="F21" i="7"/>
  <c r="BK15" i="8"/>
  <c r="D36" i="20"/>
  <c r="BF15" i="12"/>
  <c r="BF21" i="12"/>
  <c r="I36" i="20"/>
  <c r="E19" i="8"/>
  <c r="G10" i="7"/>
  <c r="E18" i="8"/>
  <c r="F10" i="7"/>
  <c r="E16" i="8"/>
  <c r="D10" i="7"/>
  <c r="E15" i="8"/>
  <c r="H36" i="20"/>
  <c r="K9" i="20"/>
  <c r="C25" i="7"/>
  <c r="M21" i="8"/>
  <c r="C29" i="7"/>
  <c r="P21" i="8"/>
  <c r="C112" i="7"/>
  <c r="BQ21" i="8"/>
  <c r="C145" i="7"/>
  <c r="CG21" i="8"/>
  <c r="C129" i="7"/>
  <c r="BY21" i="8"/>
  <c r="C77" i="7"/>
  <c r="AY21" i="8"/>
  <c r="C16" i="7"/>
  <c r="I21" i="8"/>
  <c r="C42" i="7"/>
  <c r="Y21" i="8"/>
  <c r="C55" i="7"/>
  <c r="AG21" i="8"/>
  <c r="C40" i="7"/>
  <c r="W21" i="8"/>
  <c r="C9" i="7"/>
  <c r="D21" i="8"/>
  <c r="C78" i="7"/>
  <c r="AZ21" i="8"/>
  <c r="C57" i="7"/>
  <c r="AI21" i="8"/>
  <c r="C21" i="7"/>
  <c r="K21" i="8"/>
  <c r="C63" i="7"/>
  <c r="AN21" i="8"/>
  <c r="C45" i="7"/>
  <c r="AA21" i="8"/>
  <c r="C36" i="7"/>
  <c r="U21" i="8"/>
  <c r="C105" i="7"/>
  <c r="BN21" i="8"/>
  <c r="C137" i="7"/>
  <c r="CC21" i="8"/>
  <c r="C32" i="7"/>
  <c r="S21" i="8"/>
  <c r="C18" i="7"/>
  <c r="J21" i="8"/>
  <c r="C165" i="7"/>
  <c r="CR21" i="8"/>
  <c r="C10" i="7"/>
  <c r="E21" i="8"/>
  <c r="C84" i="7"/>
  <c r="BE21" i="8"/>
  <c r="C71" i="7"/>
  <c r="AU21" i="8"/>
  <c r="BF21" i="8"/>
  <c r="C88" i="7"/>
  <c r="C51" i="7"/>
  <c r="AD21" i="8"/>
  <c r="C127" i="7"/>
  <c r="BX21" i="8"/>
  <c r="C96" i="7"/>
  <c r="BJ21" i="8"/>
  <c r="C61" i="7"/>
  <c r="AM21" i="8"/>
  <c r="C139" i="7"/>
  <c r="CD21" i="8"/>
  <c r="C150" i="7"/>
  <c r="CI21" i="8"/>
  <c r="C99" i="7"/>
  <c r="BK21" i="8"/>
  <c r="C164" i="7"/>
  <c r="CQ21" i="8"/>
  <c r="C147" i="7"/>
  <c r="CH21" i="8"/>
  <c r="C167" i="7"/>
  <c r="CT21" i="8"/>
  <c r="C58" i="7"/>
  <c r="AJ21" i="8"/>
  <c r="C83" i="7"/>
  <c r="BD21" i="8"/>
  <c r="C141" i="7"/>
  <c r="CE21" i="8"/>
  <c r="C13" i="7"/>
  <c r="G21" i="8"/>
  <c r="C46" i="7"/>
  <c r="AB21" i="8"/>
  <c r="C110" i="7"/>
  <c r="BP21" i="8"/>
  <c r="C81" i="7"/>
  <c r="BC21" i="8"/>
  <c r="C30" i="7"/>
  <c r="Q21" i="8"/>
  <c r="C15" i="7"/>
  <c r="H21" i="8"/>
  <c r="C47" i="7"/>
  <c r="AC21" i="8"/>
  <c r="C59" i="7"/>
  <c r="AK21" i="8"/>
  <c r="C151" i="7"/>
  <c r="CJ21" i="8"/>
  <c r="C159" i="7"/>
  <c r="CN21" i="8"/>
  <c r="C69" i="7"/>
  <c r="AS21" i="8"/>
  <c r="C79" i="7"/>
  <c r="BA21" i="8"/>
  <c r="C163" i="7"/>
  <c r="CP21" i="8"/>
  <c r="C101" i="7"/>
  <c r="BL21" i="8"/>
  <c r="C118" i="7"/>
  <c r="BT21" i="8"/>
  <c r="C94" i="7"/>
  <c r="BI21" i="8"/>
</calcChain>
</file>

<file path=xl/sharedStrings.xml><?xml version="1.0" encoding="utf-8"?>
<sst xmlns="http://schemas.openxmlformats.org/spreadsheetml/2006/main" count="3788" uniqueCount="553">
  <si>
    <t>Email:</t>
  </si>
  <si>
    <t>Date:</t>
  </si>
  <si>
    <t>1.1.1</t>
  </si>
  <si>
    <t>1.1.2</t>
  </si>
  <si>
    <t>1.1.3</t>
  </si>
  <si>
    <t>1.1.4</t>
  </si>
  <si>
    <t>1.1.5</t>
  </si>
  <si>
    <t>1.1.6</t>
  </si>
  <si>
    <t>1.1.7</t>
  </si>
  <si>
    <t>1.1.8</t>
  </si>
  <si>
    <t>1.1.9</t>
  </si>
  <si>
    <t>1.1.10</t>
  </si>
  <si>
    <t>1.1.11</t>
  </si>
  <si>
    <t>1.1.12</t>
  </si>
  <si>
    <t>1.1.13</t>
  </si>
  <si>
    <t>1.1.14</t>
  </si>
  <si>
    <t>1.1.15</t>
  </si>
  <si>
    <t>1.1.16</t>
  </si>
  <si>
    <t>1.2.1</t>
  </si>
  <si>
    <t>1.2.2</t>
  </si>
  <si>
    <t>1.2.3</t>
  </si>
  <si>
    <t>1.2.4</t>
  </si>
  <si>
    <t>1.2.5</t>
  </si>
  <si>
    <t>1.2.6</t>
  </si>
  <si>
    <t>1.2.7</t>
  </si>
  <si>
    <t>1.2.8</t>
  </si>
  <si>
    <t>1.2.9</t>
  </si>
  <si>
    <t>1.2.10</t>
  </si>
  <si>
    <t>1.2.11</t>
  </si>
  <si>
    <t>1.2.12</t>
  </si>
  <si>
    <t>1.2.13</t>
  </si>
  <si>
    <t>1.2.14</t>
  </si>
  <si>
    <t>1.2.15</t>
  </si>
  <si>
    <t>1.2.16</t>
  </si>
  <si>
    <t>1.2.17</t>
  </si>
  <si>
    <t>1.2.18</t>
  </si>
  <si>
    <t>1.2.19</t>
  </si>
  <si>
    <t>1.2.20</t>
  </si>
  <si>
    <t>1.3.1</t>
  </si>
  <si>
    <t>1.3.2</t>
  </si>
  <si>
    <t>1.3.3</t>
  </si>
  <si>
    <t>1.3.4</t>
  </si>
  <si>
    <t>1.3.5</t>
  </si>
  <si>
    <t>2.1.1</t>
  </si>
  <si>
    <t>2.1.2</t>
  </si>
  <si>
    <t>2.1.3</t>
  </si>
  <si>
    <t>2.1.4</t>
  </si>
  <si>
    <t>2.1.5</t>
  </si>
  <si>
    <t>2.1.6</t>
  </si>
  <si>
    <t>2.1.7</t>
  </si>
  <si>
    <t>2.1.8</t>
  </si>
  <si>
    <t>2.1.9</t>
  </si>
  <si>
    <t>2.1.10</t>
  </si>
  <si>
    <t>2.1.11</t>
  </si>
  <si>
    <t>2.1.12</t>
  </si>
  <si>
    <t>2.1.13</t>
  </si>
  <si>
    <t>2.2.1</t>
  </si>
  <si>
    <t>2.2.2</t>
  </si>
  <si>
    <t>2.2.3</t>
  </si>
  <si>
    <t>2.2.4</t>
  </si>
  <si>
    <t>2.2.5</t>
  </si>
  <si>
    <t>2.2.6</t>
  </si>
  <si>
    <t>2.2.7</t>
  </si>
  <si>
    <t>3.1.1</t>
  </si>
  <si>
    <t>3.1.2</t>
  </si>
  <si>
    <t>3.1.3</t>
  </si>
  <si>
    <t>3.1.4</t>
  </si>
  <si>
    <t>3.1.5</t>
  </si>
  <si>
    <t>3.1.6</t>
  </si>
  <si>
    <t>3.1.7</t>
  </si>
  <si>
    <t>3.1.8</t>
  </si>
  <si>
    <t>3.2.1</t>
  </si>
  <si>
    <t>3.2.2</t>
  </si>
  <si>
    <t>3.2.3</t>
  </si>
  <si>
    <t>3.2.4</t>
  </si>
  <si>
    <t>3.2.5</t>
  </si>
  <si>
    <t>3.2.6</t>
  </si>
  <si>
    <t>3.2.7</t>
  </si>
  <si>
    <t>3.3.1</t>
  </si>
  <si>
    <t>3.3.2</t>
  </si>
  <si>
    <t>3.3.3</t>
  </si>
  <si>
    <t>3.3.4</t>
  </si>
  <si>
    <t>3.3.5</t>
  </si>
  <si>
    <t>3.3.6</t>
  </si>
  <si>
    <t>3.3.7</t>
  </si>
  <si>
    <t>3.3.8</t>
  </si>
  <si>
    <t>3.3.9</t>
  </si>
  <si>
    <t>3.3.10</t>
  </si>
  <si>
    <t>4.1.1</t>
  </si>
  <si>
    <t>4.1.2</t>
  </si>
  <si>
    <t>4.1.3</t>
  </si>
  <si>
    <t>4.1.4</t>
  </si>
  <si>
    <t>4.1.5</t>
  </si>
  <si>
    <t>4.1.6</t>
  </si>
  <si>
    <t>4.2.1</t>
  </si>
  <si>
    <t>4.2.2</t>
  </si>
  <si>
    <t>4.2.3</t>
  </si>
  <si>
    <t>4.2.4</t>
  </si>
  <si>
    <t>4.2.5</t>
  </si>
  <si>
    <t>4.2.6</t>
  </si>
  <si>
    <t>4.2.7</t>
  </si>
  <si>
    <t>4.2.8</t>
  </si>
  <si>
    <t>4.2.9</t>
  </si>
  <si>
    <t>4.3.1</t>
  </si>
  <si>
    <t>4.3.2</t>
  </si>
  <si>
    <t>4.3.3</t>
  </si>
  <si>
    <t>4.3.4</t>
  </si>
  <si>
    <t>4.3.5</t>
  </si>
  <si>
    <t>4.3.6</t>
  </si>
  <si>
    <t>4.3.7</t>
  </si>
  <si>
    <t>National</t>
  </si>
  <si>
    <t>SDP</t>
  </si>
  <si>
    <t>Code</t>
  </si>
  <si>
    <t>1.1 Policies &amp; Planning</t>
  </si>
  <si>
    <t>Legal and regulatory</t>
  </si>
  <si>
    <t>Planning</t>
  </si>
  <si>
    <t>1.2 Management</t>
  </si>
  <si>
    <t>Leadership</t>
  </si>
  <si>
    <t>Feedback</t>
  </si>
  <si>
    <t>Assessments</t>
  </si>
  <si>
    <t>1.3 Human Resources</t>
  </si>
  <si>
    <t>Data storage</t>
  </si>
  <si>
    <t>Training</t>
  </si>
  <si>
    <t>3.4 Information and Communication Technology (ICT)</t>
  </si>
  <si>
    <t>ICT framework</t>
  </si>
  <si>
    <t>ICT resources</t>
  </si>
  <si>
    <t>Interoperability</t>
  </si>
  <si>
    <t>4.1 Data Analysis</t>
  </si>
  <si>
    <t>Data analysis</t>
  </si>
  <si>
    <t>Tools</t>
  </si>
  <si>
    <t>4.2 Information Dissemination</t>
  </si>
  <si>
    <t>4.3 Data Demand and Use</t>
  </si>
  <si>
    <t>Data use</t>
  </si>
  <si>
    <t>Data Transfer</t>
  </si>
  <si>
    <t>ICT use</t>
  </si>
  <si>
    <t>Note</t>
  </si>
  <si>
    <t>TOTAL</t>
  </si>
  <si>
    <t>CHECK</t>
  </si>
  <si>
    <t>Sub-National Other</t>
  </si>
  <si>
    <t>Sub-National District</t>
  </si>
  <si>
    <t>0 = No answer/Not Applicable </t>
  </si>
  <si>
    <t>1 = Not present, needs to be developed</t>
  </si>
  <si>
    <t>2 = Needs a lot of strengthening</t>
  </si>
  <si>
    <t>3 = Needs some strengthening</t>
  </si>
  <si>
    <t>4 = Already present, no action needed</t>
  </si>
  <si>
    <t>1. Management and Governance</t>
  </si>
  <si>
    <t>Oversight &amp; Coordination</t>
  </si>
  <si>
    <t>Guidelines &amp; Policies</t>
  </si>
  <si>
    <t>Standard Operating Procedures</t>
  </si>
  <si>
    <t>Supervision</t>
  </si>
  <si>
    <t>Assessments and use of assessments</t>
  </si>
  <si>
    <t>1.2.21</t>
  </si>
  <si>
    <t>1.2.22</t>
  </si>
  <si>
    <t>Master Facility List</t>
  </si>
  <si>
    <t>1.2.23</t>
  </si>
  <si>
    <t>1.2.24</t>
  </si>
  <si>
    <t>Workforce planning</t>
  </si>
  <si>
    <t>Standards and Coordination</t>
  </si>
  <si>
    <t>1.3.6</t>
  </si>
  <si>
    <t>1.3.7</t>
  </si>
  <si>
    <t xml:space="preserve">2. Data and Decision Support Needs </t>
  </si>
  <si>
    <t>2.1 Data Needs</t>
  </si>
  <si>
    <t>Core Indicators</t>
  </si>
  <si>
    <t>Facility-based data on mortality and causes of death</t>
  </si>
  <si>
    <t>2.1.14</t>
  </si>
  <si>
    <t>2.1.15</t>
  </si>
  <si>
    <t>2.1.16</t>
  </si>
  <si>
    <t>2.1.17</t>
  </si>
  <si>
    <t>2.1.18</t>
  </si>
  <si>
    <t>2.1.19</t>
  </si>
  <si>
    <t>2.1.20</t>
  </si>
  <si>
    <t>Community-based Service Data</t>
  </si>
  <si>
    <t>2.1.21</t>
  </si>
  <si>
    <t>2.1.22</t>
  </si>
  <si>
    <t>2.1.23</t>
  </si>
  <si>
    <t>2.1.24</t>
  </si>
  <si>
    <t>2.1.25</t>
  </si>
  <si>
    <t>2.1.26</t>
  </si>
  <si>
    <t>2.1.27</t>
  </si>
  <si>
    <t>2.1.28</t>
  </si>
  <si>
    <t>2.1.29</t>
  </si>
  <si>
    <t>2.1.30</t>
  </si>
  <si>
    <t xml:space="preserve">Surveillance </t>
  </si>
  <si>
    <t>2.1.31</t>
  </si>
  <si>
    <t>2.1.32</t>
  </si>
  <si>
    <t>2.1.33</t>
  </si>
  <si>
    <t>2.1.34</t>
  </si>
  <si>
    <t>2.1.35</t>
  </si>
  <si>
    <t>2.1.36</t>
  </si>
  <si>
    <t>2.1.37</t>
  </si>
  <si>
    <t>2.2 Standards and System Design</t>
  </si>
  <si>
    <t>Standards &amp; Data Architecture</t>
  </si>
  <si>
    <t>System Design</t>
  </si>
  <si>
    <t>2.2.8</t>
  </si>
  <si>
    <t>3. Data Collection &amp; Processing</t>
  </si>
  <si>
    <t>3.1 Collection and Management of individual client data</t>
  </si>
  <si>
    <t>Standard Forms</t>
  </si>
  <si>
    <t>SOPs</t>
  </si>
  <si>
    <t>Guidelines</t>
  </si>
  <si>
    <t>Reproduction</t>
  </si>
  <si>
    <t>Electronic Data Collection</t>
  </si>
  <si>
    <t>3.1.9</t>
  </si>
  <si>
    <t>Confidentiality</t>
  </si>
  <si>
    <t>3.1.10</t>
  </si>
  <si>
    <t>Data Flow</t>
  </si>
  <si>
    <t>ICT</t>
  </si>
  <si>
    <t>Data Quality</t>
  </si>
  <si>
    <t>Data Dis-aggregation</t>
  </si>
  <si>
    <t>3.2.8</t>
  </si>
  <si>
    <t>3.2.9</t>
  </si>
  <si>
    <t>3.2.10</t>
  </si>
  <si>
    <t>Data Repository</t>
  </si>
  <si>
    <t>3.2.11</t>
  </si>
  <si>
    <t>3.3 Data Quality Assurance</t>
  </si>
  <si>
    <t>Standards</t>
  </si>
  <si>
    <t>Roles and Responsibilities</t>
  </si>
  <si>
    <t>Data Quality Checks</t>
  </si>
  <si>
    <t>Links to Health Sector Planning</t>
  </si>
  <si>
    <t>Collaboration</t>
  </si>
  <si>
    <t>3.3.11</t>
  </si>
  <si>
    <t>Reports</t>
  </si>
  <si>
    <t>3.3.12</t>
  </si>
  <si>
    <t>3.4.1</t>
  </si>
  <si>
    <t>3.4.2</t>
  </si>
  <si>
    <t>3.4.3</t>
  </si>
  <si>
    <t>3.4.4</t>
  </si>
  <si>
    <t>3.4.5</t>
  </si>
  <si>
    <t>3.4.6</t>
  </si>
  <si>
    <t>3.4.7</t>
  </si>
  <si>
    <t>3.4.8</t>
  </si>
  <si>
    <t>3.4.9</t>
  </si>
  <si>
    <t>3.4.10</t>
  </si>
  <si>
    <t>3.4.11</t>
  </si>
  <si>
    <t>3.4.12</t>
  </si>
  <si>
    <t>4. Data Analysis, Dissemination, &amp; Use</t>
  </si>
  <si>
    <t>Data Cleaning</t>
  </si>
  <si>
    <t>Progress Reports</t>
  </si>
  <si>
    <t>Sources</t>
  </si>
  <si>
    <t>Information products</t>
  </si>
  <si>
    <t>Strategies</t>
  </si>
  <si>
    <t>Policies</t>
  </si>
  <si>
    <t>Information Culture</t>
  </si>
  <si>
    <t>Data Demand</t>
  </si>
  <si>
    <t>User-centered design</t>
  </si>
  <si>
    <t>Guidance</t>
  </si>
  <si>
    <t>4.3.8</t>
  </si>
  <si>
    <t>3.2. Collection, management and reporting of aggregated facility data</t>
  </si>
  <si>
    <t>Standard</t>
  </si>
  <si>
    <t>% Already present</t>
  </si>
  <si>
    <t>% Needs some strengthening</t>
  </si>
  <si>
    <t>% Needs a lot of strengthening</t>
  </si>
  <si>
    <t>% Not present</t>
  </si>
  <si>
    <t>% N/A</t>
  </si>
  <si>
    <t>--</t>
  </si>
  <si>
    <t>Workforce Plannning</t>
  </si>
  <si>
    <t>Training &amp; Capacity Building</t>
  </si>
  <si>
    <t>Core indicators</t>
  </si>
  <si>
    <t>3.2 Collection, management and reporting of aggregated facility data</t>
  </si>
  <si>
    <t>Surveillance</t>
  </si>
  <si>
    <t>Interviewee/Group Lead:</t>
  </si>
  <si>
    <t xml:space="preserve">Phone: </t>
  </si>
  <si>
    <t>2)</t>
  </si>
  <si>
    <t>3)</t>
  </si>
  <si>
    <t>4)</t>
  </si>
  <si>
    <t>5)</t>
  </si>
  <si>
    <t xml:space="preserve">The tools and their associated lists of attributes aim to trigger a discussion  around key issues to be taken in consideration when strengthening  the country-led M&amp;E platform. 
The tool is ideally implemented through a national workshop; or by conducting ad-hoc meetings with key informants.
 </t>
  </si>
  <si>
    <t xml:space="preserve">The main objective of the tools is to provide an overview of the current status of the different components of the M&amp;E platform of the health sector,  and to identify a set of priority actions that require further strengthening/development. A check-list of attributes framed around  the five priority areas to strengthen health data systems, as described by the SCORE resource package,  constitutes the main body of the tool. </t>
  </si>
  <si>
    <t xml:space="preserve">To assess the extent to which a country monitoring and evaluation (M&amp;E) system aligns with the SCORE framework is measured by the implementation of standard tools, each focused on different elements of the M&amp;E system.  The M&amp;E Assessment and Planning Tool (M&amp;E AP) addresses the holistic health information system (HIS) including both routine and non-routine data sources (e.g. census, surveys, and vital events registration).  The Routine Health Information System (RHIS) Rapid Assessment Tool (RHIS RAT) takes a more in-depth look at routine sources of health data, in particular the health management information system (HMIS) of the Ministry of Health.  </t>
  </si>
  <si>
    <r>
      <t xml:space="preserve">A consensus on a core package of interventions for strengthening the M&amp;E platform has recently emerged. The SCORE resource package for strengthening health data systems  captures those interventions, and  frames them around five main areas:  
</t>
    </r>
    <r>
      <rPr>
        <b/>
        <i/>
        <sz val="11"/>
        <color theme="1"/>
        <rFont val="Calibri"/>
        <family val="2"/>
        <scheme val="minor"/>
      </rPr>
      <t xml:space="preserve">1. Survey population and health risks to know what makes people sick. 
2. Count births, deaths and causes of death to know what people die from. 
3. Optimize health service data  to ensure equitable, quality services for all.
4. Review progress and performance, to make informed decisions  
5. Enable data use for policy and action to accelerate improvement. 
</t>
    </r>
    <r>
      <rPr>
        <sz val="11"/>
        <color theme="1"/>
        <rFont val="Calibri"/>
        <family val="2"/>
        <scheme val="minor"/>
      </rPr>
      <t xml:space="preserve">
</t>
    </r>
  </si>
  <si>
    <t xml:space="preserve">Monitoring, evaluation and review of the national health strategy requires an integrated and comprehensive approach that builds on a single country-led platform as described in the IHP+ framework for monitoring national health strategies  . The M&amp;E platform should meet all country data needs and allow monitoring of progress towards the health-related SDGs, with high-level political commitment and investments by countries and international partners. 
</t>
  </si>
  <si>
    <t>Overview</t>
  </si>
  <si>
    <t>SCORE</t>
  </si>
  <si>
    <t xml:space="preserve">1. Survey populations and health risks
</t>
  </si>
  <si>
    <t>2. Count births, deaths and causes of death</t>
  </si>
  <si>
    <t>3. Optimize health service data</t>
  </si>
  <si>
    <t>4. Review progress and performance</t>
  </si>
  <si>
    <t>5. Enable data use for policy and action</t>
  </si>
  <si>
    <t>5.1.1</t>
  </si>
  <si>
    <t>5.1.2</t>
  </si>
  <si>
    <t>5.1.3</t>
  </si>
  <si>
    <t>5.2.1</t>
  </si>
  <si>
    <t>5.5.1</t>
  </si>
  <si>
    <t>Cumulative</t>
  </si>
  <si>
    <t>Assessing and monitoring implementation of SCORE interventions</t>
  </si>
  <si>
    <t>SCORE Performance</t>
  </si>
  <si>
    <t>Performance</t>
  </si>
  <si>
    <t>http://www.who.int/healthinfo/facility_information_systems/en/</t>
  </si>
  <si>
    <t>https://www.measureevaluation.org/resources/publications/ms-15-99</t>
  </si>
  <si>
    <t>L'outil d'évaluation rapide du SISR est conçu pour identifier les lacunes dans les systèmes d'information de santé de routine pendant le processus de planification du secteur de la santé afin que les insuffisances puissent être traitées dans la planification stratégique. L'outil d'évaluation rapide du SISR est allié à l'outil d'évaluation et de planification du S&amp;E de l'OMS; Alors que l'outil d'évaluation et de planification du S&amp;E cherche à évaluer l'adéquation du système d'information sanitaire global (SIS), l'outil d'évaluation rapide du SISR se concentre sur les systèmes de données de routine. Les outils s'appuient sur la méthodologie de renforcement de la plateforme de suivi et d'évaluation décrite dans le document «Suivi, évaluation et révision des stratégies nationales de santé: une plate-forme d'information et de responsabilisation menée par les pays». L'outil d'évaluation rapide du SISR a été élaboré par le projet MEASURE Evaluation de l'USAID en collaboration avec le Département de l'information, des preuves et de la recherche de l'OMS. Des contributions substantielles ont également été apportées par d'autres départements et programmes de l'OMS, des ministères de la santé, des experts régionaux et des partenaires mondiaux et nationaux.</t>
  </si>
  <si>
    <t>Contexte et but</t>
  </si>
  <si>
    <t xml:space="preserve">L'OMS, avec MEASURE Evaluation, a identifié et harmonisé des normes pour la gestion des données des systèmes d'information de santé de routine (SISR). Les normes, ou meilleures pratiques, favorisent la production de données exactes et opportunes pour la planification, le suivi et l'évaluation des programmes. Un outil d'évaluation, l'outil d'évaluation rapide du SISR (RHIS RAT en anglais), a été élaboré pour aider à identifier les lacunes et les faiblesses (aspects des systèmes d'information sanitaire et communautaire qui n'atteignent pas la norme identifiée) en vue de renforcer le SISR et d'améliorer les données. L'outil d'évaluation rapide du SISR compare le SISR du pays aux normes globaux et indique où les ressources doivent être investies pour améliorer le système.
Parallèlement, l'OMS a mis au point un outil d'évaluation et de planification pour le suivi et l'évaluation qui utilise une méthodologie similaire (liste de contrôle des normes examinée lors d'un atelier dirigé par un animateur) pour évaluer plus systématiquement le système d'information sanitaire, y compris les sources de données non routinières (p. ex. recensement, enregistrement des événements d'état civil et enquêtes). Ces outils sont conçus pour fonctionner ensemble afin de donner une image complète des besoins et des priorités du SIS et du S &amp; E pendant la planification du système de santé.
</t>
  </si>
  <si>
    <r>
      <rPr>
        <b/>
        <sz val="11"/>
        <color indexed="8"/>
        <rFont val="Calibri"/>
        <family val="2"/>
      </rPr>
      <t xml:space="preserve">Application de l'outil
</t>
    </r>
    <r>
      <rPr>
        <sz val="11"/>
        <color indexed="8"/>
        <rFont val="Calibri"/>
        <family val="2"/>
      </rPr>
      <t xml:space="preserve">L'outil peut être appliqué de diverses manières en fonction des besoins du SISR au moment où il est utilisé. Les principales applications de l'outil sont:
1. Atelier animé par un facilitateur - Des représentants de différents niveaux du système de santé et de différents secteurs de programme se réunissent dans un atelier pour discuter et arriver à un consensus sur la mesure dans laquelle le SISR adhère aux normes identifiées.
Pour une évaluation relativement rapide et un aperçu général de l'adhésion du SISR aux normes globaux, un atelier peut être mis en œuvre. L'atelier devrait être animé par un expert du SISR connaissant le SISR local. Les participants doivent être des représentants du SISR des différents niveaux du système de santé où le SISR est en activité (par exemple, les établissements de santé, les districts, les régions et le niveau national). L'atelier devrait être assez long pour discuter en profondeur et dégager un consensus sur la question de savoir si chacune des normes est atteinte dans le SISR local.
Les participants devraient être regroupés par niveau du système de santé et chaque groupe devrait travailler ensemble pour obtenir des réponses consensuelles. Les réponses seront agrégées et compilées automatiquement par l'outil et présentées aux participants. Si suffisamment de temps et de ressources sont disponibles, la planification d'action pour le renforcement du système peut immédiatement suivre l'analyse dans le même atelier.
</t>
    </r>
  </si>
  <si>
    <t>2. Échantillon d'établissements de santé et d'unités d'évaluation sous-nationales du SISR: les équipes d'évaluation descendent vers les établissements de santé et les unités de gestion du SISR au niveau sous-national pour interroger le personnel clé et remplir l’outil pour déterminer l'adhésion aux normes.
Souvent, il est difficile d'obtenir la perspective de chaque niveau du système de santé dans un atelier. La visite des établissements de santé et des unités de gestion du SISR au niveau sous-national peut aider à s'assurer que les données obtenues reflètent la réalité à ce niveau du système de santé. Il peut également fournir une mesure plus approfondie et plus exacte de l'adhésion aux normes. Cette option prend plus de temps et coûte plus cher, car le personnel doit aller sur le terrain. Mais souvent, comme avant les efforts de réforme du SISR, il vaut la peine d'investir l’effort et l'argent pour obtenir de l’information les plus précises possibles.
L'échantillonnage peut être parcimonieux et pourtant efficace pour produire des résultats généralisables. L'échantillonnage d'assurance qualité du lot (LQAS) peut être utilisé sur un petit échantillon (~ 20 sites) avec un pouvoir d’échantillonnage acceptable pour détecter si l'échantillon atteint un niveau minimum d'accord acceptable, établi a priori, avec des normes globaux.
Sur le terrain, les enquêteurs administreront le questionnaire avec le responsable de l'établissement ou le gestionnaire du SISR. Si nécessaire, un gestionnaire de programme ou un gestionnaire de données peut être interrogé.
Après les visites du site, les données des différentes copies de l'outil d'évaluation rapide du SISR doivent être découpées et collées dans un fichier d'analyse principal.</t>
  </si>
  <si>
    <t>3. L’auto-évaluation—l’enquête peut également être envoyée par courier électronique aux parties prenantes du SISR préalablement sélectionnées dans les différents niveaux du système de santé. Ces parties prenantes vont répondre à l’enquête, puis la renvoyer par courrier électronique aux chargés de l’évaluation. Ces derniers pourront alors compiler les résultats et fournir une rétro-information aux répondants.</t>
  </si>
  <si>
    <r>
      <rPr>
        <b/>
        <sz val="11"/>
        <color indexed="8"/>
        <rFont val="Calibri"/>
        <family val="2"/>
      </rPr>
      <t xml:space="preserve">Quand faut-il appliquer l’outil ?
</t>
    </r>
    <r>
      <rPr>
        <sz val="11"/>
        <color indexed="8"/>
        <rFont val="Calibri"/>
        <family val="2"/>
      </rPr>
      <t>L’outil d’évaluation rapide du SISR peut être appliqué en tant que méthode ponctuelle d’évaluation avant la réforme du SISR, ou comme un élément régulier des évaluations de la performance du SISR (par exemple le PRISM). L’évaluation fournit un apercu instantané du respect par le SISR des normes internationales, dont la plupart n’évoluent pas fréquemment dans le temps. Il n’est donc pas nécessaire d’administrer l’outil plus d’une fois tous les deux à trois ans (cela correspond à peu près à la fréquence des évaluations de la performance). 
Si l’outil doit être administré avant une réforme ponctuelle du SISR, alors il devra l’être bien avant (à savoir plusieurs mois) la planification de la réforme du SISR, afin que les informations obtenues soient facilement disponibles pour les besoins de la planification.
Idéalement, l’outil devra être appliqué concomitament à la planification stratégique du SISR et/ou du secteur de la santé, afin que les lacunes identifiées puissent être immédiatement prises en compte et corrigées dans les plans de travail et budgets, à la suite de l’exercice de planification.</t>
    </r>
    <r>
      <rPr>
        <b/>
        <sz val="11"/>
        <color indexed="8"/>
        <rFont val="Calibri"/>
        <family val="2"/>
      </rPr>
      <t xml:space="preserve">
</t>
    </r>
    <r>
      <rPr>
        <sz val="11"/>
        <color theme="1"/>
        <rFont val="Calibri"/>
        <family val="2"/>
        <scheme val="minor"/>
      </rPr>
      <t xml:space="preserve">
</t>
    </r>
  </si>
  <si>
    <r>
      <rPr>
        <b/>
        <sz val="11"/>
        <color indexed="8"/>
        <rFont val="Calibri"/>
        <family val="2"/>
      </rPr>
      <t xml:space="preserve">Qui peut administrer l’outil ?
</t>
    </r>
    <r>
      <rPr>
        <sz val="11"/>
        <color indexed="8"/>
        <rFont val="Calibri"/>
        <family val="2"/>
      </rPr>
      <t xml:space="preserve">L’administration de l’outil d’évaluation rapide du SISR ne requiert pas de compétences particulières, même s’il sera idéalement administré par le personnel du SISR qui connait bien le système d’information local. Les responsables du SISR, les chargés de programmes, les gestionnaires de données des niveaux national ou régional par exemple, peuvent facilement utiliser et administrer l’outil. Pour plus d’informations sur le personnel habilité à administrer l’outil d’évaluation rapide du SISR, veuillez vous reporter au document « Directives sur la mise en œuvre de l’outil d’évaluation rapide du SISR ».
</t>
    </r>
    <r>
      <rPr>
        <sz val="11"/>
        <color theme="1"/>
        <rFont val="Calibri"/>
        <family val="2"/>
        <scheme val="minor"/>
      </rPr>
      <t xml:space="preserve">
</t>
    </r>
  </si>
  <si>
    <r>
      <rPr>
        <b/>
        <sz val="11"/>
        <color indexed="8"/>
        <rFont val="Calibri"/>
        <family val="2"/>
      </rPr>
      <t xml:space="preserve">Normes relatives au système d’nformation des établissements sanitaires et communautaires
</t>
    </r>
    <r>
      <rPr>
        <sz val="11"/>
        <color indexed="8"/>
        <rFont val="Calibri"/>
        <family val="2"/>
      </rPr>
      <t>Les normes sont organisées en domaines et sous-domaines. Ci-dessous, les domaines et sous-domaines de normes (voir Annexee 1 pour la liste complète des normes) :
1. Gestion &amp; gouvernance
1.1. Politiques et Planification
1.2. Gestion 
1.3. Ressources humaines
2. Besoins en données et en aide à la prise de décision
2.1. Besoins en données
2.2. Normes et conception de systèmes 
3. Collecte &amp; traitement des données
3.1. Collecte et gestion de données clients individuelles 
3.2. Collecte, gestion et reporting des données agrégées des établissements 
3.3. Assurance de qualité des données
3.4. Technologies de l’information et de la communication (TIC)
4. Analyse, dissémination &amp; utilisation des données
4.1. Analyse de données 
4.2. Dissémination de l’information
4.3. Demande et utilisation des données</t>
    </r>
    <r>
      <rPr>
        <b/>
        <sz val="11"/>
        <color indexed="8"/>
        <rFont val="Calibri"/>
        <family val="2"/>
      </rPr>
      <t xml:space="preserve">
</t>
    </r>
  </si>
  <si>
    <r>
      <rPr>
        <b/>
        <sz val="11"/>
        <color indexed="8"/>
        <rFont val="Calibri"/>
        <family val="2"/>
      </rPr>
      <t xml:space="preserve">Outil d’évaluation rapide
</t>
    </r>
    <r>
      <rPr>
        <sz val="11"/>
        <color indexed="8"/>
        <rFont val="Calibri"/>
        <family val="2"/>
      </rPr>
      <t>L’outil d’évaluation rapide du SISR se compose de deux classeurs MS Excel, 1) l’outil de saisie des données, et 2) l’outil d’analyse et de tableau de bord. Les données sont saisies dans l’outil de saisie de données, puis transférées vers l’outil d’analyse et de tableau de bord. Il y aura autant de copies remplies de l’outil de saisie de données qu’il y aura de personnes sondées (ou de groupes de répondants dans le cas d’un atelier animé par un facilitateur), alors qu’il n’y aura qu’une seule copie remplie de l’outil d’analyse des données et de tableau de bord.</t>
    </r>
    <r>
      <rPr>
        <b/>
        <sz val="11"/>
        <color indexed="8"/>
        <rFont val="Calibri"/>
        <family val="2"/>
      </rPr>
      <t xml:space="preserve">
</t>
    </r>
    <r>
      <rPr>
        <sz val="11"/>
        <color theme="1"/>
        <rFont val="Calibri"/>
        <family val="2"/>
        <scheme val="minor"/>
      </rPr>
      <t xml:space="preserve">
</t>
    </r>
  </si>
  <si>
    <r>
      <rPr>
        <b/>
        <sz val="11"/>
        <color indexed="8"/>
        <rFont val="Calibri"/>
        <family val="2"/>
      </rPr>
      <t xml:space="preserve">Outil de saisie des données
</t>
    </r>
    <r>
      <rPr>
        <sz val="11"/>
        <color indexed="8"/>
        <rFont val="Calibri"/>
        <family val="2"/>
      </rPr>
      <t xml:space="preserve">L’outil de saisie des données pour l’évaluation rapide du SISR est composé d’une liste de contrôle des normes relatives aux systèmes d’information des établissements sanitaires et communautaires. Ces derniers sont à leur tour regroupés en domaines et sous-domaines thématiques. Il existe une liste de contrôle qui peut être utilisée par tous les niveaux du système de santé impliqués dans la collecte, le rapportage, l’agrégation, la transmission et le rapportage des données SISR ; 1) Niveau national, 2) Sous-national – Autres ( régional, provincial, etc.), 3) Sous-national– District, et 4) Point de prestation de services (PPS).
Les réponses et les commentaires saisis dans les listes de contrôles sont automatiquement compilés dans l’onglet ‘Données brutes’, avec une ligne pour les réponses, et une autre pour les commentaires. Ces données seront coupées et collées dans l’outil d’analyse et de tableau de bord pour agréger et afficher les résultats pour tous les répondants. L’outil de saisie des données contient également un tableau de bord qui donne une représentation des résultats pour les réponses saisies dans l’outil de saisie des données, mais seulement pour les réponses émanant du groupe de répondants qui remplissent le classeur (voir l’onglet ‘Tableau de bord’ dans l’outil de saisie des données).
</t>
    </r>
  </si>
  <si>
    <r>
      <rPr>
        <b/>
        <sz val="11"/>
        <color indexed="8"/>
        <rFont val="Calibri"/>
        <family val="2"/>
      </rPr>
      <t xml:space="preserve">L’outil d’analyse et de tableau de bord 
</t>
    </r>
    <r>
      <rPr>
        <sz val="11"/>
        <color indexed="8"/>
        <rFont val="Calibri"/>
        <family val="2"/>
      </rPr>
      <t xml:space="preserve">L’outil d’analyse et de tableau de bord contient les résultats de tous les répondants pour chaque niveau du système de santé inclus dans l’évaluation, ainsi que les résultats cumulés de tous les niveaux. Il y a des résultats spécifiques aux normes, notamment le pourcentage de répondants qui sélectionnent une réponse particulière, et les tableaux de bord qui représentent les résultats regroupés par domaine et sous-domaine. 
Pour visualiser les résultats dans l’outil d’analyse et de tableau de bord, les résultats, commentaires et actions prioritaires devront être coupés et collés à partir de l’outil de saisie de données (une ligne par catégorie) et ce, pour chaque classeur rempli. 
</t>
    </r>
  </si>
  <si>
    <t>L'outil d'évaluation rapide du SISR repose en grande partie sur la collection des attributs du système d'information sanitaire de routine recommandés par la «Boîte à outils du système d'information sanitaire des etablissements de santé et de la communauté» par L'OMS, et «Les normes de gestion des données du SISR», par MEASURE Evaluation. Ces documents sont disponibles à partir des liens suivants:</t>
  </si>
  <si>
    <t>L'OMS: Boîte à outils du système d'information sanitaire des etablissements de santé et de la communauté</t>
  </si>
  <si>
    <t>MEASURE Evaluation: Les normes de gestion des données du SISR</t>
  </si>
  <si>
    <t>Outil d'évaluation rapide du système d’information sanitaire de routine</t>
  </si>
  <si>
    <t>Module analyse et tableaux de bord</t>
  </si>
  <si>
    <t>1) Dans le fichier d'outil de saisie de données complété, accédez à l'onglet "Données brutes" et copiez les données de la ligne 2.</t>
  </si>
  <si>
    <t>2) Dans l'onglet "Entrée de données brutes" de ce fichier Excel, collez comme "valeurs uniquement" dans la première ligne disponible.</t>
  </si>
  <si>
    <t>3) Revenez dans le fichier de l'outil de saisie de données, passez à l'onglet "Données brutes", mais cette fois, copiez les données de la ligne 3.</t>
  </si>
  <si>
    <t>4) Dans l'onglet "Entrée des commentaires bruts" de ce fichier Excel, collez-en en tant que "valeurs uniquement" dans la première rangée disponible.</t>
  </si>
  <si>
    <t>5) Revenez dans le fichier de l'outil de saisie de données complété, passez à l'onglet "Données brutes", mais cette fois, copiez les données de la ligne 4.</t>
  </si>
  <si>
    <t>6) Dans l'onglet " Entrée actions prioritaires" de ce fichier Excel, collez comme "valeurs uniquement" dans la première ligne disponible.</t>
  </si>
  <si>
    <t>Instructions pour l'entrée de données de l'outil de saisie de données complété</t>
  </si>
  <si>
    <t>Niveau</t>
  </si>
  <si>
    <t>Titre:</t>
  </si>
  <si>
    <t>Organisation:</t>
  </si>
  <si>
    <t>Normes des SISR pour les établissements de santé et communautés</t>
  </si>
  <si>
    <t>Normes par domaine et sous-domaine</t>
  </si>
  <si>
    <t>1. Gestion &amp; gouvernance</t>
  </si>
  <si>
    <t>1.1. Politiques et Planification</t>
  </si>
  <si>
    <t>Juridique et réglementaire</t>
  </si>
  <si>
    <t>Il existe une législation à jour et des réglements détaillés sur les informations des établissements sanitaires, y compris les structures sanitaires privées (si non, passer au 1.1.5)</t>
  </si>
  <si>
    <t>La législation et la réglementation relatives aux informations sanitaires définissent clairement les rôles et les responsabilités à tous les niveaux</t>
  </si>
  <si>
    <t>La législation et la réglementation relatives aux informations sanitaires identifient et définissent clairement l'autorité décisionnelle</t>
  </si>
  <si>
    <t>La législation ou la politique contiennent des mécanismes garantissant le caractère privé et confidentiel des informations personnelles</t>
  </si>
  <si>
    <t>Planification</t>
  </si>
  <si>
    <t xml:space="preserve">Il existe un plan quinquénal exhaustif et chiffré, qui définit clairement les rôles et les responsabilités, et qui implique l'ensemble des parties prenantes. </t>
  </si>
  <si>
    <t>Le plan d'information sanitaire de routine est intégré au plan stratégique général du secteur de la santé (il répond à ses besoins en information)</t>
  </si>
  <si>
    <t>Supervision &amp; Coordination</t>
  </si>
  <si>
    <t xml:space="preserve">Les programmes de santé pays, les partenaires au développement et les donateurs appuient l'harmonisation et l'alignement autour des stratégies nationales relatives au système d'information sanitaire des établissements sanitaires. </t>
  </si>
  <si>
    <t>Des conseils de gouvernance ou des comités de surveillance sont mis en place pour fournir une évaluation indépendante et objective de la disponibilité et de la qualité des données (par exemple un groupe de travail technique sur le SISR)</t>
  </si>
  <si>
    <t>Directives &amp; Politiques</t>
  </si>
  <si>
    <t>Il existe des informations appropriées sur la collecte, le rapportage, l’analyse, la dissémination et l’utilisation des données pertinentes pour les différents niveaux du système de santé</t>
  </si>
  <si>
    <t xml:space="preserve">1.2. Gestion </t>
  </si>
  <si>
    <t>Procédures opérationnelles standard</t>
  </si>
  <si>
    <t>Des procédures opérationnelles standard ont été rédigées, qui définissent les rôles et responsabilités en matière de compilation, rapportage, analyse, dissémination et utilisation des données.</t>
  </si>
  <si>
    <t xml:space="preserve">Il existe, de la part de la haute direction, un engagement profond en faveur d’un système d’information sanitaire de routine performant et spécifique aux différents niveaux du système de santé. </t>
  </si>
  <si>
    <t>Rétro-information</t>
  </si>
  <si>
    <t xml:space="preserve">Les sous-unités faisant du rapportage reçoivent systématiquement des rétro-informations sur la qualité de leur rapportage (exactitude, complétude et actualité) </t>
  </si>
  <si>
    <t>Toutes les sous-unités faisant du rapportage reçoivent systématiquement des rétro-informations sur l’utilisation des données en vue de la prise de décision.</t>
  </si>
  <si>
    <t>Il existe des directives pour la supervision de soutien du SISR, y compris des listes de contrôle de supervision standard.</t>
  </si>
  <si>
    <t>Les conclusions des visites de supervision et d’appui sont consultées et débouchent sur des mesures pour pallier les insuffisances du SISR.</t>
  </si>
  <si>
    <t>Des rapports de supervision standard sont remplis pour suivre les résultats et surveiller les tendances.</t>
  </si>
  <si>
    <t>Un calendrier de visites de supervision régulières est arrêté.</t>
  </si>
  <si>
    <t>La performance du SISR (à savoir la qualité et l’utilisation des données en vue de la prise de décision) est évaluée lors des visites de supervision des établissements sanitaires.</t>
  </si>
  <si>
    <t>Les évaluations et leur utilisation</t>
  </si>
  <si>
    <t>Des évaluations régulières et officielles sont menées sur la performance du système d’information des établissements sanitaires, en lien avec le cycle de planification stratégique (par exemple le PRISM – qui mesure la performance en termes de niveaux de qualité des données, de leur utilisation, et de la capacité de gestion).</t>
  </si>
  <si>
    <t>Liste principale des établissements</t>
  </si>
  <si>
    <t>Il existe une liste principale complète et unique de tous les établissements sanitaires, avec leurs identifiants uniques et leurs domaines de service. Cette liste inclut le secteur privé et les établissements spécialisés (militaire, etc.)</t>
  </si>
  <si>
    <t>Il existe des mécanismes formels de mise à jour et d’actualisation de la liste principale des établissements (par exemple un recensement de tous les établissements est mené tous les 5 ans).</t>
  </si>
  <si>
    <t>1.3. Ressources humaines</t>
  </si>
  <si>
    <t>Planification des effectifs</t>
  </si>
  <si>
    <t>Les besoins en personnel des systèmes d’information sanitaire de routine ainsi que leurs connaissances et compétences respectives ont été identifiées, et ce, aux différents niveaux du système de santé (communautaire, établissement de santé, district, etc.).</t>
  </si>
  <si>
    <t xml:space="preserve">Un plan de développement des effectifs est en place, avec des normes nationales relatives aux postes et fonctions. Le plan définit des plans de carrières pour les postes du système d’information de routine et inclut des opportunités de développement professionnel. </t>
  </si>
  <si>
    <t xml:space="preserve">Une évaluation des effectifs a été menée pour cartographier la position des cadres existants par rapport aux postes à pourvoir, et pour identifier les lacunes dans les postes et les capacités. </t>
  </si>
  <si>
    <t>Formation &amp; renforcement des capacités</t>
  </si>
  <si>
    <t>Il existe un plan de formation des effectifs chiffré, qui couvre à la fois la formation initiale et la formation en cours d’emploi.</t>
  </si>
  <si>
    <t xml:space="preserve">Un programme de formation standardisé est en cours de mise en place. </t>
  </si>
  <si>
    <t xml:space="preserve">Il existe une coordination entre les institutions de formation pour garantir que des modules standards sur le système d’information communautaire et des établissements sanitaires soient utilisés dans les formations. </t>
  </si>
  <si>
    <t>Une base de données sur les formations est entretenue afin d’identifier les cadres qui ont reçu telle formation, quand et où, afin d’identifier les besoins en formation des institutions et des individus dans les différentes sous-unités géographiques du pays.</t>
  </si>
  <si>
    <t>2. Besoins en données et en aide à la prise de décision</t>
  </si>
  <si>
    <t>2.1. Besoins en données</t>
  </si>
  <si>
    <t>Principaux indicateurs</t>
  </si>
  <si>
    <t>Il existe un consensus national et entre les partenaires sur un ensemble équilibré et limité d’indicateurs relatifs à l’établissement de santé, avec des définitions standard et de bonnes ventilations (par exemple par âge, sexe, zone administrative).</t>
  </si>
  <si>
    <t>Les données de base pour les principaux indicateurs sont définies aux niveaux national et sous-national, les cibles des indicateurs sont clairement identifiées et faisables sur la base des capacités du système de santé et des plans d’amélioration.</t>
  </si>
  <si>
    <t>Le dictionnaire national des données et des métadonnées est conforme aux normes internationales et inclut des définitions, des données source, des méthodes de collecte des données ; la fréquence de rapportage, les méthodes de dissémination et leur utilisation.</t>
  </si>
  <si>
    <t>Données des établissements sur la mortalité et les causes de décès</t>
  </si>
  <si>
    <t>Il est convenu d’un ensemble minimal de données nationales sur la mortalité que devront collecter l’ensemble des hôpitaux et des établissements sanitaires (au moins les données sur les morts par sexe et âge devront être relevées).</t>
  </si>
  <si>
    <t>Le formulaire international du certificat médical établissant la cause de la mort est utilisé dans toutes les structures pour établir le certificat médical de décès.</t>
  </si>
  <si>
    <t>Les médecins qui établissent des certificats ont les connaissances et les compétences nécessaires pour remplir correctement le formulaire initernational du certificat médical sur la cause de la mort, et sont conscients de l’importance d’une bonne certification de la cause de la mort.</t>
  </si>
  <si>
    <t>La version la plus récente du CIM (ou DHIS2 SMoL) est utilisée pour coder les causes du décès.</t>
  </si>
  <si>
    <t>Des commis aux statistiques et des agents spécialistes des informations sanitaires possèdent la formation et les supports de référence nécessaires pour coder les cas de décès et d’invalidité, conformément au CIM.</t>
  </si>
  <si>
    <t>Des systèmes pour l’automatisation du codage des causes de décès sont progressivement utilisés (par exemple DHIS2 SMoL).</t>
  </si>
  <si>
    <t>L’utilisation d’une autopsie verbale est en train d’être étendue progressivement pour produire des statistiques sur les causes de décès qui soient représentatives au niveau national.</t>
  </si>
  <si>
    <t>Données de service basées sur la communauté</t>
  </si>
  <si>
    <t>Les besoins en matière d’informations communautaires sont définis selon une stratégie des besoins communautaires.</t>
  </si>
  <si>
    <t xml:space="preserve">Un ensemble minimum d’indicateurs communautaires (avec des définitions standard et des désagrégations et une fréquence de collecte appropriées) a été élaboré pour suivre la mise en œuvre des interventions communautaires </t>
  </si>
  <si>
    <t xml:space="preserve">Des outils standards de collecte des données ont été élaborés pour faciliter la collecte des données à partir des interventions communautaires </t>
  </si>
  <si>
    <t>Les interventions communautaires et les données sont bien reliées aux établissements sanitaires pour faciliter la gestion, la supervision et le rapportage.</t>
  </si>
  <si>
    <t>Des évaluations sont menées pour cartographier les programmes communautaires (publics et privés) afin de connaître la couverture et les lacunes/opportunités en informations au niveau communautaire</t>
  </si>
  <si>
    <t>La liste des maladies et des syndromes prioritaires est établie, avec des définitions standard de cas dans le cadre de la surveillance nationale actuelle.</t>
  </si>
  <si>
    <t>Les établissements sanitaires publics et privés, les laboratoires et les communautés contribuent à la détection des cas de routine.</t>
  </si>
  <si>
    <t>Le pays a la capacité de diagnostiquer et d’enregistrer les cas de maladies à déclaration obligatoire.</t>
  </si>
  <si>
    <t>La complétude et l’actualité des rapports de surveillance hebdomadaires dépassent les cibles nationales (par exemple 80%)</t>
  </si>
  <si>
    <t>Les données sont régulièrement analysées aux différents niveaux pour détecter les événements impliquant des cas ou des décès au-delà des niveaux attendus au moment et au lieu particulier donnés.</t>
  </si>
  <si>
    <t>Des seuils d’alerte/d’intervention ont été définis pour les maladies et les syndromes prioritaires.</t>
  </si>
  <si>
    <t xml:space="preserve">2.2. Normes et conception de systèmes </t>
  </si>
  <si>
    <t xml:space="preserve">Normes &amp; architecture des données </t>
  </si>
  <si>
    <t>Ds classifications internationales ou nationales sont utilisées pour catégoriser les données agrégées (CIM, établissements, ressources humaines, medicaments esssentiels)</t>
  </si>
  <si>
    <t>Les indicateurs sont harmonisés avec les donateurs et les partenaires de mise en œuvre.</t>
  </si>
  <si>
    <t xml:space="preserve">Il existe un répertoire intégré et commun des données (par exemple un entrepôt de données) pour toutes les données relatives aux établissements, qui peuvent ainsi évoluer et s’adapter aux changements et aux nouvelles exigences. </t>
  </si>
  <si>
    <t xml:space="preserve">Le système d’information des établissements sanitaires est interopérable avec les autres systèmes, à tous les niveaux </t>
  </si>
  <si>
    <t>Des métadonnées adéquates et bien documentées sur les établissements sanitaires sont disponibles pour faciliter l’interopérabilité des systèmes d’information électroniques.</t>
  </si>
  <si>
    <t xml:space="preserve">Conception du système </t>
  </si>
  <si>
    <t>La conception des systèmes d’information des établissements sanitaires et communautaires a pris en compte les contributions des utilisateurs finaux et d’autres parties prenantes clés, à tous les niveaux.</t>
  </si>
  <si>
    <t xml:space="preserve">Les producteurs et les utilisateurs de données se réunissent périodiquement pour discuter des manières de rendre les données de routine plus pertinentes pour les décideurs et les planificateurs, et pour améliorer la compréhension des résultats statistiques sanitaires de routine. </t>
  </si>
  <si>
    <t>3. Collecte &amp; traitement des données</t>
  </si>
  <si>
    <t xml:space="preserve">3.1. Collecte et gestion de données clients individuelles </t>
  </si>
  <si>
    <t>Formulaires standard</t>
  </si>
  <si>
    <t>Les systèmes de collecte des données patients (par exemple celles relatives aux épisodes cliniques) sont standardisés pour tous les partenaires de mise en œuvre et les donateurs.</t>
  </si>
  <si>
    <t>Formation</t>
  </si>
  <si>
    <t>Le personnel (cliniciens et autres membres du personnel) a été formé à la collecte des données des patients et à la saisie des données dans la base de données informatique (le cas écheant).</t>
  </si>
  <si>
    <t>Directives</t>
  </si>
  <si>
    <t>Des directives sur papier sont disponibles dans tous les établissements sanitaires (et dans les programmes communautaires concernés) pour aider à la collecte des données patient.</t>
  </si>
  <si>
    <t xml:space="preserve">L’archivage des données </t>
  </si>
  <si>
    <t xml:space="preserve">Les données sur la santé (sur format papier ou électronique) sont bien stockées et selon les politiques nationales. </t>
  </si>
  <si>
    <t>Il existe un calendrier/plan pour la mise à jour, la reproduction et la distribution des outils de collecte de données.</t>
  </si>
  <si>
    <t xml:space="preserve">3.2. Collecte, gestion et reporting des données agrégées des établissements </t>
  </si>
  <si>
    <t>Flux de données</t>
  </si>
  <si>
    <t>Les types de flux de données (par exemple les flux de données issues des formulaires d’entretien avec les patients -&gt; les outils de résumé [par exemple un registre ou une feuille de contrôle] -&gt; le formulaire de rapportage périodique agrégé) sont clairement définis et compris par le personnel.</t>
  </si>
  <si>
    <t>Des directives sur papier sont disopnibles dans tous les établissements sanitaires (et dans les programmes communautaires concernés) pour aider dans la compilation et le rapportage des données</t>
  </si>
  <si>
    <t>Le personnel compétent dans les établissements sanitaires (et dans les programmes communautaires concernés) a reçu une formation sur le rapportage et la compilation des données</t>
  </si>
  <si>
    <t xml:space="preserve">Désagrégation des données </t>
  </si>
  <si>
    <t xml:space="preserve">La ventilation des données selon les principaux critères de stratification (âge, sexe, zone géographique) est maintenue lors de la compilation et de la transmission pour assurer une analyse équitable. </t>
  </si>
  <si>
    <t>Transmission des données</t>
  </si>
  <si>
    <t>Les données sont transmises vers le niveau suivant en temps voulu, grâce notamment à l’innovation et aux technologies de l’information, lorsque cela s’avère approprié et disponible.</t>
  </si>
  <si>
    <t>3.3. Assurance de qualité des données</t>
  </si>
  <si>
    <t>Il existe un plan d’assurance qualité des données qui est partagé avec les programmes de santé, d’autres ministères du gouvernement, les donateurs et d’autres parties prenantes, pour orienter les activités visant à améliorer la qualité des données.</t>
  </si>
  <si>
    <t>Normes</t>
  </si>
  <si>
    <t xml:space="preserve">Des normes en matière d’assurance qualité des données de santé de routine sont définies et mises en œuvre, y compris sur la complétude, l’actualité, l’exactitude, l’intégrité et la cohérence sur la durée </t>
  </si>
  <si>
    <t xml:space="preserve">Rôles &amp; Responsabilités </t>
  </si>
  <si>
    <t>Les rôles et responsabilités en matière de qualité des données sont définis pour chaque niveau, y compris la vérification des données, la synthèse des problèmes liés à la qualité des données, et l’élaboration et la mise en œuvre des stratégies d’amélioration.</t>
  </si>
  <si>
    <t>Des formations, notamment pour le renforcement des capacités, sont organisés sur l’assurance qualité des données au niveau des établissements, des districts et au niveau national, en utilisant des méthodes standard.</t>
  </si>
  <si>
    <t>Évaluations</t>
  </si>
  <si>
    <t>Des évaluations systématiques et exhaustives de la qualité des données au niveau des établissements sont menées régulièrement en amont de la planification du secteur de la santé, y compris par une analyse de la complétude, de l’actualité, de l’exactitude et de la cohérence sur la durée (par exemple par le Contrôle de la qualité des données). Cela aboutit à la publication de rapports décrivant les problèmes liés à la qualité des données et les mesures visant à les corriger.</t>
  </si>
  <si>
    <t>Vérifications de la qualité des données</t>
  </si>
  <si>
    <t>Le personnel chargé de la gestion des données procède à des contrôles réguliers de l’exactitude et de la complétude des données, avant de soumettre des rapports au niveau suivant (grâce à des contrôles électroniques automatisés, le cas écheant).</t>
  </si>
  <si>
    <t xml:space="preserve">Liens avec la planification du secteur de la santé </t>
  </si>
  <si>
    <t>L’assurance qualité des données est liée au cycle de planification du secteur de la santé dans le pays afin que des informations sur la qualité des données soient disponibles avant l’utilisation des données en vue de la planification.</t>
  </si>
  <si>
    <t>Il existe une collaboration entre le Ministère de la santé (MDS), les agences gouvernementales (l’Office national des statistiques) et d’autres parties prenantes nationales (donateurs, universités, etc.) sur l’assurance qualité des données afin que des évaluations soient menées avec un certain degré d’indépendance (sans conflit d’intérêt).</t>
  </si>
  <si>
    <t>3.4. Technologies de l’information et de la communication (TIC)</t>
  </si>
  <si>
    <t xml:space="preserve">Cadre des TIC </t>
  </si>
  <si>
    <t>Il existe in cadre général et un plan pour les TIC, y compris les équipements, leur acquisition et leur utilisation, à tous les niveaux du SISR.</t>
  </si>
  <si>
    <t>Utilisation des TIC</t>
  </si>
  <si>
    <t>Des méthodes électroniques sont utilisées pour le contrôle de la qualité des données avant leur transmission.</t>
  </si>
  <si>
    <t>La collecte des données utilise des solutions de santé en ligne et mobile, le cas écheant, notamment dans les zones reculées et isolées.</t>
  </si>
  <si>
    <t>Des microdonnées de routine sont mises à disposition (un sous-ensemble de données du SISR est sélectionné selon des critères spécifiques) des chercheurs et des analystes, des agences gouvernementales, des donateurs et du secteur privé (avec des mesures appropriées pour garantir la confidentialité, par exemple, en débarrassant l’ensemble de données de ses identificateurs).</t>
  </si>
  <si>
    <t xml:space="preserve">Le personnel a reçu une formation appropriée à l’utilisation des TIC, à tous les niveaux, grâce à un programme de formation standard </t>
  </si>
  <si>
    <t>4. Analyse, dissémination &amp; utilisation des données</t>
  </si>
  <si>
    <t xml:space="preserve">4.1. Analyse de données </t>
  </si>
  <si>
    <t>Analyse des données</t>
  </si>
  <si>
    <t>Il existe des mécanismes de collaboration avec les institutions locales de recherche et universitaires, en vue d’effectuer un examen analytique périodique des données des établissements.</t>
  </si>
  <si>
    <t xml:space="preserve">Nettoyage des données </t>
  </si>
  <si>
    <t>Des principes généraux sur le nettoyage/l’analyse des données des établissements sont définis (par exemple sous forme de SOP), y compris sur la façon de traiter la non complétude, les incohérences, les invraissemblances, l’estimation des dénominateurs, l’imputation des valeurs manquantes, et le rapprochement des données de plusieurs sources de données.</t>
  </si>
  <si>
    <t>Rapports de progrès &amp; de performance</t>
  </si>
  <si>
    <t>Les planificateurs du secteur de la santé et les partenaires au développement utilisent les résultats de l’analyse des données des établissements pour produire des rapports analytiques de progrès et menr un examen de la performance du secteur de la santé.</t>
  </si>
  <si>
    <t xml:space="preserve">Outils d’analyse </t>
  </si>
  <si>
    <t>Les outils utilisés pour l’analyse des données, tels que les tableaux de synthèse, les graphiques, les SIG, les tableaux croisés dynamiques, les systèmes d’aide à la décision, etc. sont appropriés pour le niveau.</t>
  </si>
  <si>
    <t xml:space="preserve">Sources de données </t>
  </si>
  <si>
    <t>Le système d’information utilise des données appropriées tirées de diverses sources, par exemple des données de recensement, des registres de l’état civil, des enquêtes de population, etc. pour calculer les indicateurs clés.</t>
  </si>
  <si>
    <t xml:space="preserve">Le personnel approprié (les responsables du système d’information communautaire et des établissements, les chargés de programme, le titulaire de l’établissement, etc.) ont reçu une formation sur l’analyse des données. </t>
  </si>
  <si>
    <t>4.2. Dissémination de l’information</t>
  </si>
  <si>
    <t>Produits d’information</t>
  </si>
  <si>
    <t xml:space="preserve">Un rapport sur les statistques des établissements sanitaires est produit chaque année. </t>
  </si>
  <si>
    <t>Des résumés périodiques des données (par exemple des bulletins) décrivant les principaux résultats et leur interpretation, sont produits et distribués aux principales parties prenantes.</t>
  </si>
  <si>
    <t>Des tableaux de bord et des graphiques synthétiques sont utilisés pour transmettre des informations aux différents publics cibles, d’une manière qui parle aux décideurs, aux médias, et au grand public.</t>
  </si>
  <si>
    <t>Stratégies</t>
  </si>
  <si>
    <t>Une stratégie globale de dissémination des données, pertinente pour tous les niveaux du système de santé, est mise en place, et des produits clés sont définis.</t>
  </si>
  <si>
    <t>Il existe une collaboration et un partage des données entre le MDS, les institutions locales (les Offices nationaux de la statistique par exemple) les partenaires internationaux, les médias et la société civile.</t>
  </si>
  <si>
    <t>4.3. Demande et utilisation des données</t>
  </si>
  <si>
    <t xml:space="preserve">Culture de l’information </t>
  </si>
  <si>
    <t>Une culture de l’utilisation de l’information est promue par les leaders politiques et les décideurs, et se traduit dans l’utilisation des données des établissements &amp; communautaires dans les rapports de planification, de suivi et d’évaluation.</t>
  </si>
  <si>
    <t xml:space="preserve">Demande de données 
</t>
  </si>
  <si>
    <t>Il y a une demande d’information de la part des décideurs, des planificateurs, des responsables de programmes, etc.</t>
  </si>
  <si>
    <t>Utilisation des données</t>
  </si>
  <si>
    <t xml:space="preserve">Les cliniciens utilisent couramment les données cliniques pour surveiller les soins administrés aux patients et les résultats. </t>
  </si>
  <si>
    <t>Les responsables des établissements utilisent les données pour améliorer les infrastructures, les équipements et les ressources humaines.</t>
  </si>
  <si>
    <t>Les décideurs du niveau local et les membres de la communauté utilisent les informations communautaires et des établissements sanitaires pour élaborer des stratégies de fourniture de services adaptés et appropriées, et mener des interventions communautaires.</t>
  </si>
  <si>
    <t>Les données communautaires et des établissements sont utilisées dans la planification du secteur de la santé (par exemple les examens du secteur de la santé)</t>
  </si>
  <si>
    <t>Les responsables du rapportage sur les informations sanitaires de routine à tous les niveaux sont suffisamment autonomes pour définir leurs propres besoins en interventions et en données (par exemple en menant une campagne de sensibilisation au niveau local pour améliorer la couverture – et en collectant des données pour vérifier l’efficacité de l’intervention).</t>
  </si>
  <si>
    <t>Présent, aucune action requise</t>
  </si>
  <si>
    <t>Doit être renforcé</t>
  </si>
  <si>
    <t>Doit être beaucoup renforcé</t>
  </si>
  <si>
    <t>Absent, doit être développé</t>
  </si>
  <si>
    <t>Aucune réponse/Non applicable</t>
  </si>
  <si>
    <t>Sous-national autre</t>
  </si>
  <si>
    <t>Sous-national district</t>
  </si>
  <si>
    <t>Cumulatif</t>
  </si>
  <si>
    <t>1.1 Politiques et Planification</t>
  </si>
  <si>
    <t>1.3 Ressources humaines</t>
  </si>
  <si>
    <t>Gestion &amp; gouvernance</t>
  </si>
  <si>
    <t>Besoins en données</t>
  </si>
  <si>
    <t>Collecte &amp; traitement des données</t>
  </si>
  <si>
    <t>Point de prestation de service</t>
  </si>
  <si>
    <t>titles for graphics</t>
  </si>
  <si>
    <t>Titles for Graphics</t>
  </si>
  <si>
    <t>Level by domain</t>
  </si>
  <si>
    <t>Global</t>
  </si>
  <si>
    <t>Niveau national</t>
  </si>
  <si>
    <t>Niveau sous-national autre</t>
  </si>
  <si>
    <t>Niveau sous-national district</t>
  </si>
  <si>
    <t>Niveau PPS</t>
  </si>
  <si>
    <t>Analyse, dissémination &amp; utilisation</t>
  </si>
  <si>
    <t>Domain by level</t>
  </si>
  <si>
    <t>Global - Gestion &amp; gouvernance</t>
  </si>
  <si>
    <t>Niveau national -  Gestion &amp; gouvernance</t>
  </si>
  <si>
    <t>Niveau sous-national autre - Gestion &amp; gouvernance</t>
  </si>
  <si>
    <t>Niveau sous-national district - Gestion &amp; gouvernance</t>
  </si>
  <si>
    <t>Niveau PPS - Gestion &amp; gouvernance</t>
  </si>
  <si>
    <t>Global - Besoins en données</t>
  </si>
  <si>
    <t>Niveau national -  Besoins en données</t>
  </si>
  <si>
    <t>Niveau sous-national autre - Besoins en données</t>
  </si>
  <si>
    <t>Niveau sous-national district - Besoins en données</t>
  </si>
  <si>
    <t>Niveau PPS - Besoins en données</t>
  </si>
  <si>
    <t>Global - Collecte &amp; traitement des données</t>
  </si>
  <si>
    <t>Niveau national -  Collecte &amp; traitement des données</t>
  </si>
  <si>
    <t>Niveau sous-national autre - Collecte &amp; traitement des données</t>
  </si>
  <si>
    <t>Niveau sous-national district - Collecte &amp; traitement des données</t>
  </si>
  <si>
    <t>Niveau PPS - Collecte &amp; traitement des données</t>
  </si>
  <si>
    <t>Global - Analyse, dissémination &amp; utilisation</t>
  </si>
  <si>
    <t>Niveau national -  Analyse, dissémination &amp; utilisation</t>
  </si>
  <si>
    <t>Niveau sous-national autre - Analyse, dissémination &amp; utilisation</t>
  </si>
  <si>
    <t>Niveau sous-national district - Analyse, dissémination &amp; utilisation</t>
  </si>
  <si>
    <t>Niveau PPS - Analyse, dissémination &amp; utilisation</t>
  </si>
  <si>
    <t>Cumulative - Global</t>
  </si>
  <si>
    <t>Gestion &amp; gouvernance - Global</t>
  </si>
  <si>
    <t>Besoins en données - Global</t>
  </si>
  <si>
    <t>Collecte &amp; traitement des données - Global</t>
  </si>
  <si>
    <t>Analyse, dissémination &amp; utilisation - Global</t>
  </si>
  <si>
    <t>Cumulative - Niveau national</t>
  </si>
  <si>
    <t>Gestion &amp; gouvernance - Niveau national</t>
  </si>
  <si>
    <t>Besoins en données - Niveau national</t>
  </si>
  <si>
    <t>Collecte &amp; traitement des données - Niveau national</t>
  </si>
  <si>
    <t>Analyse, dissémination &amp; utilisation - Niveau national</t>
  </si>
  <si>
    <t>Cumulative - Niveau sous-national autre</t>
  </si>
  <si>
    <t>Gestion &amp; gouvernance - Niveau sous-national autre</t>
  </si>
  <si>
    <t>Besoins en données - Niveau sous-national autre</t>
  </si>
  <si>
    <t>Collecte &amp; traitement des données - Niveau sous-national autre</t>
  </si>
  <si>
    <t>Analyse, dissémination &amp; utilisation - Niveau sous-national autre</t>
  </si>
  <si>
    <t>Cumulative - Niveau sous-national district</t>
  </si>
  <si>
    <t>Gestion &amp; gouvernance - Niveau sous-national district</t>
  </si>
  <si>
    <t>Besoins en données - Niveau sous-national district</t>
  </si>
  <si>
    <t>Collecte &amp; traitement des données - Niveau sous-national district</t>
  </si>
  <si>
    <t>Analyse, dissémination &amp; utilisation - Niveau sous-national district</t>
  </si>
  <si>
    <t>Cumulative - Niveau PPS</t>
  </si>
  <si>
    <t>Gestion &amp; gouvernance - Niveau PPS</t>
  </si>
  <si>
    <t>Besoins en données - Niveau PPS</t>
  </si>
  <si>
    <t>Collecte &amp; traitement des données - Niveau PPS</t>
  </si>
  <si>
    <t>Analyse, dissémination &amp; utilisation - Niveau PPS</t>
  </si>
  <si>
    <t>Global - Cumulatif</t>
  </si>
  <si>
    <t>Résultats globaux désagrégés par domaine et sous-domaine</t>
  </si>
  <si>
    <t xml:space="preserve">
Résumé des actions prioritaires</t>
  </si>
  <si>
    <t>Résumé des commentaires sur les attributs standard</t>
  </si>
  <si>
    <t>Utilisez la liste déroulante à droite pour sélectionner le domaine</t>
  </si>
  <si>
    <t>Utilisez la liste déroulante à droite pour sélectionner le niveau</t>
  </si>
  <si>
    <t>Répartition des réponses par niveau</t>
  </si>
  <si>
    <t>Répartition des réponses par domaine</t>
  </si>
  <si>
    <t>Niveau national - Cumulatif</t>
  </si>
  <si>
    <t>Niveau sous-national autre - Cumulatif</t>
  </si>
  <si>
    <t>Niveau sous-national district - Cumulatif</t>
  </si>
  <si>
    <t>Niveau PPS - Cumulatif</t>
  </si>
  <si>
    <t>Niveau Sous-national autre - Global, par Domaine &amp; Sous-Domaine</t>
  </si>
  <si>
    <t>Niveau Sous-national autre - Global</t>
  </si>
  <si>
    <t>Niveau Sous-national autre - 0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</si>
</sst>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x14ac:knownFonts="1">
    <font>
      <sz val="11"/>
      <color theme="1"/>
      <name val="Calibri"/>
      <family val="2"/>
      <scheme val="minor"/>
    </font>
    <font>
      <b/>
      <sz val="11"/>
      <color theme="1"/>
      <name val="Calibri"/>
      <family val="2"/>
      <scheme val="minor"/>
    </font>
    <font>
      <b/>
      <sz val="10"/>
      <color theme="1"/>
      <name val="Calibri"/>
      <family val="2"/>
      <scheme val="minor"/>
    </font>
    <font>
      <sz val="10"/>
      <color theme="1"/>
      <name val="Calibri"/>
      <family val="2"/>
      <scheme val="minor"/>
    </font>
    <font>
      <u/>
      <sz val="11"/>
      <color theme="10"/>
      <name val="Calibri"/>
      <family val="2"/>
      <scheme val="minor"/>
    </font>
    <font>
      <b/>
      <sz val="14"/>
      <color theme="1"/>
      <name val="Calibri"/>
      <family val="2"/>
      <scheme val="minor"/>
    </font>
    <font>
      <sz val="11"/>
      <color theme="1"/>
      <name val="Calibri"/>
      <family val="2"/>
      <scheme val="minor"/>
    </font>
    <font>
      <sz val="10"/>
      <color rgb="FF000000"/>
      <name val="Calibri"/>
      <family val="2"/>
      <scheme val="minor"/>
    </font>
    <font>
      <b/>
      <sz val="16"/>
      <color theme="0"/>
      <name val="Calibri"/>
      <family val="2"/>
      <scheme val="minor"/>
    </font>
    <font>
      <b/>
      <sz val="12"/>
      <color theme="1"/>
      <name val="Calibri"/>
      <family val="2"/>
      <scheme val="minor"/>
    </font>
    <font>
      <sz val="8"/>
      <color theme="1"/>
      <name val="Calibri"/>
      <family val="2"/>
      <scheme val="minor"/>
    </font>
    <font>
      <sz val="48"/>
      <color theme="1"/>
      <name val="Calibri"/>
      <family val="2"/>
      <scheme val="minor"/>
    </font>
    <font>
      <b/>
      <sz val="10"/>
      <color theme="0"/>
      <name val="Calibri"/>
      <family val="2"/>
      <scheme val="minor"/>
    </font>
    <font>
      <b/>
      <sz val="9"/>
      <color theme="1"/>
      <name val="Calibri"/>
      <family val="2"/>
      <scheme val="minor"/>
    </font>
    <font>
      <sz val="9"/>
      <color theme="1"/>
      <name val="Calibri"/>
      <family val="2"/>
      <scheme val="minor"/>
    </font>
    <font>
      <sz val="24"/>
      <color theme="1"/>
      <name val="Calibri"/>
      <family val="2"/>
      <scheme val="minor"/>
    </font>
    <font>
      <sz val="26"/>
      <color theme="1"/>
      <name val="Calibri"/>
      <family val="2"/>
      <scheme val="minor"/>
    </font>
    <font>
      <sz val="36"/>
      <color theme="0"/>
      <name val="Calibri"/>
      <family val="2"/>
      <scheme val="minor"/>
    </font>
    <font>
      <b/>
      <sz val="48"/>
      <color theme="1"/>
      <name val="Calibri"/>
      <family val="2"/>
      <scheme val="minor"/>
    </font>
    <font>
      <b/>
      <sz val="16"/>
      <color theme="1"/>
      <name val="Calibri"/>
      <family val="2"/>
      <scheme val="minor"/>
    </font>
    <font>
      <b/>
      <i/>
      <sz val="11"/>
      <color theme="1"/>
      <name val="Calibri"/>
      <family val="2"/>
      <scheme val="minor"/>
    </font>
    <font>
      <sz val="22"/>
      <color theme="0"/>
      <name val="Calibri"/>
      <family val="2"/>
      <scheme val="minor"/>
    </font>
    <font>
      <sz val="28"/>
      <color theme="1"/>
      <name val="Calibri"/>
      <family val="2"/>
      <scheme val="minor"/>
    </font>
    <font>
      <sz val="26"/>
      <color theme="0"/>
      <name val="Calibri"/>
      <family val="2"/>
      <scheme val="minor"/>
    </font>
    <font>
      <b/>
      <sz val="12"/>
      <color theme="1" tint="0.14999847407452621"/>
      <name val="Calibri"/>
      <family val="2"/>
      <scheme val="minor"/>
    </font>
    <font>
      <b/>
      <sz val="12"/>
      <color theme="0"/>
      <name val="Calibri"/>
      <family val="2"/>
      <scheme val="minor"/>
    </font>
    <font>
      <b/>
      <sz val="8"/>
      <color theme="0"/>
      <name val="Calibri"/>
      <family val="2"/>
      <scheme val="minor"/>
    </font>
    <font>
      <b/>
      <sz val="8"/>
      <color theme="3" tint="0.39997558519241921"/>
      <name val="Calibri"/>
      <family val="2"/>
      <scheme val="minor"/>
    </font>
    <font>
      <b/>
      <sz val="8"/>
      <color theme="1"/>
      <name val="Calibri"/>
      <family val="2"/>
      <scheme val="minor"/>
    </font>
    <font>
      <sz val="8"/>
      <name val="Calibri"/>
      <family val="2"/>
      <scheme val="minor"/>
    </font>
    <font>
      <sz val="10"/>
      <name val="Calibri"/>
      <family val="2"/>
      <scheme val="minor"/>
    </font>
    <font>
      <b/>
      <sz val="12"/>
      <color indexed="63" tint="0.14999847407452621"/>
      <name val="Calibri"/>
      <family val="2"/>
      <scheme val="minor"/>
    </font>
    <font>
      <sz val="28"/>
      <color theme="0"/>
      <name val="Calibri"/>
      <family val="2"/>
      <scheme val="minor"/>
    </font>
    <font>
      <sz val="28"/>
      <color indexed="9"/>
      <name val="Calibri"/>
      <family val="2"/>
      <scheme val="minor"/>
    </font>
    <font>
      <sz val="11"/>
      <color theme="0" tint="-0.34998626667073579"/>
      <name val="Calibri"/>
      <family val="2"/>
      <scheme val="minor"/>
    </font>
    <font>
      <sz val="11"/>
      <color theme="0"/>
      <name val="Calibri"/>
      <family val="2"/>
      <scheme val="minor"/>
    </font>
    <font>
      <sz val="8"/>
      <color theme="1"/>
      <name val="Arial"/>
      <family val="2"/>
    </font>
    <font>
      <sz val="20"/>
      <color theme="0"/>
      <name val="Calibri"/>
      <family val="2"/>
      <scheme val="minor"/>
    </font>
    <font>
      <sz val="11"/>
      <name val="Calibri"/>
      <family val="2"/>
      <scheme val="minor"/>
    </font>
    <font>
      <sz val="11"/>
      <color indexed="8"/>
      <name val="Calibri"/>
      <family val="2"/>
    </font>
    <font>
      <b/>
      <sz val="11"/>
      <color indexed="8"/>
      <name val="Calibri"/>
      <family val="2"/>
    </font>
    <font>
      <sz val="18"/>
      <color theme="0"/>
      <name val="Calibri"/>
      <family val="2"/>
      <scheme val="minor"/>
    </font>
    <font>
      <sz val="16"/>
      <color indexed="9"/>
      <name val="Calibri"/>
      <family val="2"/>
      <scheme val="minor"/>
    </font>
    <font>
      <sz val="10"/>
      <color theme="0"/>
      <name val="Calibri"/>
      <family val="2"/>
      <scheme val="minor"/>
    </font>
    <font>
      <sz val="11"/>
      <color theme="1"/>
      <name val="Century Gothic"/>
      <family val="2"/>
    </font>
    <font>
      <b/>
      <sz val="24"/>
      <color theme="1"/>
      <name val="Century Gothic"/>
      <family val="2"/>
    </font>
    <font>
      <b/>
      <sz val="32"/>
      <color theme="0"/>
      <name val="Century Gothic"/>
      <family val="2"/>
    </font>
    <font>
      <b/>
      <sz val="9"/>
      <color theme="0"/>
      <name val="Calibri"/>
      <family val="2"/>
      <scheme val="minor"/>
    </font>
  </fonts>
  <fills count="21">
    <fill>
      <patternFill patternType="none"/>
    </fill>
    <fill>
      <patternFill patternType="gray125"/>
    </fill>
    <fill>
      <patternFill patternType="solid">
        <fgColor rgb="FF245794"/>
        <bgColor indexed="64"/>
      </patternFill>
    </fill>
    <fill>
      <patternFill patternType="solid">
        <fgColor theme="3" tint="0.39997558519241921"/>
        <bgColor indexed="64"/>
      </patternFill>
    </fill>
    <fill>
      <patternFill patternType="solid">
        <fgColor theme="3" tint="0.79998168889431442"/>
        <bgColor indexed="64"/>
      </patternFill>
    </fill>
    <fill>
      <patternFill patternType="solid">
        <fgColor theme="0" tint="-0.249977111117893"/>
        <bgColor indexed="64"/>
      </patternFill>
    </fill>
    <fill>
      <patternFill patternType="solid">
        <fgColor rgb="FF92D050"/>
        <bgColor indexed="64"/>
      </patternFill>
    </fill>
    <fill>
      <patternFill patternType="solid">
        <fgColor rgb="FFFFFF66"/>
        <bgColor indexed="64"/>
      </patternFill>
    </fill>
    <fill>
      <patternFill patternType="solid">
        <fgColor rgb="FFFFCC66"/>
        <bgColor indexed="64"/>
      </patternFill>
    </fill>
    <fill>
      <patternFill patternType="solid">
        <fgColor rgb="FFFF7C80"/>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7030A0"/>
        <bgColor indexed="64"/>
      </patternFill>
    </fill>
    <fill>
      <patternFill patternType="solid">
        <fgColor rgb="FF0070C0"/>
        <bgColor indexed="64"/>
      </patternFill>
    </fill>
    <fill>
      <patternFill patternType="solid">
        <fgColor theme="3" tint="0.59999389629810485"/>
        <bgColor indexed="64"/>
      </patternFill>
    </fill>
    <fill>
      <patternFill patternType="solid">
        <fgColor theme="3" tint="-0.249977111117893"/>
        <bgColor indexed="64"/>
      </patternFill>
    </fill>
    <fill>
      <patternFill patternType="solid">
        <fgColor theme="5" tint="0.59999389629810485"/>
        <bgColor indexed="64"/>
      </patternFill>
    </fill>
    <fill>
      <patternFill patternType="solid">
        <fgColor theme="3"/>
        <bgColor indexed="64"/>
      </patternFill>
    </fill>
    <fill>
      <patternFill patternType="solid">
        <fgColor rgb="FFFF0000"/>
        <bgColor indexed="64"/>
      </patternFill>
    </fill>
    <fill>
      <patternFill patternType="solid">
        <fgColor theme="9" tint="-0.249977111117893"/>
        <bgColor indexed="64"/>
      </patternFill>
    </fill>
  </fills>
  <borders count="46">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style="thin">
        <color auto="1"/>
      </left>
      <right style="thin">
        <color auto="1"/>
      </right>
      <top style="medium">
        <color auto="1"/>
      </top>
      <bottom/>
      <diagonal/>
    </border>
    <border>
      <left style="thin">
        <color auto="1"/>
      </left>
      <right style="thin">
        <color auto="1"/>
      </right>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medium">
        <color auto="1"/>
      </right>
      <top/>
      <bottom style="medium">
        <color auto="1"/>
      </bottom>
      <diagonal/>
    </border>
    <border>
      <left/>
      <right style="medium">
        <color auto="1"/>
      </right>
      <top/>
      <bottom style="medium">
        <color auto="1"/>
      </bottom>
      <diagonal/>
    </border>
    <border>
      <left/>
      <right style="medium">
        <color auto="1"/>
      </right>
      <top/>
      <bottom/>
      <diagonal/>
    </border>
    <border>
      <left/>
      <right style="medium">
        <color auto="1"/>
      </right>
      <top style="medium">
        <color auto="1"/>
      </top>
      <bottom/>
      <diagonal/>
    </border>
    <border>
      <left style="medium">
        <color theme="3"/>
      </left>
      <right/>
      <top style="medium">
        <color theme="3"/>
      </top>
      <bottom/>
      <diagonal/>
    </border>
    <border>
      <left/>
      <right/>
      <top style="medium">
        <color theme="3"/>
      </top>
      <bottom/>
      <diagonal/>
    </border>
    <border>
      <left/>
      <right style="medium">
        <color theme="3"/>
      </right>
      <top style="medium">
        <color theme="3"/>
      </top>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medium">
        <color auto="1"/>
      </top>
      <bottom style="medium">
        <color auto="1"/>
      </bottom>
      <diagonal/>
    </border>
  </borders>
  <cellStyleXfs count="3">
    <xf numFmtId="0" fontId="0" fillId="0" borderId="0"/>
    <xf numFmtId="0" fontId="4" fillId="0" borderId="0" applyNumberFormat="0" applyFill="0" applyBorder="0" applyAlignment="0" applyProtection="0"/>
    <xf numFmtId="9" fontId="6" fillId="0" borderId="0" applyFont="0" applyFill="0" applyBorder="0" applyAlignment="0" applyProtection="0"/>
  </cellStyleXfs>
  <cellXfs count="287">
    <xf numFmtId="0" fontId="0" fillId="0" borderId="0" xfId="0"/>
    <xf numFmtId="0" fontId="1" fillId="0" borderId="0" xfId="0" applyFont="1" applyBorder="1" applyAlignment="1">
      <alignment vertical="center"/>
    </xf>
    <xf numFmtId="0" fontId="2" fillId="0" borderId="0" xfId="0" applyFont="1" applyBorder="1" applyAlignment="1">
      <alignment vertical="center" wrapText="1"/>
    </xf>
    <xf numFmtId="0" fontId="2" fillId="0" borderId="0" xfId="0" applyFont="1" applyBorder="1" applyAlignment="1">
      <alignment vertical="center"/>
    </xf>
    <xf numFmtId="0" fontId="3" fillId="0" borderId="0" xfId="0" applyFont="1" applyBorder="1" applyAlignment="1">
      <alignment horizontal="left" vertical="top" wrapText="1"/>
    </xf>
    <xf numFmtId="0" fontId="0" fillId="0" borderId="0" xfId="0" applyBorder="1" applyAlignment="1">
      <alignment vertical="top"/>
    </xf>
    <xf numFmtId="0" fontId="0" fillId="0" borderId="0" xfId="0" applyAlignment="1">
      <alignment vertical="top"/>
    </xf>
    <xf numFmtId="0" fontId="0" fillId="0" borderId="0" xfId="0" applyAlignment="1">
      <alignment vertical="top" wrapText="1"/>
    </xf>
    <xf numFmtId="14" fontId="0" fillId="0" borderId="0" xfId="0" applyNumberFormat="1"/>
    <xf numFmtId="0" fontId="0" fillId="11" borderId="0" xfId="0" applyFill="1" applyBorder="1"/>
    <xf numFmtId="0" fontId="0" fillId="0" borderId="0" xfId="0" applyAlignment="1">
      <alignment vertical="center"/>
    </xf>
    <xf numFmtId="0" fontId="0" fillId="12" borderId="0" xfId="0" applyFill="1" applyBorder="1"/>
    <xf numFmtId="0" fontId="1" fillId="0" borderId="0" xfId="0" applyFont="1" applyBorder="1" applyAlignment="1">
      <alignment horizontal="left" vertical="center"/>
    </xf>
    <xf numFmtId="9" fontId="0" fillId="0" borderId="0" xfId="2" applyFont="1"/>
    <xf numFmtId="0" fontId="1" fillId="0" borderId="0" xfId="0" applyFont="1"/>
    <xf numFmtId="0" fontId="7" fillId="0" borderId="0" xfId="0" applyFont="1" applyAlignment="1">
      <alignment horizontal="left" vertical="center" readingOrder="1"/>
    </xf>
    <xf numFmtId="0" fontId="2" fillId="0" borderId="0" xfId="0" applyFont="1" applyBorder="1" applyAlignment="1">
      <alignment horizontal="center" vertical="center" wrapText="1"/>
    </xf>
    <xf numFmtId="0" fontId="2" fillId="0" borderId="0" xfId="0" applyFont="1" applyBorder="1" applyAlignment="1">
      <alignment horizontal="center" vertical="center"/>
    </xf>
    <xf numFmtId="0" fontId="2" fillId="10" borderId="1" xfId="0" applyFont="1" applyFill="1" applyBorder="1" applyAlignment="1">
      <alignment wrapText="1"/>
    </xf>
    <xf numFmtId="0" fontId="0" fillId="0" borderId="0" xfId="0" applyBorder="1"/>
    <xf numFmtId="0" fontId="0" fillId="0" borderId="0" xfId="0" applyFont="1"/>
    <xf numFmtId="0" fontId="14" fillId="0" borderId="6" xfId="0" applyFont="1" applyBorder="1" applyAlignment="1">
      <alignment horizontal="center" wrapText="1"/>
    </xf>
    <xf numFmtId="0" fontId="0" fillId="0" borderId="1" xfId="0" applyBorder="1"/>
    <xf numFmtId="0" fontId="0" fillId="0" borderId="8" xfId="0" applyFont="1" applyBorder="1"/>
    <xf numFmtId="0" fontId="0" fillId="0" borderId="8" xfId="0" applyBorder="1"/>
    <xf numFmtId="0" fontId="0" fillId="0" borderId="9" xfId="0" applyBorder="1"/>
    <xf numFmtId="0" fontId="0" fillId="0" borderId="10" xfId="0" applyBorder="1"/>
    <xf numFmtId="0" fontId="0" fillId="0" borderId="11" xfId="0" applyBorder="1"/>
    <xf numFmtId="0" fontId="0" fillId="0" borderId="8" xfId="0" applyBorder="1" applyAlignment="1">
      <alignment wrapText="1"/>
    </xf>
    <xf numFmtId="0" fontId="0" fillId="0" borderId="0" xfId="0" applyBorder="1" applyAlignment="1">
      <alignment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14" fillId="0" borderId="1" xfId="0" applyFont="1" applyFill="1" applyBorder="1" applyAlignment="1">
      <alignment horizontal="center" wrapText="1"/>
    </xf>
    <xf numFmtId="0" fontId="0" fillId="5" borderId="0" xfId="0" applyFill="1"/>
    <xf numFmtId="9" fontId="0" fillId="0" borderId="1" xfId="2" applyFont="1" applyBorder="1"/>
    <xf numFmtId="0" fontId="0" fillId="0" borderId="12" xfId="0" applyBorder="1"/>
    <xf numFmtId="0" fontId="0" fillId="0" borderId="2" xfId="0" applyBorder="1"/>
    <xf numFmtId="0" fontId="0" fillId="0" borderId="13" xfId="0" applyBorder="1"/>
    <xf numFmtId="0" fontId="0" fillId="0" borderId="3" xfId="0" applyBorder="1"/>
    <xf numFmtId="0" fontId="0" fillId="0" borderId="3" xfId="0" applyFont="1" applyBorder="1"/>
    <xf numFmtId="0" fontId="14" fillId="0" borderId="17" xfId="0" applyFont="1" applyBorder="1" applyAlignment="1">
      <alignment horizontal="center" wrapText="1"/>
    </xf>
    <xf numFmtId="0" fontId="14" fillId="0" borderId="18" xfId="0" applyFont="1" applyBorder="1" applyAlignment="1">
      <alignment horizontal="center" wrapText="1"/>
    </xf>
    <xf numFmtId="0" fontId="0" fillId="0" borderId="19" xfId="0" applyBorder="1"/>
    <xf numFmtId="0" fontId="0" fillId="0" borderId="20" xfId="0" applyBorder="1"/>
    <xf numFmtId="0" fontId="14" fillId="0" borderId="19" xfId="0" applyFont="1" applyFill="1" applyBorder="1" applyAlignment="1">
      <alignment horizontal="center" wrapText="1"/>
    </xf>
    <xf numFmtId="0" fontId="14" fillId="0" borderId="20" xfId="0" applyFont="1" applyFill="1" applyBorder="1" applyAlignment="1">
      <alignment horizontal="center" wrapText="1"/>
    </xf>
    <xf numFmtId="9" fontId="0" fillId="0" borderId="19" xfId="2" applyFont="1" applyBorder="1"/>
    <xf numFmtId="9" fontId="0" fillId="0" borderId="20" xfId="2" applyFont="1" applyBorder="1"/>
    <xf numFmtId="9" fontId="0" fillId="0" borderId="21" xfId="2" applyFont="1" applyBorder="1"/>
    <xf numFmtId="9" fontId="0" fillId="0" borderId="22" xfId="2" applyFont="1" applyBorder="1"/>
    <xf numFmtId="9" fontId="0" fillId="0" borderId="23" xfId="2" applyFont="1" applyBorder="1"/>
    <xf numFmtId="0" fontId="0" fillId="0" borderId="24" xfId="0" applyBorder="1"/>
    <xf numFmtId="0" fontId="0" fillId="0" borderId="25" xfId="0" applyBorder="1"/>
    <xf numFmtId="0" fontId="0" fillId="0" borderId="26" xfId="0" applyBorder="1"/>
    <xf numFmtId="0" fontId="0" fillId="0" borderId="27" xfId="0" applyBorder="1"/>
    <xf numFmtId="0" fontId="0" fillId="0" borderId="28" xfId="0" applyBorder="1"/>
    <xf numFmtId="0" fontId="0" fillId="0" borderId="29" xfId="0" applyBorder="1"/>
    <xf numFmtId="0" fontId="0" fillId="12" borderId="0" xfId="0" applyFill="1" applyBorder="1" applyAlignment="1"/>
    <xf numFmtId="0" fontId="0" fillId="0" borderId="0" xfId="0" applyAlignment="1"/>
    <xf numFmtId="14" fontId="0" fillId="0" borderId="0" xfId="0" applyNumberFormat="1" applyAlignment="1"/>
    <xf numFmtId="0" fontId="3" fillId="0" borderId="0" xfId="0" applyFont="1" applyBorder="1" applyAlignment="1">
      <alignment horizontal="left" vertical="top"/>
    </xf>
    <xf numFmtId="0" fontId="12" fillId="0" borderId="0" xfId="0" applyFont="1" applyFill="1" applyBorder="1" applyAlignment="1">
      <alignment vertical="center"/>
    </xf>
    <xf numFmtId="0" fontId="0" fillId="0" borderId="0" xfId="0" applyFill="1" applyBorder="1"/>
    <xf numFmtId="0" fontId="2" fillId="0" borderId="0" xfId="0" applyFont="1" applyFill="1" applyBorder="1" applyAlignment="1">
      <alignment vertical="center"/>
    </xf>
    <xf numFmtId="0" fontId="13" fillId="0" borderId="0" xfId="0" applyFont="1" applyFill="1" applyBorder="1" applyAlignment="1">
      <alignment horizontal="center" vertical="center" wrapText="1"/>
    </xf>
    <xf numFmtId="0" fontId="13" fillId="0" borderId="0" xfId="0" applyFont="1" applyFill="1" applyBorder="1" applyAlignment="1">
      <alignment vertical="center" wrapText="1"/>
    </xf>
    <xf numFmtId="0" fontId="1" fillId="0" borderId="0" xfId="0" applyFont="1" applyFill="1" applyBorder="1" applyAlignment="1">
      <alignment vertical="center"/>
    </xf>
    <xf numFmtId="9" fontId="0" fillId="0" borderId="0" xfId="2" applyFont="1" applyFill="1" applyBorder="1"/>
    <xf numFmtId="9" fontId="0" fillId="0" borderId="0" xfId="0" applyNumberFormat="1" applyFill="1" applyBorder="1"/>
    <xf numFmtId="0" fontId="2" fillId="0" borderId="0" xfId="0" applyFont="1" applyFill="1" applyBorder="1" applyAlignment="1">
      <alignment horizontal="center" vertical="center"/>
    </xf>
    <xf numFmtId="0" fontId="2" fillId="0" borderId="3" xfId="0" applyFont="1" applyBorder="1" applyAlignment="1">
      <alignment horizontal="center" vertical="center" wrapText="1"/>
    </xf>
    <xf numFmtId="0" fontId="3" fillId="0" borderId="0" xfId="0" applyFont="1"/>
    <xf numFmtId="0" fontId="8" fillId="0" borderId="0" xfId="0" applyFont="1" applyFill="1" applyBorder="1" applyAlignment="1">
      <alignment vertical="center"/>
    </xf>
    <xf numFmtId="0" fontId="5" fillId="0" borderId="0" xfId="0" applyFont="1" applyFill="1" applyBorder="1" applyAlignment="1">
      <alignment vertical="center"/>
    </xf>
    <xf numFmtId="0" fontId="9" fillId="0" borderId="0" xfId="0" applyFont="1" applyFill="1" applyBorder="1" applyAlignment="1">
      <alignment horizontal="center" vertical="center" wrapText="1"/>
    </xf>
    <xf numFmtId="0" fontId="9" fillId="0" borderId="0" xfId="0" applyFont="1" applyFill="1" applyBorder="1" applyAlignment="1">
      <alignment vertical="center" wrapText="1"/>
    </xf>
    <xf numFmtId="0" fontId="0" fillId="0" borderId="0" xfId="0" applyFill="1" applyBorder="1" applyAlignment="1">
      <alignment horizontal="center"/>
    </xf>
    <xf numFmtId="9" fontId="0" fillId="0" borderId="0" xfId="2" applyFont="1" applyBorder="1"/>
    <xf numFmtId="0" fontId="0" fillId="0" borderId="0" xfId="0" applyBorder="1" applyAlignment="1">
      <alignment vertical="center"/>
    </xf>
    <xf numFmtId="14" fontId="0" fillId="0" borderId="0" xfId="0" applyNumberFormat="1" applyBorder="1" applyAlignment="1">
      <alignment vertical="center"/>
    </xf>
    <xf numFmtId="0" fontId="0" fillId="17" borderId="0" xfId="0" applyFill="1"/>
    <xf numFmtId="0" fontId="17" fillId="18" borderId="0" xfId="0" applyFont="1" applyFill="1" applyAlignment="1">
      <alignment vertical="center"/>
    </xf>
    <xf numFmtId="0" fontId="0" fillId="0" borderId="0" xfId="0" applyFill="1"/>
    <xf numFmtId="0" fontId="0" fillId="0" borderId="0" xfId="0" applyFont="1" applyFill="1"/>
    <xf numFmtId="17" fontId="19" fillId="0" borderId="0" xfId="0" quotePrefix="1" applyNumberFormat="1" applyFont="1" applyFill="1"/>
    <xf numFmtId="0" fontId="0" fillId="0" borderId="31" xfId="0" applyBorder="1"/>
    <xf numFmtId="0" fontId="0" fillId="18" borderId="0" xfId="0" applyFill="1"/>
    <xf numFmtId="0" fontId="0" fillId="5" borderId="0" xfId="0" applyFill="1" applyBorder="1"/>
    <xf numFmtId="0" fontId="0" fillId="5" borderId="36" xfId="0" applyFill="1" applyBorder="1"/>
    <xf numFmtId="0" fontId="0" fillId="5" borderId="37" xfId="0" applyFill="1" applyBorder="1"/>
    <xf numFmtId="0" fontId="0" fillId="5" borderId="38" xfId="0" applyFill="1" applyBorder="1"/>
    <xf numFmtId="0" fontId="0" fillId="5" borderId="39" xfId="0" applyFill="1" applyBorder="1"/>
    <xf numFmtId="0" fontId="0" fillId="5" borderId="40" xfId="0" applyFill="1" applyBorder="1"/>
    <xf numFmtId="0" fontId="1" fillId="15" borderId="1" xfId="0" applyFont="1" applyFill="1" applyBorder="1"/>
    <xf numFmtId="0" fontId="0" fillId="15" borderId="1" xfId="0" applyFill="1" applyBorder="1"/>
    <xf numFmtId="0" fontId="1" fillId="3" borderId="1" xfId="0" applyFont="1" applyFill="1" applyBorder="1"/>
    <xf numFmtId="0" fontId="0" fillId="3" borderId="1" xfId="0" applyFill="1" applyBorder="1"/>
    <xf numFmtId="0" fontId="15" fillId="5" borderId="0" xfId="0" applyFont="1" applyFill="1" applyBorder="1"/>
    <xf numFmtId="0" fontId="16" fillId="5" borderId="0" xfId="0" applyFont="1" applyFill="1" applyBorder="1" applyAlignment="1">
      <alignment vertical="center"/>
    </xf>
    <xf numFmtId="0" fontId="0" fillId="0" borderId="0" xfId="0" applyFont="1" applyAlignment="1">
      <alignment vertical="center"/>
    </xf>
    <xf numFmtId="0" fontId="0" fillId="0" borderId="0" xfId="0" applyFont="1" applyAlignment="1">
      <alignment horizontal="center" vertical="center"/>
    </xf>
    <xf numFmtId="0" fontId="0" fillId="0" borderId="0" xfId="0" applyFont="1" applyAlignment="1">
      <alignment horizontal="right" vertical="center"/>
    </xf>
    <xf numFmtId="0" fontId="24" fillId="5" borderId="1" xfId="0" applyFont="1" applyFill="1" applyBorder="1" applyAlignment="1">
      <alignment horizontal="center" vertical="center" wrapText="1"/>
    </xf>
    <xf numFmtId="0" fontId="14" fillId="6" borderId="1" xfId="0" applyFont="1" applyFill="1" applyBorder="1" applyAlignment="1">
      <alignment horizontal="center" vertical="center" wrapText="1"/>
    </xf>
    <xf numFmtId="0" fontId="14" fillId="7" borderId="1" xfId="0" applyFont="1" applyFill="1" applyBorder="1" applyAlignment="1">
      <alignment horizontal="center" vertical="center" wrapText="1"/>
    </xf>
    <xf numFmtId="0" fontId="14" fillId="8" borderId="1" xfId="0" applyFont="1" applyFill="1" applyBorder="1" applyAlignment="1">
      <alignment horizontal="center" vertical="center" wrapText="1"/>
    </xf>
    <xf numFmtId="0" fontId="14" fillId="9" borderId="1" xfId="0" applyFont="1" applyFill="1" applyBorder="1" applyAlignment="1">
      <alignment horizontal="center" vertical="center" wrapText="1"/>
    </xf>
    <xf numFmtId="0" fontId="14" fillId="10" borderId="1" xfId="0" applyFont="1" applyFill="1" applyBorder="1" applyAlignment="1">
      <alignment horizontal="center" vertical="center" wrapText="1"/>
    </xf>
    <xf numFmtId="0" fontId="25" fillId="14" borderId="0" xfId="0" applyFont="1" applyFill="1" applyBorder="1" applyAlignment="1">
      <alignment horizontal="left" vertical="center"/>
    </xf>
    <xf numFmtId="0" fontId="24" fillId="14" borderId="0" xfId="0" applyFont="1" applyFill="1" applyBorder="1" applyAlignment="1">
      <alignment horizontal="center" vertical="center" wrapText="1"/>
    </xf>
    <xf numFmtId="0" fontId="26" fillId="3" borderId="0" xfId="0" applyFont="1" applyFill="1" applyBorder="1" applyAlignment="1">
      <alignment horizontal="center" vertical="center"/>
    </xf>
    <xf numFmtId="0" fontId="25" fillId="3" borderId="0" xfId="0" applyFont="1" applyFill="1" applyBorder="1" applyAlignment="1">
      <alignment horizontal="left" vertical="center"/>
    </xf>
    <xf numFmtId="0" fontId="27" fillId="3" borderId="0" xfId="0" applyFont="1" applyFill="1" applyBorder="1" applyAlignment="1">
      <alignment horizontal="center" vertical="center"/>
    </xf>
    <xf numFmtId="0" fontId="28" fillId="4" borderId="0" xfId="0" applyFont="1" applyFill="1" applyBorder="1" applyAlignment="1">
      <alignment horizontal="center" vertical="center"/>
    </xf>
    <xf numFmtId="0" fontId="1" fillId="4" borderId="0" xfId="0" applyFont="1" applyFill="1" applyBorder="1" applyAlignment="1">
      <alignment horizontal="left" vertical="center"/>
    </xf>
    <xf numFmtId="0" fontId="29" fillId="0" borderId="0" xfId="0" applyFont="1" applyFill="1" applyBorder="1" applyAlignment="1">
      <alignment horizontal="center" vertical="center" wrapText="1"/>
    </xf>
    <xf numFmtId="0" fontId="30" fillId="0" borderId="0" xfId="0" applyFont="1" applyFill="1" applyBorder="1" applyAlignment="1">
      <alignment vertical="center" wrapText="1"/>
    </xf>
    <xf numFmtId="9" fontId="3" fillId="0" borderId="0" xfId="2" applyFont="1" applyFill="1" applyBorder="1" applyAlignment="1">
      <alignment horizontal="center" vertical="center"/>
    </xf>
    <xf numFmtId="9" fontId="3" fillId="4" borderId="0" xfId="2" applyNumberFormat="1" applyFont="1" applyFill="1" applyBorder="1" applyAlignment="1">
      <alignment horizontal="center" vertical="center"/>
    </xf>
    <xf numFmtId="9" fontId="3" fillId="3" borderId="0" xfId="2" applyNumberFormat="1" applyFont="1" applyFill="1" applyBorder="1" applyAlignment="1">
      <alignment horizontal="center" vertical="center"/>
    </xf>
    <xf numFmtId="0" fontId="30" fillId="0" borderId="0" xfId="0" applyFont="1" applyFill="1" applyBorder="1" applyAlignment="1" applyProtection="1">
      <alignment vertical="center" wrapText="1"/>
    </xf>
    <xf numFmtId="0" fontId="30" fillId="0" borderId="0" xfId="0" applyFont="1" applyFill="1" applyBorder="1" applyAlignment="1">
      <alignment horizontal="left" vertical="center" wrapText="1"/>
    </xf>
    <xf numFmtId="9" fontId="3" fillId="3" borderId="0" xfId="0" applyNumberFormat="1" applyFont="1" applyFill="1" applyBorder="1" applyAlignment="1">
      <alignment horizontal="center" vertical="center"/>
    </xf>
    <xf numFmtId="9" fontId="3" fillId="14" borderId="0" xfId="0" applyNumberFormat="1" applyFont="1" applyFill="1" applyBorder="1" applyAlignment="1">
      <alignment horizontal="center" vertical="center"/>
    </xf>
    <xf numFmtId="0" fontId="30" fillId="0" borderId="0" xfId="0" applyFont="1" applyBorder="1" applyAlignment="1">
      <alignment vertical="center" wrapText="1"/>
    </xf>
    <xf numFmtId="9" fontId="3" fillId="14" borderId="0" xfId="2" applyNumberFormat="1" applyFont="1" applyFill="1" applyBorder="1" applyAlignment="1">
      <alignment horizontal="center" vertical="center"/>
    </xf>
    <xf numFmtId="9" fontId="3" fillId="14" borderId="0" xfId="0" applyNumberFormat="1" applyFont="1" applyFill="1" applyAlignment="1">
      <alignment horizontal="center" vertical="center"/>
    </xf>
    <xf numFmtId="9" fontId="3" fillId="3" borderId="0" xfId="0" applyNumberFormat="1" applyFont="1" applyFill="1" applyAlignment="1">
      <alignment horizontal="center" vertical="center"/>
    </xf>
    <xf numFmtId="9" fontId="3" fillId="0" borderId="0" xfId="2" applyNumberFormat="1" applyFont="1" applyFill="1" applyBorder="1" applyAlignment="1">
      <alignment horizontal="center" vertical="center"/>
    </xf>
    <xf numFmtId="0" fontId="28" fillId="0" borderId="0" xfId="0" applyFont="1" applyFill="1" applyBorder="1" applyAlignment="1">
      <alignment horizontal="center" vertical="center"/>
    </xf>
    <xf numFmtId="0" fontId="1" fillId="0" borderId="0" xfId="0" applyFont="1" applyFill="1" applyBorder="1" applyAlignment="1">
      <alignment horizontal="left" vertical="center"/>
    </xf>
    <xf numFmtId="0" fontId="26" fillId="0" borderId="0" xfId="0" applyFont="1" applyFill="1" applyBorder="1" applyAlignment="1">
      <alignment horizontal="center" vertical="center"/>
    </xf>
    <xf numFmtId="0" fontId="25" fillId="0" borderId="0" xfId="0" applyFont="1" applyFill="1" applyBorder="1" applyAlignment="1">
      <alignment horizontal="left" vertical="center"/>
    </xf>
    <xf numFmtId="9" fontId="3" fillId="0" borderId="0" xfId="0" applyNumberFormat="1" applyFont="1" applyFill="1" applyBorder="1" applyAlignment="1">
      <alignment horizontal="center" vertical="center"/>
    </xf>
    <xf numFmtId="0" fontId="24" fillId="0" borderId="0" xfId="0" applyFont="1" applyFill="1" applyBorder="1" applyAlignment="1">
      <alignment horizontal="center" vertical="center" wrapText="1"/>
    </xf>
    <xf numFmtId="0" fontId="0" fillId="0" borderId="0" xfId="0" applyFont="1" applyFill="1" applyBorder="1" applyAlignment="1">
      <alignment horizontal="center"/>
    </xf>
    <xf numFmtId="0" fontId="0" fillId="0" borderId="0" xfId="0" applyFont="1" applyFill="1" applyBorder="1" applyAlignment="1">
      <alignment horizontal="right"/>
    </xf>
    <xf numFmtId="0" fontId="0" fillId="0" borderId="0" xfId="0" applyFont="1" applyFill="1" applyBorder="1" applyAlignment="1">
      <alignment horizontal="center" vertical="center"/>
    </xf>
    <xf numFmtId="0" fontId="0" fillId="0" borderId="0" xfId="0" applyFont="1" applyAlignment="1">
      <alignment horizontal="center"/>
    </xf>
    <xf numFmtId="0" fontId="0" fillId="0" borderId="0" xfId="0" applyFont="1" applyAlignment="1">
      <alignment horizontal="right"/>
    </xf>
    <xf numFmtId="0" fontId="31" fillId="5" borderId="1" xfId="0" applyFont="1" applyFill="1" applyBorder="1" applyAlignment="1">
      <alignment horizontal="center" vertical="center" wrapText="1"/>
    </xf>
    <xf numFmtId="0" fontId="30" fillId="0" borderId="0" xfId="0" applyFont="1" applyFill="1" applyBorder="1" applyAlignment="1">
      <alignment horizontal="center" vertical="center" wrapText="1"/>
    </xf>
    <xf numFmtId="0" fontId="2" fillId="4" borderId="0" xfId="0" applyFont="1" applyFill="1" applyBorder="1" applyAlignment="1">
      <alignment horizontal="center" vertical="center"/>
    </xf>
    <xf numFmtId="0" fontId="12" fillId="3" borderId="0" xfId="0" applyFont="1" applyFill="1" applyBorder="1" applyAlignment="1">
      <alignment horizontal="center" vertical="center"/>
    </xf>
    <xf numFmtId="0" fontId="30" fillId="0" borderId="0" xfId="0" applyFont="1" applyFill="1" applyBorder="1" applyAlignment="1" applyProtection="1">
      <alignment horizontal="center" vertical="center" wrapText="1"/>
    </xf>
    <xf numFmtId="0" fontId="12" fillId="14" borderId="0" xfId="0" applyFont="1" applyFill="1" applyBorder="1" applyAlignment="1">
      <alignment horizontal="left" vertical="center"/>
    </xf>
    <xf numFmtId="0" fontId="22" fillId="18" borderId="0" xfId="0" applyFont="1" applyFill="1"/>
    <xf numFmtId="0" fontId="33" fillId="18" borderId="0" xfId="0" applyFont="1" applyFill="1" applyAlignment="1">
      <alignment vertical="center"/>
    </xf>
    <xf numFmtId="0" fontId="2" fillId="10" borderId="1" xfId="0" applyFont="1" applyFill="1" applyBorder="1" applyAlignment="1">
      <alignment horizontal="left" wrapText="1"/>
    </xf>
    <xf numFmtId="0" fontId="10" fillId="10" borderId="1" xfId="0" applyFont="1" applyFill="1" applyBorder="1" applyAlignment="1">
      <alignment horizontal="left" wrapText="1"/>
    </xf>
    <xf numFmtId="0" fontId="10" fillId="0" borderId="0" xfId="0" applyFont="1" applyFill="1" applyBorder="1" applyAlignment="1">
      <alignment horizontal="left" wrapText="1"/>
    </xf>
    <xf numFmtId="0" fontId="0" fillId="0" borderId="0" xfId="0" applyAlignment="1">
      <alignment horizontal="left" wrapText="1"/>
    </xf>
    <xf numFmtId="0" fontId="10" fillId="0" borderId="0" xfId="0" applyFont="1" applyAlignment="1">
      <alignment horizontal="left" wrapText="1"/>
    </xf>
    <xf numFmtId="0" fontId="0" fillId="0" borderId="0" xfId="0" applyAlignment="1">
      <alignment horizontal="left"/>
    </xf>
    <xf numFmtId="0" fontId="0" fillId="0" borderId="3" xfId="0" applyBorder="1" applyAlignment="1">
      <alignment wrapText="1"/>
    </xf>
    <xf numFmtId="0" fontId="34" fillId="5" borderId="0" xfId="0" applyFont="1" applyFill="1"/>
    <xf numFmtId="0" fontId="28" fillId="4" borderId="1" xfId="0" applyFont="1" applyFill="1" applyBorder="1" applyAlignment="1">
      <alignment horizontal="center" vertical="top" wrapText="1"/>
    </xf>
    <xf numFmtId="0" fontId="28" fillId="4" borderId="4" xfId="0" applyFont="1" applyFill="1" applyBorder="1" applyAlignment="1">
      <alignment horizontal="center" vertical="top" wrapText="1"/>
    </xf>
    <xf numFmtId="0" fontId="28" fillId="4" borderId="3" xfId="0" applyFont="1" applyFill="1" applyBorder="1" applyAlignment="1">
      <alignment horizontal="center" vertical="top" wrapText="1"/>
    </xf>
    <xf numFmtId="0" fontId="28" fillId="0" borderId="1" xfId="0" applyFont="1" applyBorder="1" applyAlignment="1">
      <alignment horizontal="center" vertical="center" wrapText="1"/>
    </xf>
    <xf numFmtId="0" fontId="28" fillId="0" borderId="1" xfId="0" applyFont="1" applyBorder="1" applyAlignment="1">
      <alignment horizontal="center" vertical="center"/>
    </xf>
    <xf numFmtId="0" fontId="28" fillId="0" borderId="3" xfId="0" applyFont="1" applyBorder="1" applyAlignment="1">
      <alignment horizontal="center" vertical="center" wrapText="1"/>
    </xf>
    <xf numFmtId="0" fontId="10" fillId="0" borderId="0" xfId="0" applyFont="1"/>
    <xf numFmtId="9" fontId="10" fillId="0" borderId="0" xfId="2" applyFont="1"/>
    <xf numFmtId="9" fontId="10" fillId="0" borderId="0" xfId="0" applyNumberFormat="1" applyFont="1"/>
    <xf numFmtId="9" fontId="36" fillId="0" borderId="0" xfId="2" applyFont="1" applyFill="1" applyBorder="1" applyAlignment="1">
      <alignment horizontal="center" vertical="center"/>
    </xf>
    <xf numFmtId="0" fontId="2" fillId="4" borderId="1" xfId="0" applyFont="1" applyFill="1" applyBorder="1"/>
    <xf numFmtId="0" fontId="2" fillId="4" borderId="1" xfId="0" applyFont="1" applyFill="1" applyBorder="1" applyAlignment="1">
      <alignment horizontal="center" vertical="top" wrapText="1"/>
    </xf>
    <xf numFmtId="0" fontId="2" fillId="4" borderId="3" xfId="0" applyFont="1" applyFill="1" applyBorder="1" applyAlignment="1">
      <alignment horizontal="center" vertical="top" wrapText="1"/>
    </xf>
    <xf numFmtId="0" fontId="2" fillId="4" borderId="4" xfId="0" applyFont="1" applyFill="1" applyBorder="1" applyAlignment="1">
      <alignment horizontal="center" vertical="top" wrapText="1"/>
    </xf>
    <xf numFmtId="0" fontId="1" fillId="0" borderId="0" xfId="0" applyFont="1" applyAlignment="1"/>
    <xf numFmtId="0" fontId="0" fillId="0" borderId="0" xfId="0" applyFill="1" applyBorder="1" applyAlignment="1"/>
    <xf numFmtId="0" fontId="1" fillId="0" borderId="1" xfId="0" applyFont="1" applyBorder="1"/>
    <xf numFmtId="0" fontId="34" fillId="5" borderId="0" xfId="0" applyFont="1" applyFill="1" applyAlignment="1">
      <alignment horizontal="right"/>
    </xf>
    <xf numFmtId="0" fontId="35" fillId="0" borderId="0" xfId="0" applyFont="1" applyAlignment="1">
      <alignment horizontal="center" vertical="center"/>
    </xf>
    <xf numFmtId="0" fontId="43" fillId="0" borderId="0" xfId="0" applyFont="1" applyAlignment="1">
      <alignment horizontal="center" vertical="center"/>
    </xf>
    <xf numFmtId="0" fontId="28" fillId="0" borderId="0" xfId="0" applyFont="1" applyAlignment="1">
      <alignment horizontal="left" wrapText="1"/>
    </xf>
    <xf numFmtId="0" fontId="0" fillId="0" borderId="0" xfId="0" applyFill="1" applyAlignment="1">
      <alignment horizontal="left" indent="1"/>
    </xf>
    <xf numFmtId="0" fontId="45" fillId="0" borderId="0" xfId="0" applyFont="1" applyFill="1" applyAlignment="1">
      <alignment horizontal="left" indent="1"/>
    </xf>
    <xf numFmtId="0" fontId="0" fillId="0" borderId="0" xfId="0" applyFont="1" applyFill="1" applyAlignment="1">
      <alignment horizontal="left" indent="1"/>
    </xf>
    <xf numFmtId="0" fontId="11" fillId="0" borderId="0" xfId="0" applyFont="1" applyFill="1" applyAlignment="1">
      <alignment horizontal="left" indent="1"/>
    </xf>
    <xf numFmtId="0" fontId="18" fillId="0" borderId="0" xfId="0" applyFont="1" applyFill="1" applyAlignment="1">
      <alignment horizontal="left" indent="1"/>
    </xf>
    <xf numFmtId="0" fontId="13" fillId="10" borderId="1" xfId="0" applyFont="1" applyFill="1" applyBorder="1" applyAlignment="1">
      <alignment wrapText="1"/>
    </xf>
    <xf numFmtId="0" fontId="13" fillId="0" borderId="1" xfId="0" applyFont="1" applyBorder="1" applyAlignment="1">
      <alignment horizontal="center" vertical="center" wrapText="1"/>
    </xf>
    <xf numFmtId="0" fontId="13" fillId="0" borderId="1" xfId="0" applyFont="1" applyBorder="1" applyAlignment="1">
      <alignment horizontal="center" vertical="center"/>
    </xf>
    <xf numFmtId="0" fontId="13" fillId="0" borderId="3" xfId="0" applyFont="1" applyBorder="1" applyAlignment="1">
      <alignment horizontal="center" vertical="center" wrapText="1"/>
    </xf>
    <xf numFmtId="0" fontId="14" fillId="0" borderId="0" xfId="0" applyFont="1" applyFill="1" applyBorder="1" applyAlignment="1">
      <alignment horizontal="center"/>
    </xf>
    <xf numFmtId="0" fontId="14" fillId="0" borderId="0" xfId="0" applyFont="1"/>
    <xf numFmtId="0" fontId="14" fillId="4" borderId="1" xfId="0" applyFont="1" applyFill="1" applyBorder="1" applyAlignment="1">
      <alignment vertical="center"/>
    </xf>
    <xf numFmtId="0" fontId="13" fillId="4" borderId="1"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3" fillId="4" borderId="3" xfId="0" applyFont="1" applyFill="1" applyBorder="1" applyAlignment="1">
      <alignment horizontal="center" vertical="center" wrapText="1"/>
    </xf>
    <xf numFmtId="0" fontId="14" fillId="0" borderId="0" xfId="0" applyFont="1" applyAlignment="1">
      <alignment vertical="center"/>
    </xf>
    <xf numFmtId="0" fontId="2" fillId="10" borderId="1" xfId="0" applyFont="1" applyFill="1" applyBorder="1" applyAlignment="1">
      <alignment vertical="top" wrapText="1"/>
    </xf>
    <xf numFmtId="0" fontId="3" fillId="10" borderId="1" xfId="0" applyFont="1" applyFill="1" applyBorder="1" applyAlignment="1">
      <alignment vertical="top" wrapText="1"/>
    </xf>
    <xf numFmtId="0" fontId="3" fillId="0" borderId="0" xfId="0" applyFont="1" applyFill="1" applyBorder="1" applyAlignment="1">
      <alignment vertical="top" wrapText="1"/>
    </xf>
    <xf numFmtId="0" fontId="3" fillId="0" borderId="0" xfId="0" applyFont="1" applyAlignment="1">
      <alignment vertical="top" wrapText="1"/>
    </xf>
    <xf numFmtId="0" fontId="46" fillId="18" borderId="0" xfId="0" applyFont="1" applyFill="1" applyAlignment="1">
      <alignment horizontal="left" vertical="center" wrapText="1" indent="1"/>
    </xf>
    <xf numFmtId="0" fontId="44" fillId="0" borderId="0" xfId="0" applyFont="1" applyFill="1" applyAlignment="1">
      <alignment horizontal="left" vertical="top" wrapText="1" indent="1"/>
    </xf>
    <xf numFmtId="0" fontId="0" fillId="0" borderId="0" xfId="0" applyAlignment="1">
      <alignment horizontal="center" wrapText="1"/>
    </xf>
    <xf numFmtId="0" fontId="0" fillId="0" borderId="0" xfId="0" applyAlignment="1">
      <alignment horizontal="center"/>
    </xf>
    <xf numFmtId="0" fontId="32" fillId="18" borderId="7" xfId="0" quotePrefix="1" applyFont="1" applyFill="1" applyBorder="1" applyAlignment="1">
      <alignment horizontal="left" vertical="center" wrapText="1"/>
    </xf>
    <xf numFmtId="0" fontId="32" fillId="18" borderId="8" xfId="0" applyFont="1" applyFill="1" applyBorder="1" applyAlignment="1">
      <alignment horizontal="left" vertical="center" wrapText="1"/>
    </xf>
    <xf numFmtId="0" fontId="32" fillId="18" borderId="32" xfId="0" applyFont="1" applyFill="1" applyBorder="1" applyAlignment="1">
      <alignment horizontal="left" vertical="center" wrapText="1"/>
    </xf>
    <xf numFmtId="0" fontId="32" fillId="18" borderId="9" xfId="0" applyFont="1" applyFill="1" applyBorder="1" applyAlignment="1">
      <alignment horizontal="left" vertical="center" wrapText="1"/>
    </xf>
    <xf numFmtId="0" fontId="32" fillId="18" borderId="0" xfId="0" applyFont="1" applyFill="1" applyBorder="1" applyAlignment="1">
      <alignment horizontal="left" vertical="center" wrapText="1"/>
    </xf>
    <xf numFmtId="0" fontId="32" fillId="18" borderId="31" xfId="0" applyFont="1" applyFill="1" applyBorder="1" applyAlignment="1">
      <alignment horizontal="left" vertical="center" wrapText="1"/>
    </xf>
    <xf numFmtId="0" fontId="0" fillId="0" borderId="9" xfId="0" applyBorder="1" applyAlignment="1">
      <alignment horizontal="left" vertical="top" wrapText="1" indent="1"/>
    </xf>
    <xf numFmtId="0" fontId="0" fillId="0" borderId="0" xfId="0" applyBorder="1" applyAlignment="1">
      <alignment horizontal="left" vertical="top" wrapText="1" indent="1"/>
    </xf>
    <xf numFmtId="0" fontId="0" fillId="0" borderId="31" xfId="0" applyBorder="1" applyAlignment="1">
      <alignment horizontal="left" vertical="top" wrapText="1" indent="1"/>
    </xf>
    <xf numFmtId="0" fontId="0" fillId="0" borderId="10" xfId="0" applyBorder="1" applyAlignment="1">
      <alignment horizontal="left" vertical="top" wrapText="1" indent="1"/>
    </xf>
    <xf numFmtId="0" fontId="0" fillId="0" borderId="11" xfId="0" applyBorder="1" applyAlignment="1">
      <alignment horizontal="left" vertical="top" wrapText="1" indent="1"/>
    </xf>
    <xf numFmtId="0" fontId="0" fillId="0" borderId="30" xfId="0" applyBorder="1" applyAlignment="1">
      <alignment horizontal="left" vertical="top" wrapText="1" indent="1"/>
    </xf>
    <xf numFmtId="0" fontId="39" fillId="0" borderId="0" xfId="0" applyFont="1" applyAlignment="1">
      <alignment horizontal="left" vertical="top" wrapText="1"/>
    </xf>
    <xf numFmtId="0" fontId="0" fillId="0" borderId="0" xfId="0" applyAlignment="1">
      <alignment horizontal="left" vertical="top" wrapText="1"/>
    </xf>
    <xf numFmtId="0" fontId="32" fillId="18" borderId="0" xfId="0" applyFont="1" applyFill="1" applyAlignment="1">
      <alignment horizontal="left" vertical="center" wrapText="1"/>
    </xf>
    <xf numFmtId="0" fontId="0" fillId="0" borderId="0" xfId="0" applyAlignment="1">
      <alignment horizontal="left" vertical="top" wrapText="1" indent="1"/>
    </xf>
    <xf numFmtId="0" fontId="39" fillId="0" borderId="0" xfId="0" applyFont="1" applyAlignment="1">
      <alignment horizontal="left" vertical="top" wrapText="1" indent="1"/>
    </xf>
    <xf numFmtId="49" fontId="0" fillId="0" borderId="0" xfId="1" applyNumberFormat="1" applyFont="1" applyAlignment="1">
      <alignment horizontal="left" vertical="top" wrapText="1"/>
    </xf>
    <xf numFmtId="49" fontId="6" fillId="0" borderId="0" xfId="1" applyNumberFormat="1" applyFont="1" applyAlignment="1">
      <alignment horizontal="left" vertical="top" wrapText="1"/>
    </xf>
    <xf numFmtId="0" fontId="38" fillId="0" borderId="0" xfId="1" applyFont="1" applyAlignment="1">
      <alignment horizontal="left" vertical="top" wrapText="1"/>
    </xf>
    <xf numFmtId="0" fontId="4" fillId="0" borderId="0" xfId="1" applyAlignment="1">
      <alignment horizontal="left" vertical="top" wrapText="1"/>
    </xf>
    <xf numFmtId="0" fontId="23" fillId="18" borderId="0" xfId="0" applyFont="1" applyFill="1" applyAlignment="1">
      <alignment horizontal="left" vertical="center" wrapText="1"/>
    </xf>
    <xf numFmtId="0" fontId="0" fillId="0" borderId="0" xfId="0" applyFill="1" applyAlignment="1">
      <alignment horizontal="left" vertical="center" wrapText="1" indent="1"/>
    </xf>
    <xf numFmtId="0" fontId="0" fillId="0" borderId="0" xfId="0" applyFill="1" applyAlignment="1">
      <alignment horizontal="left" vertical="center" indent="1"/>
    </xf>
    <xf numFmtId="0" fontId="12" fillId="16" borderId="1" xfId="0" applyFont="1" applyFill="1" applyBorder="1" applyAlignment="1">
      <alignment horizontal="center" vertical="center"/>
    </xf>
    <xf numFmtId="0" fontId="2" fillId="15" borderId="1" xfId="0" applyFont="1" applyFill="1" applyBorder="1" applyAlignment="1">
      <alignment horizontal="center" vertical="center"/>
    </xf>
    <xf numFmtId="0" fontId="26" fillId="19" borderId="1" xfId="0" applyFont="1" applyFill="1" applyBorder="1" applyAlignment="1">
      <alignment horizontal="center" vertical="center" wrapText="1"/>
    </xf>
    <xf numFmtId="0" fontId="26" fillId="6" borderId="1" xfId="0" applyFont="1" applyFill="1" applyBorder="1" applyAlignment="1">
      <alignment horizontal="center" vertical="center" wrapText="1"/>
    </xf>
    <xf numFmtId="0" fontId="26" fillId="20" borderId="1" xfId="0" applyFont="1" applyFill="1" applyBorder="1" applyAlignment="1" applyProtection="1">
      <alignment horizontal="center" vertical="center"/>
    </xf>
    <xf numFmtId="0" fontId="26" fillId="14" borderId="1" xfId="0" applyFont="1" applyFill="1" applyBorder="1" applyAlignment="1">
      <alignment horizontal="center" vertical="center" wrapText="1"/>
    </xf>
    <xf numFmtId="0" fontId="26" fillId="13" borderId="1" xfId="0" applyFont="1" applyFill="1" applyBorder="1" applyAlignment="1">
      <alignment horizontal="center" vertical="center" wrapText="1"/>
    </xf>
    <xf numFmtId="0" fontId="28" fillId="4" borderId="1" xfId="0" applyFont="1" applyFill="1" applyBorder="1" applyAlignment="1">
      <alignment horizontal="center" vertical="top" wrapText="1"/>
    </xf>
    <xf numFmtId="0" fontId="12" fillId="16" borderId="3" xfId="0" applyFont="1" applyFill="1" applyBorder="1" applyAlignment="1">
      <alignment horizontal="center" vertical="center" wrapText="1"/>
    </xf>
    <xf numFmtId="0" fontId="12" fillId="16" borderId="5" xfId="0" applyFont="1" applyFill="1" applyBorder="1" applyAlignment="1">
      <alignment horizontal="center" vertical="center" wrapText="1"/>
    </xf>
    <xf numFmtId="0" fontId="28" fillId="4" borderId="3" xfId="0" applyFont="1" applyFill="1" applyBorder="1" applyAlignment="1">
      <alignment horizontal="center" vertical="top" wrapText="1"/>
    </xf>
    <xf numFmtId="0" fontId="28" fillId="4" borderId="5" xfId="0" applyFont="1" applyFill="1" applyBorder="1" applyAlignment="1">
      <alignment horizontal="center" vertical="top" wrapText="1"/>
    </xf>
    <xf numFmtId="0" fontId="28" fillId="4" borderId="4" xfId="0" applyFont="1" applyFill="1" applyBorder="1" applyAlignment="1">
      <alignment horizontal="center" vertical="top" wrapText="1"/>
    </xf>
    <xf numFmtId="0" fontId="2" fillId="15" borderId="3" xfId="0" applyFont="1" applyFill="1" applyBorder="1" applyAlignment="1">
      <alignment horizontal="center" vertical="center"/>
    </xf>
    <xf numFmtId="0" fontId="2" fillId="15" borderId="5" xfId="0" applyFont="1" applyFill="1" applyBorder="1" applyAlignment="1">
      <alignment horizontal="center" vertical="center"/>
    </xf>
    <xf numFmtId="0" fontId="12" fillId="16" borderId="5" xfId="0" applyFont="1" applyFill="1" applyBorder="1" applyAlignment="1">
      <alignment horizontal="center" vertical="center"/>
    </xf>
    <xf numFmtId="0" fontId="2" fillId="15" borderId="3" xfId="0" applyFont="1" applyFill="1" applyBorder="1" applyAlignment="1">
      <alignment horizontal="center" vertical="center" wrapText="1"/>
    </xf>
    <xf numFmtId="0" fontId="2" fillId="15" borderId="5" xfId="0" applyFont="1" applyFill="1" applyBorder="1" applyAlignment="1">
      <alignment horizontal="center" vertical="center" wrapText="1"/>
    </xf>
    <xf numFmtId="0" fontId="2" fillId="15" borderId="4" xfId="0" applyFont="1" applyFill="1" applyBorder="1" applyAlignment="1">
      <alignment horizontal="center" vertical="center" wrapText="1"/>
    </xf>
    <xf numFmtId="0" fontId="2" fillId="15" borderId="1" xfId="0" applyFont="1" applyFill="1" applyBorder="1" applyAlignment="1">
      <alignment horizontal="center" vertical="center" wrapText="1"/>
    </xf>
    <xf numFmtId="0" fontId="42" fillId="14" borderId="45" xfId="0" applyFont="1" applyFill="1" applyBorder="1" applyAlignment="1">
      <alignment horizontal="center" vertical="center" wrapText="1"/>
    </xf>
    <xf numFmtId="0" fontId="42" fillId="14" borderId="44" xfId="0" applyFont="1" applyFill="1" applyBorder="1" applyAlignment="1">
      <alignment horizontal="center" vertical="center" wrapText="1"/>
    </xf>
    <xf numFmtId="0" fontId="35" fillId="2" borderId="43" xfId="0" applyFont="1" applyFill="1" applyBorder="1" applyAlignment="1">
      <alignment horizontal="right" vertical="center" wrapText="1"/>
    </xf>
    <xf numFmtId="0" fontId="41" fillId="2" borderId="42" xfId="0" applyFont="1" applyFill="1" applyBorder="1" applyAlignment="1">
      <alignment horizontal="center" vertical="center" wrapText="1"/>
    </xf>
    <xf numFmtId="0" fontId="41" fillId="2" borderId="43" xfId="0" applyFont="1" applyFill="1" applyBorder="1" applyAlignment="1">
      <alignment horizontal="center" vertical="center" wrapText="1"/>
    </xf>
    <xf numFmtId="0" fontId="21" fillId="18" borderId="33" xfId="0" applyFont="1" applyFill="1" applyBorder="1" applyAlignment="1">
      <alignment horizontal="left" vertical="center"/>
    </xf>
    <xf numFmtId="0" fontId="21" fillId="18" borderId="34" xfId="0" applyFont="1" applyFill="1" applyBorder="1" applyAlignment="1">
      <alignment horizontal="left" vertical="center"/>
    </xf>
    <xf numFmtId="0" fontId="21" fillId="18" borderId="35" xfId="0" applyFont="1" applyFill="1" applyBorder="1" applyAlignment="1">
      <alignment horizontal="left" vertical="center"/>
    </xf>
    <xf numFmtId="0" fontId="1" fillId="0" borderId="14" xfId="0" applyFont="1" applyBorder="1" applyAlignment="1">
      <alignment horizontal="center"/>
    </xf>
    <xf numFmtId="0" fontId="1" fillId="0" borderId="15" xfId="0" applyFont="1" applyBorder="1" applyAlignment="1">
      <alignment horizontal="center"/>
    </xf>
    <xf numFmtId="0" fontId="1" fillId="0" borderId="16" xfId="0" applyFont="1" applyBorder="1" applyAlignment="1">
      <alignment horizontal="center"/>
    </xf>
    <xf numFmtId="0" fontId="37" fillId="3" borderId="42" xfId="0" applyFont="1" applyFill="1" applyBorder="1" applyAlignment="1">
      <alignment horizontal="center" vertical="center"/>
    </xf>
    <xf numFmtId="0" fontId="37" fillId="3" borderId="43" xfId="0" applyFont="1" applyFill="1" applyBorder="1" applyAlignment="1">
      <alignment horizontal="center" vertical="center"/>
    </xf>
    <xf numFmtId="0" fontId="37" fillId="3" borderId="44" xfId="0" applyFont="1" applyFill="1" applyBorder="1" applyAlignment="1">
      <alignment horizontal="center" vertical="center"/>
    </xf>
    <xf numFmtId="0" fontId="35" fillId="18" borderId="43" xfId="0" applyFont="1" applyFill="1" applyBorder="1" applyAlignment="1">
      <alignment horizontal="right" vertical="center" wrapText="1"/>
    </xf>
    <xf numFmtId="0" fontId="35" fillId="18" borderId="44" xfId="0" applyFont="1" applyFill="1" applyBorder="1" applyAlignment="1">
      <alignment horizontal="right" vertical="center" wrapText="1"/>
    </xf>
    <xf numFmtId="0" fontId="21" fillId="18" borderId="42" xfId="0" applyFont="1" applyFill="1" applyBorder="1" applyAlignment="1">
      <alignment horizontal="left" vertical="center"/>
    </xf>
    <xf numFmtId="0" fontId="21" fillId="18" borderId="43" xfId="0" applyFont="1" applyFill="1" applyBorder="1" applyAlignment="1">
      <alignment horizontal="left" vertical="center"/>
    </xf>
    <xf numFmtId="0" fontId="12" fillId="3" borderId="3" xfId="0" applyFont="1" applyFill="1" applyBorder="1" applyAlignment="1">
      <alignment horizontal="center" vertical="center" wrapText="1"/>
    </xf>
    <xf numFmtId="0" fontId="12" fillId="3" borderId="5" xfId="0" applyFont="1" applyFill="1" applyBorder="1" applyAlignment="1">
      <alignment horizontal="center" vertical="center" wrapText="1"/>
    </xf>
    <xf numFmtId="0" fontId="12" fillId="3" borderId="1" xfId="0" applyFont="1" applyFill="1" applyBorder="1" applyAlignment="1">
      <alignment horizontal="center" vertical="center"/>
    </xf>
    <xf numFmtId="0" fontId="12" fillId="3" borderId="3" xfId="0" applyFont="1" applyFill="1" applyBorder="1" applyAlignment="1">
      <alignment horizontal="center" vertical="center"/>
    </xf>
    <xf numFmtId="0" fontId="12" fillId="3" borderId="5" xfId="0" applyFont="1" applyFill="1" applyBorder="1" applyAlignment="1">
      <alignment horizontal="center" vertical="center"/>
    </xf>
    <xf numFmtId="0" fontId="12" fillId="3" borderId="4" xfId="0" applyFont="1" applyFill="1" applyBorder="1" applyAlignment="1">
      <alignment horizontal="center" vertical="center"/>
    </xf>
    <xf numFmtId="0" fontId="2" fillId="15" borderId="4" xfId="0" applyFont="1" applyFill="1" applyBorder="1" applyAlignment="1">
      <alignment horizontal="center" vertical="center"/>
    </xf>
    <xf numFmtId="0" fontId="2" fillId="4" borderId="3" xfId="0" applyFont="1" applyFill="1" applyBorder="1" applyAlignment="1">
      <alignment horizontal="center" vertical="top" wrapText="1"/>
    </xf>
    <xf numFmtId="0" fontId="2" fillId="4" borderId="5" xfId="0" applyFont="1" applyFill="1" applyBorder="1" applyAlignment="1">
      <alignment horizontal="center" vertical="top" wrapText="1"/>
    </xf>
    <xf numFmtId="0" fontId="2" fillId="4" borderId="4" xfId="0" applyFont="1" applyFill="1" applyBorder="1" applyAlignment="1">
      <alignment horizontal="center" vertical="top" wrapText="1"/>
    </xf>
    <xf numFmtId="0" fontId="33" fillId="18" borderId="41" xfId="0" applyFont="1" applyFill="1" applyBorder="1" applyAlignment="1">
      <alignment horizontal="center" vertical="center"/>
    </xf>
    <xf numFmtId="0" fontId="12" fillId="19" borderId="1" xfId="0" applyFont="1" applyFill="1" applyBorder="1" applyAlignment="1">
      <alignment horizontal="center" vertical="center" wrapText="1"/>
    </xf>
    <xf numFmtId="0" fontId="12" fillId="6" borderId="1" xfId="0" applyFont="1" applyFill="1" applyBorder="1" applyAlignment="1">
      <alignment horizontal="center" vertical="center" wrapText="1"/>
    </xf>
    <xf numFmtId="0" fontId="12" fillId="20" borderId="1" xfId="0" applyFont="1" applyFill="1" applyBorder="1" applyAlignment="1" applyProtection="1">
      <alignment horizontal="center" vertical="center"/>
    </xf>
    <xf numFmtId="0" fontId="12" fillId="14" borderId="1" xfId="0" applyFont="1" applyFill="1" applyBorder="1" applyAlignment="1">
      <alignment horizontal="center" vertical="center" wrapText="1"/>
    </xf>
    <xf numFmtId="0" fontId="12" fillId="13" borderId="1" xfId="0" applyFont="1" applyFill="1" applyBorder="1" applyAlignment="1">
      <alignment horizontal="center" vertical="center" wrapText="1"/>
    </xf>
    <xf numFmtId="0" fontId="13" fillId="4" borderId="3" xfId="0" applyFont="1" applyFill="1" applyBorder="1" applyAlignment="1">
      <alignment horizontal="center" vertical="center" wrapText="1"/>
    </xf>
    <xf numFmtId="0" fontId="13" fillId="4" borderId="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47" fillId="19" borderId="1" xfId="0" applyFont="1" applyFill="1" applyBorder="1" applyAlignment="1">
      <alignment horizontal="center" vertical="center" wrapText="1"/>
    </xf>
    <xf numFmtId="0" fontId="47" fillId="6" borderId="1" xfId="0" applyFont="1" applyFill="1" applyBorder="1" applyAlignment="1">
      <alignment horizontal="center" vertical="center" wrapText="1"/>
    </xf>
    <xf numFmtId="0" fontId="47" fillId="20" borderId="1" xfId="0" applyFont="1" applyFill="1" applyBorder="1" applyAlignment="1" applyProtection="1">
      <alignment horizontal="center" vertical="center"/>
    </xf>
    <xf numFmtId="0" fontId="47" fillId="14" borderId="1" xfId="0" applyFont="1" applyFill="1" applyBorder="1" applyAlignment="1">
      <alignment horizontal="center" vertical="center" wrapText="1"/>
    </xf>
    <xf numFmtId="0" fontId="47" fillId="13" borderId="1" xfId="0" applyFont="1" applyFill="1" applyBorder="1" applyAlignment="1">
      <alignment horizontal="center" vertical="center" wrapText="1"/>
    </xf>
  </cellXfs>
  <cellStyles count="3">
    <cellStyle name="Hyperlink" xfId="1" builtinId="8"/>
    <cellStyle name="Normal" xfId="0" builtinId="0"/>
    <cellStyle name="Percent" xfId="2" builtinId="5"/>
  </cellStyles>
  <dxfs count="10">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s>
  <tableStyles count="0" defaultTableStyle="TableStyleMedium2" defaultPivotStyle="PivotStyleLight16"/>
  <colors>
    <mruColors>
      <color rgb="FFDA38C3"/>
      <color rgb="FFD9D9D9"/>
      <color rgb="FFFF7C80"/>
      <color rgb="FFFFCC66"/>
      <color rgb="FFFFFF66"/>
      <color rgb="FF92D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39763558831919099"/>
          <c:y val="3.0491973356949399E-2"/>
          <c:w val="0.57112969759453802"/>
          <c:h val="0.81702271623531497"/>
        </c:manualLayout>
      </c:layout>
      <c:barChart>
        <c:barDir val="bar"/>
        <c:grouping val="percentStacked"/>
        <c:varyColors val="0"/>
        <c:ser>
          <c:idx val="1"/>
          <c:order val="0"/>
          <c:tx>
            <c:strRef>
              <c:f>'Data Analysis'!$C$17</c:f>
              <c:strCache>
                <c:ptCount val="1"/>
                <c:pt idx="0">
                  <c:v>Présent, aucune action requise</c:v>
                </c:pt>
              </c:strCache>
            </c:strRef>
          </c:tx>
          <c:spPr>
            <a:solidFill>
              <a:srgbClr val="00B050"/>
            </a:solidFill>
          </c:spPr>
          <c:invertIfNegative val="0"/>
          <c:cat>
            <c:multiLvlStrRef>
              <c:f>'Data Analysis'!$A$18:$B$29</c:f>
              <c:multiLvlStrCache>
                <c:ptCount val="12"/>
                <c:lvl>
                  <c:pt idx="0">
                    <c:v>1.1 Politiques et Planification</c:v>
                  </c:pt>
                  <c:pt idx="1">
                    <c:v>1.2. Gestion </c:v>
                  </c:pt>
                  <c:pt idx="2">
                    <c:v>1.3 Ressources humaines</c:v>
                  </c:pt>
                  <c:pt idx="3">
                    <c:v>2.1. Besoins en données</c:v>
                  </c:pt>
                  <c:pt idx="4">
                    <c:v>2.2. Normes et conception de systèmes </c:v>
                  </c:pt>
                  <c:pt idx="5">
                    <c:v>3.1. Collecte et gestion de données clients individuelles </c:v>
                  </c:pt>
                  <c:pt idx="6">
                    <c:v>3.2. Collecte, gestion et reporting des données agrégées des établissements </c:v>
                  </c:pt>
                  <c:pt idx="7">
                    <c:v>3.3. Assurance de qualité des données</c:v>
                  </c:pt>
                  <c:pt idx="8">
                    <c:v>3.4. Technologies de l’information et de la communication (TIC)</c:v>
                  </c:pt>
                  <c:pt idx="9">
                    <c:v>4.1. Analyse de données </c:v>
                  </c:pt>
                  <c:pt idx="10">
                    <c:v>4.2. Dissémination de l’information</c:v>
                  </c:pt>
                  <c:pt idx="11">
                    <c:v>4.3. Demande et utilisation des données</c:v>
                  </c:pt>
                </c:lvl>
                <c:lvl>
                  <c:pt idx="0">
                    <c:v>1. Gestion &amp; gouvernance</c:v>
                  </c:pt>
                  <c:pt idx="3">
                    <c:v>2. Besoins en données et en aide à la prise de décision</c:v>
                  </c:pt>
                  <c:pt idx="5">
                    <c:v>3. Collecte &amp; traitement des données</c:v>
                  </c:pt>
                  <c:pt idx="9">
                    <c:v>4. Analyse, dissémination &amp; utilisation des données</c:v>
                  </c:pt>
                </c:lvl>
              </c:multiLvlStrCache>
            </c:multiLvlStrRef>
          </c:cat>
          <c:val>
            <c:numRef>
              <c:f>'Data Analysis'!$C$18:$C$29</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855E-44A9-806F-DD21EAE81A61}"/>
            </c:ext>
          </c:extLst>
        </c:ser>
        <c:ser>
          <c:idx val="2"/>
          <c:order val="1"/>
          <c:tx>
            <c:strRef>
              <c:f>'Data Analysis'!$D$17</c:f>
              <c:strCache>
                <c:ptCount val="1"/>
                <c:pt idx="0">
                  <c:v>Doit être renforcé</c:v>
                </c:pt>
              </c:strCache>
            </c:strRef>
          </c:tx>
          <c:spPr>
            <a:solidFill>
              <a:srgbClr val="FFFF00"/>
            </a:solidFill>
          </c:spPr>
          <c:invertIfNegative val="0"/>
          <c:cat>
            <c:multiLvlStrRef>
              <c:f>'Data Analysis'!$A$18:$B$29</c:f>
              <c:multiLvlStrCache>
                <c:ptCount val="12"/>
                <c:lvl>
                  <c:pt idx="0">
                    <c:v>1.1 Politiques et Planification</c:v>
                  </c:pt>
                  <c:pt idx="1">
                    <c:v>1.2. Gestion </c:v>
                  </c:pt>
                  <c:pt idx="2">
                    <c:v>1.3 Ressources humaines</c:v>
                  </c:pt>
                  <c:pt idx="3">
                    <c:v>2.1. Besoins en données</c:v>
                  </c:pt>
                  <c:pt idx="4">
                    <c:v>2.2. Normes et conception de systèmes </c:v>
                  </c:pt>
                  <c:pt idx="5">
                    <c:v>3.1. Collecte et gestion de données clients individuelles </c:v>
                  </c:pt>
                  <c:pt idx="6">
                    <c:v>3.2. Collecte, gestion et reporting des données agrégées des établissements </c:v>
                  </c:pt>
                  <c:pt idx="7">
                    <c:v>3.3. Assurance de qualité des données</c:v>
                  </c:pt>
                  <c:pt idx="8">
                    <c:v>3.4. Technologies de l’information et de la communication (TIC)</c:v>
                  </c:pt>
                  <c:pt idx="9">
                    <c:v>4.1. Analyse de données </c:v>
                  </c:pt>
                  <c:pt idx="10">
                    <c:v>4.2. Dissémination de l’information</c:v>
                  </c:pt>
                  <c:pt idx="11">
                    <c:v>4.3. Demande et utilisation des données</c:v>
                  </c:pt>
                </c:lvl>
                <c:lvl>
                  <c:pt idx="0">
                    <c:v>1. Gestion &amp; gouvernance</c:v>
                  </c:pt>
                  <c:pt idx="3">
                    <c:v>2. Besoins en données et en aide à la prise de décision</c:v>
                  </c:pt>
                  <c:pt idx="5">
                    <c:v>3. Collecte &amp; traitement des données</c:v>
                  </c:pt>
                  <c:pt idx="9">
                    <c:v>4. Analyse, dissémination &amp; utilisation des données</c:v>
                  </c:pt>
                </c:lvl>
              </c:multiLvlStrCache>
            </c:multiLvlStrRef>
          </c:cat>
          <c:val>
            <c:numRef>
              <c:f>'Data Analysis'!$D$18:$D$29</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1-855E-44A9-806F-DD21EAE81A61}"/>
            </c:ext>
          </c:extLst>
        </c:ser>
        <c:ser>
          <c:idx val="3"/>
          <c:order val="2"/>
          <c:tx>
            <c:strRef>
              <c:f>'Data Analysis'!$E$17</c:f>
              <c:strCache>
                <c:ptCount val="1"/>
                <c:pt idx="0">
                  <c:v>Doit être beaucoup renforcé</c:v>
                </c:pt>
              </c:strCache>
            </c:strRef>
          </c:tx>
          <c:spPr>
            <a:solidFill>
              <a:schemeClr val="accent6">
                <a:lumMod val="75000"/>
              </a:schemeClr>
            </a:solidFill>
          </c:spPr>
          <c:invertIfNegative val="0"/>
          <c:cat>
            <c:multiLvlStrRef>
              <c:f>'Data Analysis'!$A$18:$B$29</c:f>
              <c:multiLvlStrCache>
                <c:ptCount val="12"/>
                <c:lvl>
                  <c:pt idx="0">
                    <c:v>1.1 Politiques et Planification</c:v>
                  </c:pt>
                  <c:pt idx="1">
                    <c:v>1.2. Gestion </c:v>
                  </c:pt>
                  <c:pt idx="2">
                    <c:v>1.3 Ressources humaines</c:v>
                  </c:pt>
                  <c:pt idx="3">
                    <c:v>2.1. Besoins en données</c:v>
                  </c:pt>
                  <c:pt idx="4">
                    <c:v>2.2. Normes et conception de systèmes </c:v>
                  </c:pt>
                  <c:pt idx="5">
                    <c:v>3.1. Collecte et gestion de données clients individuelles </c:v>
                  </c:pt>
                  <c:pt idx="6">
                    <c:v>3.2. Collecte, gestion et reporting des données agrégées des établissements </c:v>
                  </c:pt>
                  <c:pt idx="7">
                    <c:v>3.3. Assurance de qualité des données</c:v>
                  </c:pt>
                  <c:pt idx="8">
                    <c:v>3.4. Technologies de l’information et de la communication (TIC)</c:v>
                  </c:pt>
                  <c:pt idx="9">
                    <c:v>4.1. Analyse de données </c:v>
                  </c:pt>
                  <c:pt idx="10">
                    <c:v>4.2. Dissémination de l’information</c:v>
                  </c:pt>
                  <c:pt idx="11">
                    <c:v>4.3. Demande et utilisation des données</c:v>
                  </c:pt>
                </c:lvl>
                <c:lvl>
                  <c:pt idx="0">
                    <c:v>1. Gestion &amp; gouvernance</c:v>
                  </c:pt>
                  <c:pt idx="3">
                    <c:v>2. Besoins en données et en aide à la prise de décision</c:v>
                  </c:pt>
                  <c:pt idx="5">
                    <c:v>3. Collecte &amp; traitement des données</c:v>
                  </c:pt>
                  <c:pt idx="9">
                    <c:v>4. Analyse, dissémination &amp; utilisation des données</c:v>
                  </c:pt>
                </c:lvl>
              </c:multiLvlStrCache>
            </c:multiLvlStrRef>
          </c:cat>
          <c:val>
            <c:numRef>
              <c:f>'Data Analysis'!$E$18:$E$29</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2-855E-44A9-806F-DD21EAE81A61}"/>
            </c:ext>
          </c:extLst>
        </c:ser>
        <c:ser>
          <c:idx val="4"/>
          <c:order val="3"/>
          <c:tx>
            <c:strRef>
              <c:f>'Data Analysis'!$F$17</c:f>
              <c:strCache>
                <c:ptCount val="1"/>
                <c:pt idx="0">
                  <c:v>Absent, doit être développé</c:v>
                </c:pt>
              </c:strCache>
            </c:strRef>
          </c:tx>
          <c:spPr>
            <a:solidFill>
              <a:srgbClr val="FF0000"/>
            </a:solidFill>
          </c:spPr>
          <c:invertIfNegative val="0"/>
          <c:cat>
            <c:multiLvlStrRef>
              <c:f>'Data Analysis'!$A$18:$B$29</c:f>
              <c:multiLvlStrCache>
                <c:ptCount val="12"/>
                <c:lvl>
                  <c:pt idx="0">
                    <c:v>1.1 Politiques et Planification</c:v>
                  </c:pt>
                  <c:pt idx="1">
                    <c:v>1.2. Gestion </c:v>
                  </c:pt>
                  <c:pt idx="2">
                    <c:v>1.3 Ressources humaines</c:v>
                  </c:pt>
                  <c:pt idx="3">
                    <c:v>2.1. Besoins en données</c:v>
                  </c:pt>
                  <c:pt idx="4">
                    <c:v>2.2. Normes et conception de systèmes </c:v>
                  </c:pt>
                  <c:pt idx="5">
                    <c:v>3.1. Collecte et gestion de données clients individuelles </c:v>
                  </c:pt>
                  <c:pt idx="6">
                    <c:v>3.2. Collecte, gestion et reporting des données agrégées des établissements </c:v>
                  </c:pt>
                  <c:pt idx="7">
                    <c:v>3.3. Assurance de qualité des données</c:v>
                  </c:pt>
                  <c:pt idx="8">
                    <c:v>3.4. Technologies de l’information et de la communication (TIC)</c:v>
                  </c:pt>
                  <c:pt idx="9">
                    <c:v>4.1. Analyse de données </c:v>
                  </c:pt>
                  <c:pt idx="10">
                    <c:v>4.2. Dissémination de l’information</c:v>
                  </c:pt>
                  <c:pt idx="11">
                    <c:v>4.3. Demande et utilisation des données</c:v>
                  </c:pt>
                </c:lvl>
                <c:lvl>
                  <c:pt idx="0">
                    <c:v>1. Gestion &amp; gouvernance</c:v>
                  </c:pt>
                  <c:pt idx="3">
                    <c:v>2. Besoins en données et en aide à la prise de décision</c:v>
                  </c:pt>
                  <c:pt idx="5">
                    <c:v>3. Collecte &amp; traitement des données</c:v>
                  </c:pt>
                  <c:pt idx="9">
                    <c:v>4. Analyse, dissémination &amp; utilisation des données</c:v>
                  </c:pt>
                </c:lvl>
              </c:multiLvlStrCache>
            </c:multiLvlStrRef>
          </c:cat>
          <c:val>
            <c:numRef>
              <c:f>'Data Analysis'!$F$18:$F$29</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3-855E-44A9-806F-DD21EAE81A61}"/>
            </c:ext>
          </c:extLst>
        </c:ser>
        <c:ser>
          <c:idx val="5"/>
          <c:order val="4"/>
          <c:tx>
            <c:strRef>
              <c:f>'Data Analysis'!$G$17</c:f>
              <c:strCache>
                <c:ptCount val="1"/>
                <c:pt idx="0">
                  <c:v>Aucune réponse/Non applicable</c:v>
                </c:pt>
              </c:strCache>
            </c:strRef>
          </c:tx>
          <c:spPr>
            <a:solidFill>
              <a:schemeClr val="bg1">
                <a:lumMod val="65000"/>
              </a:schemeClr>
            </a:solidFill>
          </c:spPr>
          <c:invertIfNegative val="0"/>
          <c:cat>
            <c:multiLvlStrRef>
              <c:f>'Data Analysis'!$A$18:$B$29</c:f>
              <c:multiLvlStrCache>
                <c:ptCount val="12"/>
                <c:lvl>
                  <c:pt idx="0">
                    <c:v>1.1 Politiques et Planification</c:v>
                  </c:pt>
                  <c:pt idx="1">
                    <c:v>1.2. Gestion </c:v>
                  </c:pt>
                  <c:pt idx="2">
                    <c:v>1.3 Ressources humaines</c:v>
                  </c:pt>
                  <c:pt idx="3">
                    <c:v>2.1. Besoins en données</c:v>
                  </c:pt>
                  <c:pt idx="4">
                    <c:v>2.2. Normes et conception de systèmes </c:v>
                  </c:pt>
                  <c:pt idx="5">
                    <c:v>3.1. Collecte et gestion de données clients individuelles </c:v>
                  </c:pt>
                  <c:pt idx="6">
                    <c:v>3.2. Collecte, gestion et reporting des données agrégées des établissements </c:v>
                  </c:pt>
                  <c:pt idx="7">
                    <c:v>3.3. Assurance de qualité des données</c:v>
                  </c:pt>
                  <c:pt idx="8">
                    <c:v>3.4. Technologies de l’information et de la communication (TIC)</c:v>
                  </c:pt>
                  <c:pt idx="9">
                    <c:v>4.1. Analyse de données </c:v>
                  </c:pt>
                  <c:pt idx="10">
                    <c:v>4.2. Dissémination de l’information</c:v>
                  </c:pt>
                  <c:pt idx="11">
                    <c:v>4.3. Demande et utilisation des données</c:v>
                  </c:pt>
                </c:lvl>
                <c:lvl>
                  <c:pt idx="0">
                    <c:v>1. Gestion &amp; gouvernance</c:v>
                  </c:pt>
                  <c:pt idx="3">
                    <c:v>2. Besoins en données et en aide à la prise de décision</c:v>
                  </c:pt>
                  <c:pt idx="5">
                    <c:v>3. Collecte &amp; traitement des données</c:v>
                  </c:pt>
                  <c:pt idx="9">
                    <c:v>4. Analyse, dissémination &amp; utilisation des données</c:v>
                  </c:pt>
                </c:lvl>
              </c:multiLvlStrCache>
            </c:multiLvlStrRef>
          </c:cat>
          <c:val>
            <c:numRef>
              <c:f>'Data Analysis'!$G$18:$G$29</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4-855E-44A9-806F-DD21EAE81A61}"/>
            </c:ext>
          </c:extLst>
        </c:ser>
        <c:dLbls>
          <c:showLegendKey val="0"/>
          <c:showVal val="0"/>
          <c:showCatName val="0"/>
          <c:showSerName val="0"/>
          <c:showPercent val="0"/>
          <c:showBubbleSize val="0"/>
        </c:dLbls>
        <c:gapWidth val="150"/>
        <c:overlap val="100"/>
        <c:axId val="-2033949536"/>
        <c:axId val="-2006307216"/>
      </c:barChart>
      <c:catAx>
        <c:axId val="-2033949536"/>
        <c:scaling>
          <c:orientation val="minMax"/>
        </c:scaling>
        <c:delete val="0"/>
        <c:axPos val="l"/>
        <c:numFmt formatCode="General" sourceLinked="0"/>
        <c:majorTickMark val="out"/>
        <c:minorTickMark val="none"/>
        <c:tickLblPos val="nextTo"/>
        <c:txPr>
          <a:bodyPr/>
          <a:lstStyle/>
          <a:p>
            <a:pPr>
              <a:defRPr sz="1000"/>
            </a:pPr>
            <a:endParaRPr lang="en-US"/>
          </a:p>
        </c:txPr>
        <c:crossAx val="-2006307216"/>
        <c:crosses val="autoZero"/>
        <c:auto val="1"/>
        <c:lblAlgn val="ctr"/>
        <c:lblOffset val="100"/>
        <c:noMultiLvlLbl val="0"/>
      </c:catAx>
      <c:valAx>
        <c:axId val="-2006307216"/>
        <c:scaling>
          <c:orientation val="minMax"/>
        </c:scaling>
        <c:delete val="0"/>
        <c:axPos val="b"/>
        <c:majorGridlines/>
        <c:numFmt formatCode="0%" sourceLinked="1"/>
        <c:majorTickMark val="out"/>
        <c:minorTickMark val="none"/>
        <c:tickLblPos val="nextTo"/>
        <c:crossAx val="-2033949536"/>
        <c:crosses val="autoZero"/>
        <c:crossBetween val="between"/>
      </c:valAx>
    </c:plotArea>
    <c:legend>
      <c:legendPos val="b"/>
      <c:layout>
        <c:manualLayout>
          <c:xMode val="edge"/>
          <c:yMode val="edge"/>
          <c:x val="0.17803262532966199"/>
          <c:y val="0.89602579025447904"/>
          <c:w val="0.821967410162187"/>
          <c:h val="8.9361714717386007E-2"/>
        </c:manualLayout>
      </c:layout>
      <c:overlay val="0"/>
      <c:txPr>
        <a:bodyPr/>
        <a:lstStyle/>
        <a:p>
          <a:pPr>
            <a:defRPr sz="900"/>
          </a:pPr>
          <a:endParaRPr lang="en-US"/>
        </a:p>
      </c:txPr>
    </c:legend>
    <c:plotVisOnly val="1"/>
    <c:dispBlanksAs val="gap"/>
    <c:showDLblsOverMax val="0"/>
  </c:chart>
  <c:txPr>
    <a:bodyPr/>
    <a:lstStyle/>
    <a:p>
      <a:pPr>
        <a:defRPr sz="800"/>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84712160979878"/>
          <c:y val="3.2407407407407399E-2"/>
          <c:w val="0.28145450568678898"/>
          <c:h val="0.83309419655876404"/>
        </c:manualLayout>
      </c:layout>
      <c:barChart>
        <c:barDir val="bar"/>
        <c:grouping val="percentStacked"/>
        <c:varyColors val="0"/>
        <c:ser>
          <c:idx val="0"/>
          <c:order val="0"/>
          <c:tx>
            <c:strRef>
              <c:f>'Data Analysis'!$C$17</c:f>
              <c:strCache>
                <c:ptCount val="1"/>
                <c:pt idx="0">
                  <c:v>Présent, aucune action requise</c:v>
                </c:pt>
              </c:strCache>
            </c:strRef>
          </c:tx>
          <c:invertIfNegative val="0"/>
          <c:cat>
            <c:strRef>
              <c:f>'Data Analysis'!$B$18:$B$20</c:f>
              <c:strCache>
                <c:ptCount val="3"/>
                <c:pt idx="0">
                  <c:v>1.1 Politiques et Planification</c:v>
                </c:pt>
                <c:pt idx="1">
                  <c:v>1.2. Gestion </c:v>
                </c:pt>
                <c:pt idx="2">
                  <c:v>1.3 Ressources humaines</c:v>
                </c:pt>
              </c:strCache>
            </c:strRef>
          </c:cat>
          <c:val>
            <c:numRef>
              <c:f>'Data Analysis'!$C$18:$C$20</c:f>
              <c:numCache>
                <c:formatCode>General</c:formatCode>
                <c:ptCount val="3"/>
                <c:pt idx="0">
                  <c:v>0</c:v>
                </c:pt>
                <c:pt idx="1">
                  <c:v>0</c:v>
                </c:pt>
                <c:pt idx="2">
                  <c:v>0</c:v>
                </c:pt>
              </c:numCache>
            </c:numRef>
          </c:val>
          <c:extLst>
            <c:ext xmlns:c16="http://schemas.microsoft.com/office/drawing/2014/chart" uri="{C3380CC4-5D6E-409C-BE32-E72D297353CC}">
              <c16:uniqueId val="{00000000-2818-4F2A-A2DE-626D73C3CCBF}"/>
            </c:ext>
          </c:extLst>
        </c:ser>
        <c:ser>
          <c:idx val="1"/>
          <c:order val="1"/>
          <c:tx>
            <c:strRef>
              <c:f>'Data Analysis'!$D$17</c:f>
              <c:strCache>
                <c:ptCount val="1"/>
                <c:pt idx="0">
                  <c:v>Doit être renforcé</c:v>
                </c:pt>
              </c:strCache>
            </c:strRef>
          </c:tx>
          <c:invertIfNegative val="0"/>
          <c:cat>
            <c:strRef>
              <c:f>'Data Analysis'!$B$18:$B$20</c:f>
              <c:strCache>
                <c:ptCount val="3"/>
                <c:pt idx="0">
                  <c:v>1.1 Politiques et Planification</c:v>
                </c:pt>
                <c:pt idx="1">
                  <c:v>1.2. Gestion </c:v>
                </c:pt>
                <c:pt idx="2">
                  <c:v>1.3 Ressources humaines</c:v>
                </c:pt>
              </c:strCache>
            </c:strRef>
          </c:cat>
          <c:val>
            <c:numRef>
              <c:f>'Data Analysis'!$D$18:$D$20</c:f>
              <c:numCache>
                <c:formatCode>General</c:formatCode>
                <c:ptCount val="3"/>
                <c:pt idx="0">
                  <c:v>0</c:v>
                </c:pt>
                <c:pt idx="1">
                  <c:v>0</c:v>
                </c:pt>
                <c:pt idx="2">
                  <c:v>0</c:v>
                </c:pt>
              </c:numCache>
            </c:numRef>
          </c:val>
          <c:extLst>
            <c:ext xmlns:c16="http://schemas.microsoft.com/office/drawing/2014/chart" uri="{C3380CC4-5D6E-409C-BE32-E72D297353CC}">
              <c16:uniqueId val="{00000001-2818-4F2A-A2DE-626D73C3CCBF}"/>
            </c:ext>
          </c:extLst>
        </c:ser>
        <c:ser>
          <c:idx val="2"/>
          <c:order val="2"/>
          <c:tx>
            <c:strRef>
              <c:f>'Data Analysis'!$E$17</c:f>
              <c:strCache>
                <c:ptCount val="1"/>
                <c:pt idx="0">
                  <c:v>Doit être beaucoup renforcé</c:v>
                </c:pt>
              </c:strCache>
            </c:strRef>
          </c:tx>
          <c:invertIfNegative val="0"/>
          <c:cat>
            <c:strRef>
              <c:f>'Data Analysis'!$B$18:$B$20</c:f>
              <c:strCache>
                <c:ptCount val="3"/>
                <c:pt idx="0">
                  <c:v>1.1 Politiques et Planification</c:v>
                </c:pt>
                <c:pt idx="1">
                  <c:v>1.2. Gestion </c:v>
                </c:pt>
                <c:pt idx="2">
                  <c:v>1.3 Ressources humaines</c:v>
                </c:pt>
              </c:strCache>
            </c:strRef>
          </c:cat>
          <c:val>
            <c:numRef>
              <c:f>'Data Analysis'!$E$18:$E$20</c:f>
              <c:numCache>
                <c:formatCode>General</c:formatCode>
                <c:ptCount val="3"/>
                <c:pt idx="0">
                  <c:v>0</c:v>
                </c:pt>
                <c:pt idx="1">
                  <c:v>0</c:v>
                </c:pt>
                <c:pt idx="2">
                  <c:v>0</c:v>
                </c:pt>
              </c:numCache>
            </c:numRef>
          </c:val>
          <c:extLst>
            <c:ext xmlns:c16="http://schemas.microsoft.com/office/drawing/2014/chart" uri="{C3380CC4-5D6E-409C-BE32-E72D297353CC}">
              <c16:uniqueId val="{00000002-2818-4F2A-A2DE-626D73C3CCBF}"/>
            </c:ext>
          </c:extLst>
        </c:ser>
        <c:ser>
          <c:idx val="3"/>
          <c:order val="3"/>
          <c:tx>
            <c:strRef>
              <c:f>'Data Analysis'!$F$17</c:f>
              <c:strCache>
                <c:ptCount val="1"/>
                <c:pt idx="0">
                  <c:v>Absent, doit être développé</c:v>
                </c:pt>
              </c:strCache>
            </c:strRef>
          </c:tx>
          <c:invertIfNegative val="0"/>
          <c:cat>
            <c:strRef>
              <c:f>'Data Analysis'!$B$18:$B$20</c:f>
              <c:strCache>
                <c:ptCount val="3"/>
                <c:pt idx="0">
                  <c:v>1.1 Politiques et Planification</c:v>
                </c:pt>
                <c:pt idx="1">
                  <c:v>1.2. Gestion </c:v>
                </c:pt>
                <c:pt idx="2">
                  <c:v>1.3 Ressources humaines</c:v>
                </c:pt>
              </c:strCache>
            </c:strRef>
          </c:cat>
          <c:val>
            <c:numRef>
              <c:f>'Data Analysis'!$F$18:$F$20</c:f>
              <c:numCache>
                <c:formatCode>General</c:formatCode>
                <c:ptCount val="3"/>
                <c:pt idx="0">
                  <c:v>0</c:v>
                </c:pt>
                <c:pt idx="1">
                  <c:v>0</c:v>
                </c:pt>
                <c:pt idx="2">
                  <c:v>0</c:v>
                </c:pt>
              </c:numCache>
            </c:numRef>
          </c:val>
          <c:extLst>
            <c:ext xmlns:c16="http://schemas.microsoft.com/office/drawing/2014/chart" uri="{C3380CC4-5D6E-409C-BE32-E72D297353CC}">
              <c16:uniqueId val="{00000003-2818-4F2A-A2DE-626D73C3CCBF}"/>
            </c:ext>
          </c:extLst>
        </c:ser>
        <c:ser>
          <c:idx val="4"/>
          <c:order val="4"/>
          <c:tx>
            <c:strRef>
              <c:f>'Data Analysis'!$G$17</c:f>
              <c:strCache>
                <c:ptCount val="1"/>
                <c:pt idx="0">
                  <c:v>Aucune réponse/Non applicable</c:v>
                </c:pt>
              </c:strCache>
            </c:strRef>
          </c:tx>
          <c:invertIfNegative val="0"/>
          <c:cat>
            <c:strRef>
              <c:f>'Data Analysis'!$B$18:$B$20</c:f>
              <c:strCache>
                <c:ptCount val="3"/>
                <c:pt idx="0">
                  <c:v>1.1 Politiques et Planification</c:v>
                </c:pt>
                <c:pt idx="1">
                  <c:v>1.2. Gestion </c:v>
                </c:pt>
                <c:pt idx="2">
                  <c:v>1.3 Ressources humaines</c:v>
                </c:pt>
              </c:strCache>
            </c:strRef>
          </c:cat>
          <c:val>
            <c:numRef>
              <c:f>'Data Analysis'!$G$18:$G$20</c:f>
              <c:numCache>
                <c:formatCode>General</c:formatCode>
                <c:ptCount val="3"/>
                <c:pt idx="0">
                  <c:v>0</c:v>
                </c:pt>
                <c:pt idx="1">
                  <c:v>0</c:v>
                </c:pt>
                <c:pt idx="2">
                  <c:v>0</c:v>
                </c:pt>
              </c:numCache>
            </c:numRef>
          </c:val>
          <c:extLst>
            <c:ext xmlns:c16="http://schemas.microsoft.com/office/drawing/2014/chart" uri="{C3380CC4-5D6E-409C-BE32-E72D297353CC}">
              <c16:uniqueId val="{00000004-2818-4F2A-A2DE-626D73C3CCBF}"/>
            </c:ext>
          </c:extLst>
        </c:ser>
        <c:dLbls>
          <c:showLegendKey val="0"/>
          <c:showVal val="0"/>
          <c:showCatName val="0"/>
          <c:showSerName val="0"/>
          <c:showPercent val="0"/>
          <c:showBubbleSize val="0"/>
        </c:dLbls>
        <c:gapWidth val="150"/>
        <c:overlap val="100"/>
        <c:axId val="1898977712"/>
        <c:axId val="1898980640"/>
      </c:barChart>
      <c:catAx>
        <c:axId val="1898977712"/>
        <c:scaling>
          <c:orientation val="minMax"/>
        </c:scaling>
        <c:delete val="0"/>
        <c:axPos val="l"/>
        <c:numFmt formatCode="General" sourceLinked="0"/>
        <c:majorTickMark val="out"/>
        <c:minorTickMark val="none"/>
        <c:tickLblPos val="nextTo"/>
        <c:crossAx val="1898980640"/>
        <c:crosses val="autoZero"/>
        <c:auto val="1"/>
        <c:lblAlgn val="ctr"/>
        <c:lblOffset val="100"/>
        <c:noMultiLvlLbl val="0"/>
      </c:catAx>
      <c:valAx>
        <c:axId val="1898980640"/>
        <c:scaling>
          <c:orientation val="minMax"/>
        </c:scaling>
        <c:delete val="0"/>
        <c:axPos val="b"/>
        <c:majorGridlines/>
        <c:numFmt formatCode="0%" sourceLinked="1"/>
        <c:majorTickMark val="out"/>
        <c:minorTickMark val="none"/>
        <c:tickLblPos val="nextTo"/>
        <c:crossAx val="1898977712"/>
        <c:crosses val="autoZero"/>
        <c:crossBetween val="between"/>
      </c:valAx>
    </c:plotArea>
    <c:legend>
      <c:legendPos val="r"/>
      <c:layout>
        <c:manualLayout>
          <c:xMode val="edge"/>
          <c:yMode val="edge"/>
          <c:x val="0.64166666666666705"/>
          <c:y val="0.183265893846603"/>
          <c:w val="0.34166666666666701"/>
          <c:h val="0.69828302712160994"/>
        </c:manualLayout>
      </c:layout>
      <c:overlay val="0"/>
    </c:legend>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SDP Level - </a:t>
            </a:r>
            <a:r>
              <a:rPr lang="en-US" sz="1400"/>
              <a:t>SCORE</a:t>
            </a:r>
            <a:r>
              <a:rPr lang="en-US" sz="1400" baseline="0"/>
              <a:t> Performance</a:t>
            </a:r>
            <a:endParaRPr lang="en-US" sz="1400"/>
          </a:p>
        </c:rich>
      </c:tx>
      <c:layout>
        <c:manualLayout>
          <c:xMode val="edge"/>
          <c:yMode val="edge"/>
          <c:x val="0.34146139263573899"/>
          <c:y val="3.4408636336339497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Analysis'!$AX$3</c:f>
              <c:strCache>
                <c:ptCount val="1"/>
                <c:pt idx="0">
                  <c:v>Présent, aucune action requise</c:v>
                </c:pt>
              </c:strCache>
            </c:strRef>
          </c:tx>
          <c:spPr>
            <a:solidFill>
              <a:srgbClr val="00B05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Analysis'!$AX$4:$AX$8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8DAE-4025-A1F4-98F70EF84A5D}"/>
            </c:ext>
          </c:extLst>
        </c:ser>
        <c:ser>
          <c:idx val="1"/>
          <c:order val="1"/>
          <c:tx>
            <c:strRef>
              <c:f>'Data Analysis'!$AY$3</c:f>
              <c:strCache>
                <c:ptCount val="1"/>
                <c:pt idx="0">
                  <c:v>Doit être renforcé</c:v>
                </c:pt>
              </c:strCache>
            </c:strRef>
          </c:tx>
          <c:spPr>
            <a:solidFill>
              <a:srgbClr val="FFFF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Analysis'!$AY$4:$AY$8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1-8DAE-4025-A1F4-98F70EF84A5D}"/>
            </c:ext>
          </c:extLst>
        </c:ser>
        <c:ser>
          <c:idx val="2"/>
          <c:order val="2"/>
          <c:tx>
            <c:strRef>
              <c:f>'Data Analysis'!$AZ$3</c:f>
              <c:strCache>
                <c:ptCount val="1"/>
                <c:pt idx="0">
                  <c:v>Doit être beaucoup renforcé</c:v>
                </c:pt>
              </c:strCache>
            </c:strRef>
          </c:tx>
          <c:spPr>
            <a:solidFill>
              <a:schemeClr val="accent6">
                <a:lumMod val="7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Analysis'!$AZ$4:$AZ$8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2-8DAE-4025-A1F4-98F70EF84A5D}"/>
            </c:ext>
          </c:extLst>
        </c:ser>
        <c:ser>
          <c:idx val="3"/>
          <c:order val="3"/>
          <c:tx>
            <c:strRef>
              <c:f>'Data Analysis'!$BA$3</c:f>
              <c:strCache>
                <c:ptCount val="1"/>
                <c:pt idx="0">
                  <c:v>Absent, doit être développé</c:v>
                </c:pt>
              </c:strCache>
            </c:strRef>
          </c:tx>
          <c:spPr>
            <a:solidFill>
              <a:srgbClr val="FF00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Analysis'!$BA$4:$BA$8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3-8DAE-4025-A1F4-98F70EF84A5D}"/>
            </c:ext>
          </c:extLst>
        </c:ser>
        <c:ser>
          <c:idx val="4"/>
          <c:order val="4"/>
          <c:tx>
            <c:strRef>
              <c:f>'Data Analysis'!$BB$3</c:f>
              <c:strCache>
                <c:ptCount val="1"/>
                <c:pt idx="0">
                  <c:v>Aucune réponse/Non applicable</c:v>
                </c:pt>
              </c:strCache>
            </c:strRef>
          </c:tx>
          <c:spPr>
            <a:solidFill>
              <a:schemeClr val="bg1">
                <a:lumMod val="6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Analysis'!$BB$4:$BB$8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4-8DAE-4025-A1F4-98F70EF84A5D}"/>
            </c:ext>
          </c:extLst>
        </c:ser>
        <c:dLbls>
          <c:showLegendKey val="0"/>
          <c:showVal val="0"/>
          <c:showCatName val="0"/>
          <c:showSerName val="0"/>
          <c:showPercent val="0"/>
          <c:showBubbleSize val="0"/>
        </c:dLbls>
        <c:gapWidth val="150"/>
        <c:overlap val="100"/>
        <c:axId val="-1996283744"/>
        <c:axId val="-1996293152"/>
      </c:barChart>
      <c:catAx>
        <c:axId val="-1996283744"/>
        <c:scaling>
          <c:orientation val="minMax"/>
        </c:scaling>
        <c:delete val="0"/>
        <c:axPos val="l"/>
        <c:numFmt formatCode="General" sourceLinked="0"/>
        <c:majorTickMark val="out"/>
        <c:minorTickMark val="none"/>
        <c:tickLblPos val="nextTo"/>
        <c:txPr>
          <a:bodyPr/>
          <a:lstStyle/>
          <a:p>
            <a:pPr>
              <a:defRPr sz="900"/>
            </a:pPr>
            <a:endParaRPr lang="en-US"/>
          </a:p>
        </c:txPr>
        <c:crossAx val="-1996293152"/>
        <c:crosses val="autoZero"/>
        <c:auto val="1"/>
        <c:lblAlgn val="ctr"/>
        <c:lblOffset val="100"/>
        <c:noMultiLvlLbl val="0"/>
      </c:catAx>
      <c:valAx>
        <c:axId val="-1996293152"/>
        <c:scaling>
          <c:orientation val="minMax"/>
        </c:scaling>
        <c:delete val="0"/>
        <c:axPos val="b"/>
        <c:majorGridlines/>
        <c:numFmt formatCode="0%" sourceLinked="1"/>
        <c:majorTickMark val="out"/>
        <c:minorTickMark val="none"/>
        <c:tickLblPos val="nextTo"/>
        <c:crossAx val="-1996283744"/>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Analysis'!$BV$7</c:f>
          <c:strCache>
            <c:ptCount val="1"/>
            <c:pt idx="0">
              <c:v>Niveau national -  Besoins en données</c:v>
            </c:pt>
          </c:strCache>
        </c:strRef>
      </c:tx>
      <c:layout>
        <c:manualLayout>
          <c:xMode val="edge"/>
          <c:yMode val="edge"/>
          <c:x val="0.28810954616484602"/>
          <c:y val="3.4408706829568203E-2"/>
        </c:manualLayout>
      </c:layout>
      <c:overlay val="1"/>
      <c:txPr>
        <a:bodyPr/>
        <a:lstStyle/>
        <a:p>
          <a:pPr marL="0" marR="0" indent="0" algn="ctr" defTabSz="914400" rtl="0" eaLnBrk="1" fontAlgn="auto" latinLnBrk="0" hangingPunct="1">
            <a:lnSpc>
              <a:spcPct val="100000"/>
            </a:lnSpc>
            <a:spcBef>
              <a:spcPts val="0"/>
            </a:spcBef>
            <a:spcAft>
              <a:spcPts val="0"/>
            </a:spcAft>
            <a:buClrTx/>
            <a:buSzTx/>
            <a:buFontTx/>
            <a:buNone/>
            <a:tabLst/>
            <a:defRPr sz="1200" b="1" i="0" u="none" strike="noStrike" kern="1200" baseline="0">
              <a:solidFill>
                <a:sysClr val="windowText" lastClr="000000"/>
              </a:solidFill>
              <a:latin typeface="+mn-lt"/>
              <a:ea typeface="+mn-ea"/>
              <a:cs typeface="+mn-cs"/>
            </a:defRPr>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Analysis'!$H$17</c:f>
              <c:strCache>
                <c:ptCount val="1"/>
                <c:pt idx="0">
                  <c:v>Présent, aucune action requise</c:v>
                </c:pt>
              </c:strCache>
            </c:strRef>
          </c:tx>
          <c:spPr>
            <a:solidFill>
              <a:srgbClr val="00B050"/>
            </a:solidFill>
          </c:spPr>
          <c:invertIfNegative val="0"/>
          <c:cat>
            <c:strRef>
              <c:f>'Data Analysis'!$B$21:$B$22</c:f>
              <c:strCache>
                <c:ptCount val="2"/>
                <c:pt idx="0">
                  <c:v>2.1. Besoins en données</c:v>
                </c:pt>
                <c:pt idx="1">
                  <c:v>2.2. Normes et conception de systèmes </c:v>
                </c:pt>
              </c:strCache>
            </c:strRef>
          </c:cat>
          <c:val>
            <c:numRef>
              <c:f>'Data Analysis'!$H$21:$H$22</c:f>
              <c:numCache>
                <c:formatCode>General</c:formatCode>
                <c:ptCount val="2"/>
                <c:pt idx="0">
                  <c:v>0</c:v>
                </c:pt>
                <c:pt idx="1">
                  <c:v>0</c:v>
                </c:pt>
              </c:numCache>
            </c:numRef>
          </c:val>
          <c:extLst>
            <c:ext xmlns:c16="http://schemas.microsoft.com/office/drawing/2014/chart" uri="{C3380CC4-5D6E-409C-BE32-E72D297353CC}">
              <c16:uniqueId val="{00000000-40D5-43C9-B4CD-53DB5CBFB546}"/>
            </c:ext>
          </c:extLst>
        </c:ser>
        <c:ser>
          <c:idx val="1"/>
          <c:order val="1"/>
          <c:tx>
            <c:strRef>
              <c:f>'Data Analysis'!$I$17</c:f>
              <c:strCache>
                <c:ptCount val="1"/>
                <c:pt idx="0">
                  <c:v>Doit être renforcé</c:v>
                </c:pt>
              </c:strCache>
            </c:strRef>
          </c:tx>
          <c:spPr>
            <a:solidFill>
              <a:srgbClr val="FFFF00"/>
            </a:solidFill>
          </c:spPr>
          <c:invertIfNegative val="0"/>
          <c:cat>
            <c:strRef>
              <c:f>'Data Analysis'!$B$21:$B$22</c:f>
              <c:strCache>
                <c:ptCount val="2"/>
                <c:pt idx="0">
                  <c:v>2.1. Besoins en données</c:v>
                </c:pt>
                <c:pt idx="1">
                  <c:v>2.2. Normes et conception de systèmes </c:v>
                </c:pt>
              </c:strCache>
            </c:strRef>
          </c:cat>
          <c:val>
            <c:numRef>
              <c:f>'Data Analysis'!$I$21:$I$22</c:f>
              <c:numCache>
                <c:formatCode>General</c:formatCode>
                <c:ptCount val="2"/>
                <c:pt idx="0">
                  <c:v>0</c:v>
                </c:pt>
                <c:pt idx="1">
                  <c:v>0</c:v>
                </c:pt>
              </c:numCache>
            </c:numRef>
          </c:val>
          <c:extLst>
            <c:ext xmlns:c16="http://schemas.microsoft.com/office/drawing/2014/chart" uri="{C3380CC4-5D6E-409C-BE32-E72D297353CC}">
              <c16:uniqueId val="{00000001-40D5-43C9-B4CD-53DB5CBFB546}"/>
            </c:ext>
          </c:extLst>
        </c:ser>
        <c:ser>
          <c:idx val="2"/>
          <c:order val="2"/>
          <c:tx>
            <c:strRef>
              <c:f>'Data Analysis'!$J$17</c:f>
              <c:strCache>
                <c:ptCount val="1"/>
                <c:pt idx="0">
                  <c:v>Doit être beaucoup renforcé</c:v>
                </c:pt>
              </c:strCache>
            </c:strRef>
          </c:tx>
          <c:spPr>
            <a:solidFill>
              <a:schemeClr val="accent6">
                <a:lumMod val="75000"/>
              </a:schemeClr>
            </a:solidFill>
          </c:spPr>
          <c:invertIfNegative val="0"/>
          <c:cat>
            <c:strRef>
              <c:f>'Data Analysis'!$B$21:$B$22</c:f>
              <c:strCache>
                <c:ptCount val="2"/>
                <c:pt idx="0">
                  <c:v>2.1. Besoins en données</c:v>
                </c:pt>
                <c:pt idx="1">
                  <c:v>2.2. Normes et conception de systèmes </c:v>
                </c:pt>
              </c:strCache>
            </c:strRef>
          </c:cat>
          <c:val>
            <c:numRef>
              <c:f>'Data Analysis'!$J$21:$J$22</c:f>
              <c:numCache>
                <c:formatCode>General</c:formatCode>
                <c:ptCount val="2"/>
                <c:pt idx="0">
                  <c:v>0</c:v>
                </c:pt>
                <c:pt idx="1">
                  <c:v>0</c:v>
                </c:pt>
              </c:numCache>
            </c:numRef>
          </c:val>
          <c:extLst>
            <c:ext xmlns:c16="http://schemas.microsoft.com/office/drawing/2014/chart" uri="{C3380CC4-5D6E-409C-BE32-E72D297353CC}">
              <c16:uniqueId val="{00000002-40D5-43C9-B4CD-53DB5CBFB546}"/>
            </c:ext>
          </c:extLst>
        </c:ser>
        <c:ser>
          <c:idx val="3"/>
          <c:order val="3"/>
          <c:tx>
            <c:strRef>
              <c:f>'Data Analysis'!$K$17</c:f>
              <c:strCache>
                <c:ptCount val="1"/>
                <c:pt idx="0">
                  <c:v>Absent, doit être développé</c:v>
                </c:pt>
              </c:strCache>
            </c:strRef>
          </c:tx>
          <c:spPr>
            <a:solidFill>
              <a:srgbClr val="FF0000"/>
            </a:solidFill>
          </c:spPr>
          <c:invertIfNegative val="0"/>
          <c:cat>
            <c:strRef>
              <c:f>'Data Analysis'!$B$21:$B$22</c:f>
              <c:strCache>
                <c:ptCount val="2"/>
                <c:pt idx="0">
                  <c:v>2.1. Besoins en données</c:v>
                </c:pt>
                <c:pt idx="1">
                  <c:v>2.2. Normes et conception de systèmes </c:v>
                </c:pt>
              </c:strCache>
            </c:strRef>
          </c:cat>
          <c:val>
            <c:numRef>
              <c:f>'Data Analysis'!$K$21:$K$22</c:f>
              <c:numCache>
                <c:formatCode>General</c:formatCode>
                <c:ptCount val="2"/>
                <c:pt idx="0">
                  <c:v>0</c:v>
                </c:pt>
                <c:pt idx="1">
                  <c:v>0</c:v>
                </c:pt>
              </c:numCache>
            </c:numRef>
          </c:val>
          <c:extLst>
            <c:ext xmlns:c16="http://schemas.microsoft.com/office/drawing/2014/chart" uri="{C3380CC4-5D6E-409C-BE32-E72D297353CC}">
              <c16:uniqueId val="{00000003-40D5-43C9-B4CD-53DB5CBFB546}"/>
            </c:ext>
          </c:extLst>
        </c:ser>
        <c:ser>
          <c:idx val="4"/>
          <c:order val="4"/>
          <c:tx>
            <c:strRef>
              <c:f>'Data Analysis'!$L$17</c:f>
              <c:strCache>
                <c:ptCount val="1"/>
                <c:pt idx="0">
                  <c:v>Aucune réponse/Non applicable</c:v>
                </c:pt>
              </c:strCache>
            </c:strRef>
          </c:tx>
          <c:spPr>
            <a:solidFill>
              <a:schemeClr val="bg1">
                <a:lumMod val="65000"/>
              </a:schemeClr>
            </a:solidFill>
          </c:spPr>
          <c:invertIfNegative val="0"/>
          <c:cat>
            <c:strRef>
              <c:f>'Data Analysis'!$B$21:$B$22</c:f>
              <c:strCache>
                <c:ptCount val="2"/>
                <c:pt idx="0">
                  <c:v>2.1. Besoins en données</c:v>
                </c:pt>
                <c:pt idx="1">
                  <c:v>2.2. Normes et conception de systèmes </c:v>
                </c:pt>
              </c:strCache>
            </c:strRef>
          </c:cat>
          <c:val>
            <c:numRef>
              <c:f>'Data Analysis'!$L$21:$L$22</c:f>
              <c:numCache>
                <c:formatCode>General</c:formatCode>
                <c:ptCount val="2"/>
                <c:pt idx="0">
                  <c:v>0</c:v>
                </c:pt>
                <c:pt idx="1">
                  <c:v>0</c:v>
                </c:pt>
              </c:numCache>
            </c:numRef>
          </c:val>
          <c:extLst>
            <c:ext xmlns:c16="http://schemas.microsoft.com/office/drawing/2014/chart" uri="{C3380CC4-5D6E-409C-BE32-E72D297353CC}">
              <c16:uniqueId val="{00000004-40D5-43C9-B4CD-53DB5CBFB546}"/>
            </c:ext>
          </c:extLst>
        </c:ser>
        <c:dLbls>
          <c:showLegendKey val="0"/>
          <c:showVal val="0"/>
          <c:showCatName val="0"/>
          <c:showSerName val="0"/>
          <c:showPercent val="0"/>
          <c:showBubbleSize val="0"/>
        </c:dLbls>
        <c:gapWidth val="150"/>
        <c:overlap val="100"/>
        <c:axId val="-1996435680"/>
        <c:axId val="-1996207376"/>
      </c:barChart>
      <c:catAx>
        <c:axId val="-1996435680"/>
        <c:scaling>
          <c:orientation val="minMax"/>
        </c:scaling>
        <c:delete val="0"/>
        <c:axPos val="l"/>
        <c:numFmt formatCode="General" sourceLinked="0"/>
        <c:majorTickMark val="out"/>
        <c:minorTickMark val="none"/>
        <c:tickLblPos val="nextTo"/>
        <c:txPr>
          <a:bodyPr/>
          <a:lstStyle/>
          <a:p>
            <a:pPr>
              <a:defRPr sz="900"/>
            </a:pPr>
            <a:endParaRPr lang="en-US"/>
          </a:p>
        </c:txPr>
        <c:crossAx val="-1996207376"/>
        <c:crosses val="autoZero"/>
        <c:auto val="1"/>
        <c:lblAlgn val="ctr"/>
        <c:lblOffset val="100"/>
        <c:noMultiLvlLbl val="0"/>
      </c:catAx>
      <c:valAx>
        <c:axId val="-1996207376"/>
        <c:scaling>
          <c:orientation val="minMax"/>
        </c:scaling>
        <c:delete val="0"/>
        <c:axPos val="b"/>
        <c:majorGridlines/>
        <c:numFmt formatCode="0%" sourceLinked="1"/>
        <c:majorTickMark val="out"/>
        <c:minorTickMark val="none"/>
        <c:tickLblPos val="nextTo"/>
        <c:crossAx val="-1996435680"/>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Analysis'!$BV$8</c:f>
          <c:strCache>
            <c:ptCount val="1"/>
            <c:pt idx="0">
              <c:v>Niveau national -  Collecte &amp; traitement des données</c:v>
            </c:pt>
          </c:strCache>
        </c:strRef>
      </c:tx>
      <c:layout>
        <c:manualLayout>
          <c:xMode val="edge"/>
          <c:yMode val="edge"/>
          <c:x val="0.26274455809597502"/>
          <c:y val="3.88949530703009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Analysis'!$H$17</c:f>
              <c:strCache>
                <c:ptCount val="1"/>
                <c:pt idx="0">
                  <c:v>Présent, aucune action requise</c:v>
                </c:pt>
              </c:strCache>
            </c:strRef>
          </c:tx>
          <c:spPr>
            <a:solidFill>
              <a:srgbClr val="00B050"/>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Analysis'!$H$23:$H$26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9960-4043-ABE8-647010146A29}"/>
            </c:ext>
          </c:extLst>
        </c:ser>
        <c:ser>
          <c:idx val="1"/>
          <c:order val="1"/>
          <c:tx>
            <c:strRef>
              <c:f>'Data Analysis'!$I$17</c:f>
              <c:strCache>
                <c:ptCount val="1"/>
                <c:pt idx="0">
                  <c:v>Doit être renforcé</c:v>
                </c:pt>
              </c:strCache>
            </c:strRef>
          </c:tx>
          <c:spPr>
            <a:solidFill>
              <a:srgbClr val="FFFF00"/>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Analysis'!$I$23:$I$26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9960-4043-ABE8-647010146A29}"/>
            </c:ext>
          </c:extLst>
        </c:ser>
        <c:ser>
          <c:idx val="2"/>
          <c:order val="2"/>
          <c:tx>
            <c:strRef>
              <c:f>'Data Analysis'!$J$17</c:f>
              <c:strCache>
                <c:ptCount val="1"/>
                <c:pt idx="0">
                  <c:v>Doit être beaucoup renforcé</c:v>
                </c:pt>
              </c:strCache>
            </c:strRef>
          </c:tx>
          <c:spPr>
            <a:solidFill>
              <a:schemeClr val="accent6">
                <a:lumMod val="75000"/>
              </a:schemeClr>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Analysis'!$J$23:$J$26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9960-4043-ABE8-647010146A29}"/>
            </c:ext>
          </c:extLst>
        </c:ser>
        <c:ser>
          <c:idx val="3"/>
          <c:order val="3"/>
          <c:tx>
            <c:strRef>
              <c:f>'Data Analysis'!$K$17</c:f>
              <c:strCache>
                <c:ptCount val="1"/>
                <c:pt idx="0">
                  <c:v>Absent, doit être développé</c:v>
                </c:pt>
              </c:strCache>
            </c:strRef>
          </c:tx>
          <c:spPr>
            <a:solidFill>
              <a:srgbClr val="FF0000"/>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Analysis'!$K$23:$K$26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3-9960-4043-ABE8-647010146A29}"/>
            </c:ext>
          </c:extLst>
        </c:ser>
        <c:ser>
          <c:idx val="4"/>
          <c:order val="4"/>
          <c:tx>
            <c:strRef>
              <c:f>'Data Analysis'!$L$17</c:f>
              <c:strCache>
                <c:ptCount val="1"/>
                <c:pt idx="0">
                  <c:v>Aucune réponse/Non applicable</c:v>
                </c:pt>
              </c:strCache>
            </c:strRef>
          </c:tx>
          <c:spPr>
            <a:solidFill>
              <a:schemeClr val="bg1">
                <a:lumMod val="65000"/>
              </a:schemeClr>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Analysis'!$L$23:$L$26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4-9960-4043-ABE8-647010146A29}"/>
            </c:ext>
          </c:extLst>
        </c:ser>
        <c:dLbls>
          <c:showLegendKey val="0"/>
          <c:showVal val="0"/>
          <c:showCatName val="0"/>
          <c:showSerName val="0"/>
          <c:showPercent val="0"/>
          <c:showBubbleSize val="0"/>
        </c:dLbls>
        <c:gapWidth val="150"/>
        <c:overlap val="100"/>
        <c:axId val="-2072046784"/>
        <c:axId val="-2072057968"/>
      </c:barChart>
      <c:catAx>
        <c:axId val="-2072046784"/>
        <c:scaling>
          <c:orientation val="minMax"/>
        </c:scaling>
        <c:delete val="0"/>
        <c:axPos val="l"/>
        <c:numFmt formatCode="General" sourceLinked="0"/>
        <c:majorTickMark val="out"/>
        <c:minorTickMark val="none"/>
        <c:tickLblPos val="nextTo"/>
        <c:txPr>
          <a:bodyPr/>
          <a:lstStyle/>
          <a:p>
            <a:pPr>
              <a:defRPr sz="800"/>
            </a:pPr>
            <a:endParaRPr lang="en-US"/>
          </a:p>
        </c:txPr>
        <c:crossAx val="-2072057968"/>
        <c:crosses val="autoZero"/>
        <c:auto val="1"/>
        <c:lblAlgn val="ctr"/>
        <c:lblOffset val="100"/>
        <c:noMultiLvlLbl val="0"/>
      </c:catAx>
      <c:valAx>
        <c:axId val="-2072057968"/>
        <c:scaling>
          <c:orientation val="minMax"/>
        </c:scaling>
        <c:delete val="0"/>
        <c:axPos val="b"/>
        <c:majorGridlines/>
        <c:numFmt formatCode="0%" sourceLinked="1"/>
        <c:majorTickMark val="out"/>
        <c:minorTickMark val="none"/>
        <c:tickLblPos val="nextTo"/>
        <c:crossAx val="-2072046784"/>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Analysis'!$BV$9</c:f>
          <c:strCache>
            <c:ptCount val="1"/>
            <c:pt idx="0">
              <c:v>Niveau national -  Analyse, dissémination &amp; utilisation</c:v>
            </c:pt>
          </c:strCache>
        </c:strRef>
      </c:tx>
      <c:layout>
        <c:manualLayout>
          <c:xMode val="edge"/>
          <c:yMode val="edge"/>
          <c:x val="0.199470471444674"/>
          <c:y val="2.09496861344553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Analysis'!$H$17</c:f>
              <c:strCache>
                <c:ptCount val="1"/>
                <c:pt idx="0">
                  <c:v>Présent, aucune action requise</c:v>
                </c:pt>
              </c:strCache>
            </c:strRef>
          </c:tx>
          <c:spPr>
            <a:solidFill>
              <a:srgbClr val="00B050"/>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Analysis'!$H$27:$H$29</c:f>
              <c:numCache>
                <c:formatCode>General</c:formatCode>
                <c:ptCount val="3"/>
                <c:pt idx="0">
                  <c:v>0</c:v>
                </c:pt>
                <c:pt idx="1">
                  <c:v>0</c:v>
                </c:pt>
                <c:pt idx="2">
                  <c:v>0</c:v>
                </c:pt>
              </c:numCache>
            </c:numRef>
          </c:val>
          <c:extLst>
            <c:ext xmlns:c16="http://schemas.microsoft.com/office/drawing/2014/chart" uri="{C3380CC4-5D6E-409C-BE32-E72D297353CC}">
              <c16:uniqueId val="{00000000-5EDF-4D3A-A539-FFCA78E5B59B}"/>
            </c:ext>
          </c:extLst>
        </c:ser>
        <c:ser>
          <c:idx val="1"/>
          <c:order val="1"/>
          <c:tx>
            <c:strRef>
              <c:f>'Data Analysis'!$I$17</c:f>
              <c:strCache>
                <c:ptCount val="1"/>
                <c:pt idx="0">
                  <c:v>Doit être renforcé</c:v>
                </c:pt>
              </c:strCache>
            </c:strRef>
          </c:tx>
          <c:spPr>
            <a:solidFill>
              <a:srgbClr val="FFFF00"/>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Analysis'!$I$27:$I$29</c:f>
              <c:numCache>
                <c:formatCode>General</c:formatCode>
                <c:ptCount val="3"/>
                <c:pt idx="0">
                  <c:v>0</c:v>
                </c:pt>
                <c:pt idx="1">
                  <c:v>0</c:v>
                </c:pt>
                <c:pt idx="2">
                  <c:v>0</c:v>
                </c:pt>
              </c:numCache>
            </c:numRef>
          </c:val>
          <c:extLst>
            <c:ext xmlns:c16="http://schemas.microsoft.com/office/drawing/2014/chart" uri="{C3380CC4-5D6E-409C-BE32-E72D297353CC}">
              <c16:uniqueId val="{00000001-5EDF-4D3A-A539-FFCA78E5B59B}"/>
            </c:ext>
          </c:extLst>
        </c:ser>
        <c:ser>
          <c:idx val="2"/>
          <c:order val="2"/>
          <c:tx>
            <c:strRef>
              <c:f>'Data Analysis'!$J$17</c:f>
              <c:strCache>
                <c:ptCount val="1"/>
                <c:pt idx="0">
                  <c:v>Doit être beaucoup renforcé</c:v>
                </c:pt>
              </c:strCache>
            </c:strRef>
          </c:tx>
          <c:spPr>
            <a:solidFill>
              <a:schemeClr val="accent6">
                <a:lumMod val="75000"/>
              </a:schemeClr>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Analysis'!$J$27:$J$29</c:f>
              <c:numCache>
                <c:formatCode>General</c:formatCode>
                <c:ptCount val="3"/>
                <c:pt idx="0">
                  <c:v>0</c:v>
                </c:pt>
                <c:pt idx="1">
                  <c:v>0</c:v>
                </c:pt>
                <c:pt idx="2">
                  <c:v>0</c:v>
                </c:pt>
              </c:numCache>
            </c:numRef>
          </c:val>
          <c:extLst>
            <c:ext xmlns:c16="http://schemas.microsoft.com/office/drawing/2014/chart" uri="{C3380CC4-5D6E-409C-BE32-E72D297353CC}">
              <c16:uniqueId val="{00000002-5EDF-4D3A-A539-FFCA78E5B59B}"/>
            </c:ext>
          </c:extLst>
        </c:ser>
        <c:ser>
          <c:idx val="3"/>
          <c:order val="3"/>
          <c:tx>
            <c:strRef>
              <c:f>'Data Analysis'!$K$17</c:f>
              <c:strCache>
                <c:ptCount val="1"/>
                <c:pt idx="0">
                  <c:v>Absent, doit être développé</c:v>
                </c:pt>
              </c:strCache>
            </c:strRef>
          </c:tx>
          <c:spPr>
            <a:solidFill>
              <a:srgbClr val="FF0000"/>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Analysis'!$K$27:$K$29</c:f>
              <c:numCache>
                <c:formatCode>General</c:formatCode>
                <c:ptCount val="3"/>
                <c:pt idx="0">
                  <c:v>0</c:v>
                </c:pt>
                <c:pt idx="1">
                  <c:v>0</c:v>
                </c:pt>
                <c:pt idx="2">
                  <c:v>0</c:v>
                </c:pt>
              </c:numCache>
            </c:numRef>
          </c:val>
          <c:extLst>
            <c:ext xmlns:c16="http://schemas.microsoft.com/office/drawing/2014/chart" uri="{C3380CC4-5D6E-409C-BE32-E72D297353CC}">
              <c16:uniqueId val="{00000003-5EDF-4D3A-A539-FFCA78E5B59B}"/>
            </c:ext>
          </c:extLst>
        </c:ser>
        <c:ser>
          <c:idx val="4"/>
          <c:order val="4"/>
          <c:tx>
            <c:strRef>
              <c:f>'Data Analysis'!$L$17</c:f>
              <c:strCache>
                <c:ptCount val="1"/>
                <c:pt idx="0">
                  <c:v>Aucune réponse/Non applicable</c:v>
                </c:pt>
              </c:strCache>
            </c:strRef>
          </c:tx>
          <c:spPr>
            <a:solidFill>
              <a:schemeClr val="bg1">
                <a:lumMod val="65000"/>
              </a:schemeClr>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Analysis'!$L$27:$L$29</c:f>
              <c:numCache>
                <c:formatCode>General</c:formatCode>
                <c:ptCount val="3"/>
                <c:pt idx="0">
                  <c:v>0</c:v>
                </c:pt>
                <c:pt idx="1">
                  <c:v>0</c:v>
                </c:pt>
                <c:pt idx="2">
                  <c:v>0</c:v>
                </c:pt>
              </c:numCache>
            </c:numRef>
          </c:val>
          <c:extLst>
            <c:ext xmlns:c16="http://schemas.microsoft.com/office/drawing/2014/chart" uri="{C3380CC4-5D6E-409C-BE32-E72D297353CC}">
              <c16:uniqueId val="{00000004-5EDF-4D3A-A539-FFCA78E5B59B}"/>
            </c:ext>
          </c:extLst>
        </c:ser>
        <c:dLbls>
          <c:showLegendKey val="0"/>
          <c:showVal val="0"/>
          <c:showCatName val="0"/>
          <c:showSerName val="0"/>
          <c:showPercent val="0"/>
          <c:showBubbleSize val="0"/>
        </c:dLbls>
        <c:gapWidth val="150"/>
        <c:overlap val="100"/>
        <c:axId val="1900293616"/>
        <c:axId val="-2011096160"/>
      </c:barChart>
      <c:catAx>
        <c:axId val="1900293616"/>
        <c:scaling>
          <c:orientation val="minMax"/>
        </c:scaling>
        <c:delete val="0"/>
        <c:axPos val="l"/>
        <c:numFmt formatCode="General" sourceLinked="0"/>
        <c:majorTickMark val="out"/>
        <c:minorTickMark val="none"/>
        <c:tickLblPos val="nextTo"/>
        <c:txPr>
          <a:bodyPr/>
          <a:lstStyle/>
          <a:p>
            <a:pPr>
              <a:defRPr sz="900"/>
            </a:pPr>
            <a:endParaRPr lang="en-US"/>
          </a:p>
        </c:txPr>
        <c:crossAx val="-2011096160"/>
        <c:crosses val="autoZero"/>
        <c:auto val="1"/>
        <c:lblAlgn val="ctr"/>
        <c:lblOffset val="100"/>
        <c:noMultiLvlLbl val="0"/>
      </c:catAx>
      <c:valAx>
        <c:axId val="-2011096160"/>
        <c:scaling>
          <c:orientation val="minMax"/>
        </c:scaling>
        <c:delete val="0"/>
        <c:axPos val="b"/>
        <c:majorGridlines/>
        <c:numFmt formatCode="0%" sourceLinked="1"/>
        <c:majorTickMark val="out"/>
        <c:minorTickMark val="none"/>
        <c:tickLblPos val="nextTo"/>
        <c:crossAx val="1900293616"/>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Analysis'!$BV$6</c:f>
          <c:strCache>
            <c:ptCount val="1"/>
            <c:pt idx="0">
              <c:v>Niveau national -  Gestion &amp; gouvernance</c:v>
            </c:pt>
          </c:strCache>
        </c:strRef>
      </c:tx>
      <c:layout>
        <c:manualLayout>
          <c:xMode val="edge"/>
          <c:yMode val="edge"/>
          <c:x val="0.321556408819127"/>
          <c:y val="2.9847798349601599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Analysis'!$H$17</c:f>
              <c:strCache>
                <c:ptCount val="1"/>
                <c:pt idx="0">
                  <c:v>Présent, aucune action requise</c:v>
                </c:pt>
              </c:strCache>
            </c:strRef>
          </c:tx>
          <c:spPr>
            <a:solidFill>
              <a:srgbClr val="00B050"/>
            </a:solidFill>
          </c:spPr>
          <c:invertIfNegative val="0"/>
          <c:cat>
            <c:strRef>
              <c:f>'Data Analysis'!$B$18:$B$20</c:f>
              <c:strCache>
                <c:ptCount val="3"/>
                <c:pt idx="0">
                  <c:v>1.1 Politiques et Planification</c:v>
                </c:pt>
                <c:pt idx="1">
                  <c:v>1.2. Gestion </c:v>
                </c:pt>
                <c:pt idx="2">
                  <c:v>1.3 Ressources humaines</c:v>
                </c:pt>
              </c:strCache>
            </c:strRef>
          </c:cat>
          <c:val>
            <c:numRef>
              <c:f>'Data Analysis'!$H$18:$H$20</c:f>
              <c:numCache>
                <c:formatCode>General</c:formatCode>
                <c:ptCount val="3"/>
                <c:pt idx="0">
                  <c:v>0</c:v>
                </c:pt>
                <c:pt idx="1">
                  <c:v>0</c:v>
                </c:pt>
                <c:pt idx="2">
                  <c:v>0</c:v>
                </c:pt>
              </c:numCache>
            </c:numRef>
          </c:val>
          <c:extLst>
            <c:ext xmlns:c16="http://schemas.microsoft.com/office/drawing/2014/chart" uri="{C3380CC4-5D6E-409C-BE32-E72D297353CC}">
              <c16:uniqueId val="{00000000-1C64-4E27-8826-DDD9A9110B58}"/>
            </c:ext>
          </c:extLst>
        </c:ser>
        <c:ser>
          <c:idx val="1"/>
          <c:order val="1"/>
          <c:tx>
            <c:strRef>
              <c:f>'Data Analysis'!$I$17</c:f>
              <c:strCache>
                <c:ptCount val="1"/>
                <c:pt idx="0">
                  <c:v>Doit être renforcé</c:v>
                </c:pt>
              </c:strCache>
            </c:strRef>
          </c:tx>
          <c:spPr>
            <a:solidFill>
              <a:srgbClr val="FFFF00"/>
            </a:solidFill>
          </c:spPr>
          <c:invertIfNegative val="0"/>
          <c:cat>
            <c:strRef>
              <c:f>'Data Analysis'!$B$18:$B$20</c:f>
              <c:strCache>
                <c:ptCount val="3"/>
                <c:pt idx="0">
                  <c:v>1.1 Politiques et Planification</c:v>
                </c:pt>
                <c:pt idx="1">
                  <c:v>1.2. Gestion </c:v>
                </c:pt>
                <c:pt idx="2">
                  <c:v>1.3 Ressources humaines</c:v>
                </c:pt>
              </c:strCache>
            </c:strRef>
          </c:cat>
          <c:val>
            <c:numRef>
              <c:f>'Data Analysis'!$I$18:$I$20</c:f>
              <c:numCache>
                <c:formatCode>General</c:formatCode>
                <c:ptCount val="3"/>
                <c:pt idx="0">
                  <c:v>0</c:v>
                </c:pt>
                <c:pt idx="1">
                  <c:v>0</c:v>
                </c:pt>
                <c:pt idx="2">
                  <c:v>0</c:v>
                </c:pt>
              </c:numCache>
            </c:numRef>
          </c:val>
          <c:extLst>
            <c:ext xmlns:c16="http://schemas.microsoft.com/office/drawing/2014/chart" uri="{C3380CC4-5D6E-409C-BE32-E72D297353CC}">
              <c16:uniqueId val="{00000001-1C64-4E27-8826-DDD9A9110B58}"/>
            </c:ext>
          </c:extLst>
        </c:ser>
        <c:ser>
          <c:idx val="2"/>
          <c:order val="2"/>
          <c:tx>
            <c:strRef>
              <c:f>'Data Analysis'!$J$17</c:f>
              <c:strCache>
                <c:ptCount val="1"/>
                <c:pt idx="0">
                  <c:v>Doit être beaucoup renforcé</c:v>
                </c:pt>
              </c:strCache>
            </c:strRef>
          </c:tx>
          <c:spPr>
            <a:solidFill>
              <a:schemeClr val="accent6">
                <a:lumMod val="75000"/>
              </a:schemeClr>
            </a:solidFill>
          </c:spPr>
          <c:invertIfNegative val="0"/>
          <c:cat>
            <c:strRef>
              <c:f>'Data Analysis'!$B$18:$B$20</c:f>
              <c:strCache>
                <c:ptCount val="3"/>
                <c:pt idx="0">
                  <c:v>1.1 Politiques et Planification</c:v>
                </c:pt>
                <c:pt idx="1">
                  <c:v>1.2. Gestion </c:v>
                </c:pt>
                <c:pt idx="2">
                  <c:v>1.3 Ressources humaines</c:v>
                </c:pt>
              </c:strCache>
            </c:strRef>
          </c:cat>
          <c:val>
            <c:numRef>
              <c:f>'Data Analysis'!$J$18:$J$20</c:f>
              <c:numCache>
                <c:formatCode>General</c:formatCode>
                <c:ptCount val="3"/>
                <c:pt idx="0">
                  <c:v>0</c:v>
                </c:pt>
                <c:pt idx="1">
                  <c:v>0</c:v>
                </c:pt>
                <c:pt idx="2">
                  <c:v>0</c:v>
                </c:pt>
              </c:numCache>
            </c:numRef>
          </c:val>
          <c:extLst>
            <c:ext xmlns:c16="http://schemas.microsoft.com/office/drawing/2014/chart" uri="{C3380CC4-5D6E-409C-BE32-E72D297353CC}">
              <c16:uniqueId val="{00000002-1C64-4E27-8826-DDD9A9110B58}"/>
            </c:ext>
          </c:extLst>
        </c:ser>
        <c:ser>
          <c:idx val="3"/>
          <c:order val="3"/>
          <c:tx>
            <c:strRef>
              <c:f>'Data Analysis'!$K$17</c:f>
              <c:strCache>
                <c:ptCount val="1"/>
                <c:pt idx="0">
                  <c:v>Absent, doit être développé</c:v>
                </c:pt>
              </c:strCache>
            </c:strRef>
          </c:tx>
          <c:spPr>
            <a:solidFill>
              <a:srgbClr val="FF0000"/>
            </a:solidFill>
          </c:spPr>
          <c:invertIfNegative val="0"/>
          <c:cat>
            <c:strRef>
              <c:f>'Data Analysis'!$B$18:$B$20</c:f>
              <c:strCache>
                <c:ptCount val="3"/>
                <c:pt idx="0">
                  <c:v>1.1 Politiques et Planification</c:v>
                </c:pt>
                <c:pt idx="1">
                  <c:v>1.2. Gestion </c:v>
                </c:pt>
                <c:pt idx="2">
                  <c:v>1.3 Ressources humaines</c:v>
                </c:pt>
              </c:strCache>
            </c:strRef>
          </c:cat>
          <c:val>
            <c:numRef>
              <c:f>'Data Analysis'!$K$18:$K$20</c:f>
              <c:numCache>
                <c:formatCode>General</c:formatCode>
                <c:ptCount val="3"/>
                <c:pt idx="0">
                  <c:v>0</c:v>
                </c:pt>
                <c:pt idx="1">
                  <c:v>0</c:v>
                </c:pt>
                <c:pt idx="2">
                  <c:v>0</c:v>
                </c:pt>
              </c:numCache>
            </c:numRef>
          </c:val>
          <c:extLst>
            <c:ext xmlns:c16="http://schemas.microsoft.com/office/drawing/2014/chart" uri="{C3380CC4-5D6E-409C-BE32-E72D297353CC}">
              <c16:uniqueId val="{00000003-1C64-4E27-8826-DDD9A9110B58}"/>
            </c:ext>
          </c:extLst>
        </c:ser>
        <c:ser>
          <c:idx val="4"/>
          <c:order val="4"/>
          <c:tx>
            <c:strRef>
              <c:f>'Data Analysis'!$L$17</c:f>
              <c:strCache>
                <c:ptCount val="1"/>
                <c:pt idx="0">
                  <c:v>Aucune réponse/Non applicable</c:v>
                </c:pt>
              </c:strCache>
            </c:strRef>
          </c:tx>
          <c:spPr>
            <a:solidFill>
              <a:schemeClr val="bg1">
                <a:lumMod val="65000"/>
              </a:schemeClr>
            </a:solidFill>
          </c:spPr>
          <c:invertIfNegative val="0"/>
          <c:cat>
            <c:strRef>
              <c:f>'Data Analysis'!$B$18:$B$20</c:f>
              <c:strCache>
                <c:ptCount val="3"/>
                <c:pt idx="0">
                  <c:v>1.1 Politiques et Planification</c:v>
                </c:pt>
                <c:pt idx="1">
                  <c:v>1.2. Gestion </c:v>
                </c:pt>
                <c:pt idx="2">
                  <c:v>1.3 Ressources humaines</c:v>
                </c:pt>
              </c:strCache>
            </c:strRef>
          </c:cat>
          <c:val>
            <c:numRef>
              <c:f>'Data Analysis'!$L$18:$L$20</c:f>
              <c:numCache>
                <c:formatCode>General</c:formatCode>
                <c:ptCount val="3"/>
                <c:pt idx="0">
                  <c:v>0</c:v>
                </c:pt>
                <c:pt idx="1">
                  <c:v>0</c:v>
                </c:pt>
                <c:pt idx="2">
                  <c:v>0</c:v>
                </c:pt>
              </c:numCache>
            </c:numRef>
          </c:val>
          <c:extLst>
            <c:ext xmlns:c16="http://schemas.microsoft.com/office/drawing/2014/chart" uri="{C3380CC4-5D6E-409C-BE32-E72D297353CC}">
              <c16:uniqueId val="{00000004-1C64-4E27-8826-DDD9A9110B58}"/>
            </c:ext>
          </c:extLst>
        </c:ser>
        <c:dLbls>
          <c:showLegendKey val="0"/>
          <c:showVal val="0"/>
          <c:showCatName val="0"/>
          <c:showSerName val="0"/>
          <c:showPercent val="0"/>
          <c:showBubbleSize val="0"/>
        </c:dLbls>
        <c:gapWidth val="150"/>
        <c:overlap val="100"/>
        <c:axId val="-2010204960"/>
        <c:axId val="-2010201808"/>
      </c:barChart>
      <c:catAx>
        <c:axId val="-2010204960"/>
        <c:scaling>
          <c:orientation val="minMax"/>
        </c:scaling>
        <c:delete val="0"/>
        <c:axPos val="l"/>
        <c:numFmt formatCode="General" sourceLinked="0"/>
        <c:majorTickMark val="out"/>
        <c:minorTickMark val="none"/>
        <c:tickLblPos val="nextTo"/>
        <c:txPr>
          <a:bodyPr/>
          <a:lstStyle/>
          <a:p>
            <a:pPr>
              <a:defRPr sz="900"/>
            </a:pPr>
            <a:endParaRPr lang="en-US"/>
          </a:p>
        </c:txPr>
        <c:crossAx val="-2010201808"/>
        <c:crosses val="autoZero"/>
        <c:auto val="1"/>
        <c:lblAlgn val="ctr"/>
        <c:lblOffset val="100"/>
        <c:noMultiLvlLbl val="0"/>
      </c:catAx>
      <c:valAx>
        <c:axId val="-2010201808"/>
        <c:scaling>
          <c:orientation val="minMax"/>
        </c:scaling>
        <c:delete val="0"/>
        <c:axPos val="b"/>
        <c:majorGridlines/>
        <c:numFmt formatCode="0%" sourceLinked="1"/>
        <c:majorTickMark val="out"/>
        <c:minorTickMark val="none"/>
        <c:tickLblPos val="nextTo"/>
        <c:crossAx val="-2010204960"/>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Analysis'!$BV$5</c:f>
          <c:strCache>
            <c:ptCount val="1"/>
            <c:pt idx="0">
              <c:v>Niveau national - Cumulatif</c:v>
            </c:pt>
          </c:strCache>
        </c:strRef>
      </c:tx>
      <c:layout>
        <c:manualLayout>
          <c:xMode val="edge"/>
          <c:yMode val="edge"/>
          <c:x val="0.38692714764567299"/>
          <c:y val="3.4408497120475397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Analysis'!$H$3</c:f>
              <c:strCache>
                <c:ptCount val="1"/>
                <c:pt idx="0">
                  <c:v>Présent, aucune action requise</c:v>
                </c:pt>
              </c:strCache>
            </c:strRef>
          </c:tx>
          <c:spPr>
            <a:solidFill>
              <a:srgbClr val="00B050"/>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Analysis'!$H$4:$H$7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66C5-46B8-B1D4-58402ACE4DC4}"/>
            </c:ext>
          </c:extLst>
        </c:ser>
        <c:ser>
          <c:idx val="1"/>
          <c:order val="1"/>
          <c:tx>
            <c:strRef>
              <c:f>'Data Analysis'!$I$3</c:f>
              <c:strCache>
                <c:ptCount val="1"/>
                <c:pt idx="0">
                  <c:v>Doit être renforcé</c:v>
                </c:pt>
              </c:strCache>
            </c:strRef>
          </c:tx>
          <c:spPr>
            <a:solidFill>
              <a:srgbClr val="FFFF00"/>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Analysis'!$I$4:$I$7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66C5-46B8-B1D4-58402ACE4DC4}"/>
            </c:ext>
          </c:extLst>
        </c:ser>
        <c:ser>
          <c:idx val="2"/>
          <c:order val="2"/>
          <c:tx>
            <c:strRef>
              <c:f>'Data Analysis'!$J$3</c:f>
              <c:strCache>
                <c:ptCount val="1"/>
                <c:pt idx="0">
                  <c:v>Doit être beaucoup renforcé</c:v>
                </c:pt>
              </c:strCache>
            </c:strRef>
          </c:tx>
          <c:spPr>
            <a:solidFill>
              <a:schemeClr val="accent6">
                <a:lumMod val="75000"/>
              </a:schemeClr>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Analysis'!$J$4:$J$7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66C5-46B8-B1D4-58402ACE4DC4}"/>
            </c:ext>
          </c:extLst>
        </c:ser>
        <c:ser>
          <c:idx val="3"/>
          <c:order val="3"/>
          <c:tx>
            <c:strRef>
              <c:f>'Data Analysis'!$K$3</c:f>
              <c:strCache>
                <c:ptCount val="1"/>
                <c:pt idx="0">
                  <c:v>Absent, doit être développé</c:v>
                </c:pt>
              </c:strCache>
            </c:strRef>
          </c:tx>
          <c:spPr>
            <a:solidFill>
              <a:srgbClr val="FF0000"/>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Analysis'!$K$4:$K$7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3-66C5-46B8-B1D4-58402ACE4DC4}"/>
            </c:ext>
          </c:extLst>
        </c:ser>
        <c:ser>
          <c:idx val="4"/>
          <c:order val="4"/>
          <c:tx>
            <c:strRef>
              <c:f>'Data Analysis'!$L$3</c:f>
              <c:strCache>
                <c:ptCount val="1"/>
                <c:pt idx="0">
                  <c:v>Aucune réponse/Non applicable</c:v>
                </c:pt>
              </c:strCache>
            </c:strRef>
          </c:tx>
          <c:spPr>
            <a:solidFill>
              <a:schemeClr val="bg1">
                <a:lumMod val="65000"/>
              </a:schemeClr>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Analysis'!$L$4:$L$7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4-66C5-46B8-B1D4-58402ACE4DC4}"/>
            </c:ext>
          </c:extLst>
        </c:ser>
        <c:dLbls>
          <c:showLegendKey val="0"/>
          <c:showVal val="0"/>
          <c:showCatName val="0"/>
          <c:showSerName val="0"/>
          <c:showPercent val="0"/>
          <c:showBubbleSize val="0"/>
        </c:dLbls>
        <c:gapWidth val="150"/>
        <c:overlap val="100"/>
        <c:axId val="1899046416"/>
        <c:axId val="1899049504"/>
      </c:barChart>
      <c:catAx>
        <c:axId val="1899046416"/>
        <c:scaling>
          <c:orientation val="minMax"/>
        </c:scaling>
        <c:delete val="0"/>
        <c:axPos val="l"/>
        <c:numFmt formatCode="General" sourceLinked="0"/>
        <c:majorTickMark val="out"/>
        <c:minorTickMark val="none"/>
        <c:tickLblPos val="nextTo"/>
        <c:txPr>
          <a:bodyPr/>
          <a:lstStyle/>
          <a:p>
            <a:pPr>
              <a:defRPr sz="900"/>
            </a:pPr>
            <a:endParaRPr lang="en-US"/>
          </a:p>
        </c:txPr>
        <c:crossAx val="1899049504"/>
        <c:crosses val="autoZero"/>
        <c:auto val="1"/>
        <c:lblAlgn val="ctr"/>
        <c:lblOffset val="100"/>
        <c:noMultiLvlLbl val="0"/>
      </c:catAx>
      <c:valAx>
        <c:axId val="1899049504"/>
        <c:scaling>
          <c:orientation val="minMax"/>
        </c:scaling>
        <c:delete val="0"/>
        <c:axPos val="b"/>
        <c:majorGridlines/>
        <c:numFmt formatCode="0%" sourceLinked="1"/>
        <c:majorTickMark val="out"/>
        <c:minorTickMark val="none"/>
        <c:tickLblPos val="nextTo"/>
        <c:crossAx val="1899046416"/>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Analysis'!$BW$6</c:f>
          <c:strCache>
            <c:ptCount val="1"/>
            <c:pt idx="0">
              <c:v>Niveau sous-national autre - Gestion &amp; gouvernance</c:v>
            </c:pt>
          </c:strCache>
        </c:strRef>
      </c:tx>
      <c:layout>
        <c:manualLayout>
          <c:xMode val="edge"/>
          <c:yMode val="edge"/>
          <c:x val="0.25072257533025"/>
          <c:y val="3.01077940905554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Analysis'!$M$17</c:f>
              <c:strCache>
                <c:ptCount val="1"/>
                <c:pt idx="0">
                  <c:v>Présent, aucune action requise</c:v>
                </c:pt>
              </c:strCache>
            </c:strRef>
          </c:tx>
          <c:spPr>
            <a:solidFill>
              <a:srgbClr val="00B050"/>
            </a:solidFill>
          </c:spPr>
          <c:invertIfNegative val="0"/>
          <c:cat>
            <c:strRef>
              <c:f>'Data Analysis'!$B$18:$B$20</c:f>
              <c:strCache>
                <c:ptCount val="3"/>
                <c:pt idx="0">
                  <c:v>1.1 Politiques et Planification</c:v>
                </c:pt>
                <c:pt idx="1">
                  <c:v>1.2. Gestion </c:v>
                </c:pt>
                <c:pt idx="2">
                  <c:v>1.3 Ressources humaines</c:v>
                </c:pt>
              </c:strCache>
            </c:strRef>
          </c:cat>
          <c:val>
            <c:numRef>
              <c:f>'Data Analysis'!$M$18:$M$20</c:f>
              <c:numCache>
                <c:formatCode>General</c:formatCode>
                <c:ptCount val="3"/>
                <c:pt idx="0">
                  <c:v>0</c:v>
                </c:pt>
                <c:pt idx="1">
                  <c:v>0</c:v>
                </c:pt>
                <c:pt idx="2">
                  <c:v>0</c:v>
                </c:pt>
              </c:numCache>
            </c:numRef>
          </c:val>
          <c:extLst>
            <c:ext xmlns:c16="http://schemas.microsoft.com/office/drawing/2014/chart" uri="{C3380CC4-5D6E-409C-BE32-E72D297353CC}">
              <c16:uniqueId val="{00000000-B920-4E7C-9876-4E8818363336}"/>
            </c:ext>
          </c:extLst>
        </c:ser>
        <c:ser>
          <c:idx val="1"/>
          <c:order val="1"/>
          <c:tx>
            <c:strRef>
              <c:f>'Data Analysis'!$N$17</c:f>
              <c:strCache>
                <c:ptCount val="1"/>
                <c:pt idx="0">
                  <c:v>Doit être renforcé</c:v>
                </c:pt>
              </c:strCache>
            </c:strRef>
          </c:tx>
          <c:spPr>
            <a:solidFill>
              <a:srgbClr val="FFFF00"/>
            </a:solidFill>
          </c:spPr>
          <c:invertIfNegative val="0"/>
          <c:cat>
            <c:strRef>
              <c:f>'Data Analysis'!$B$18:$B$20</c:f>
              <c:strCache>
                <c:ptCount val="3"/>
                <c:pt idx="0">
                  <c:v>1.1 Politiques et Planification</c:v>
                </c:pt>
                <c:pt idx="1">
                  <c:v>1.2. Gestion </c:v>
                </c:pt>
                <c:pt idx="2">
                  <c:v>1.3 Ressources humaines</c:v>
                </c:pt>
              </c:strCache>
            </c:strRef>
          </c:cat>
          <c:val>
            <c:numRef>
              <c:f>'Data Analysis'!$N$18:$N$20</c:f>
              <c:numCache>
                <c:formatCode>General</c:formatCode>
                <c:ptCount val="3"/>
                <c:pt idx="0">
                  <c:v>0</c:v>
                </c:pt>
                <c:pt idx="1">
                  <c:v>0</c:v>
                </c:pt>
                <c:pt idx="2">
                  <c:v>0</c:v>
                </c:pt>
              </c:numCache>
            </c:numRef>
          </c:val>
          <c:extLst>
            <c:ext xmlns:c16="http://schemas.microsoft.com/office/drawing/2014/chart" uri="{C3380CC4-5D6E-409C-BE32-E72D297353CC}">
              <c16:uniqueId val="{00000001-B920-4E7C-9876-4E8818363336}"/>
            </c:ext>
          </c:extLst>
        </c:ser>
        <c:ser>
          <c:idx val="2"/>
          <c:order val="2"/>
          <c:tx>
            <c:strRef>
              <c:f>'Data Analysis'!$O$17</c:f>
              <c:strCache>
                <c:ptCount val="1"/>
                <c:pt idx="0">
                  <c:v>Doit être beaucoup renforcé</c:v>
                </c:pt>
              </c:strCache>
            </c:strRef>
          </c:tx>
          <c:spPr>
            <a:solidFill>
              <a:schemeClr val="accent6">
                <a:lumMod val="75000"/>
              </a:schemeClr>
            </a:solidFill>
          </c:spPr>
          <c:invertIfNegative val="0"/>
          <c:cat>
            <c:strRef>
              <c:f>'Data Analysis'!$B$18:$B$20</c:f>
              <c:strCache>
                <c:ptCount val="3"/>
                <c:pt idx="0">
                  <c:v>1.1 Politiques et Planification</c:v>
                </c:pt>
                <c:pt idx="1">
                  <c:v>1.2. Gestion </c:v>
                </c:pt>
                <c:pt idx="2">
                  <c:v>1.3 Ressources humaines</c:v>
                </c:pt>
              </c:strCache>
            </c:strRef>
          </c:cat>
          <c:val>
            <c:numRef>
              <c:f>'Data Analysis'!$O$18:$O$20</c:f>
              <c:numCache>
                <c:formatCode>General</c:formatCode>
                <c:ptCount val="3"/>
                <c:pt idx="0">
                  <c:v>0</c:v>
                </c:pt>
                <c:pt idx="1">
                  <c:v>0</c:v>
                </c:pt>
                <c:pt idx="2">
                  <c:v>0</c:v>
                </c:pt>
              </c:numCache>
            </c:numRef>
          </c:val>
          <c:extLst>
            <c:ext xmlns:c16="http://schemas.microsoft.com/office/drawing/2014/chart" uri="{C3380CC4-5D6E-409C-BE32-E72D297353CC}">
              <c16:uniqueId val="{00000002-B920-4E7C-9876-4E8818363336}"/>
            </c:ext>
          </c:extLst>
        </c:ser>
        <c:ser>
          <c:idx val="3"/>
          <c:order val="3"/>
          <c:tx>
            <c:strRef>
              <c:f>'Data Analysis'!$P$17</c:f>
              <c:strCache>
                <c:ptCount val="1"/>
                <c:pt idx="0">
                  <c:v>Absent, doit être développé</c:v>
                </c:pt>
              </c:strCache>
            </c:strRef>
          </c:tx>
          <c:spPr>
            <a:solidFill>
              <a:srgbClr val="FF0000"/>
            </a:solidFill>
          </c:spPr>
          <c:invertIfNegative val="0"/>
          <c:cat>
            <c:strRef>
              <c:f>'Data Analysis'!$B$18:$B$20</c:f>
              <c:strCache>
                <c:ptCount val="3"/>
                <c:pt idx="0">
                  <c:v>1.1 Politiques et Planification</c:v>
                </c:pt>
                <c:pt idx="1">
                  <c:v>1.2. Gestion </c:v>
                </c:pt>
                <c:pt idx="2">
                  <c:v>1.3 Ressources humaines</c:v>
                </c:pt>
              </c:strCache>
            </c:strRef>
          </c:cat>
          <c:val>
            <c:numRef>
              <c:f>'Data Analysis'!$P$18:$P$20</c:f>
              <c:numCache>
                <c:formatCode>General</c:formatCode>
                <c:ptCount val="3"/>
                <c:pt idx="0">
                  <c:v>0</c:v>
                </c:pt>
                <c:pt idx="1">
                  <c:v>0</c:v>
                </c:pt>
                <c:pt idx="2">
                  <c:v>0</c:v>
                </c:pt>
              </c:numCache>
            </c:numRef>
          </c:val>
          <c:extLst>
            <c:ext xmlns:c16="http://schemas.microsoft.com/office/drawing/2014/chart" uri="{C3380CC4-5D6E-409C-BE32-E72D297353CC}">
              <c16:uniqueId val="{00000003-B920-4E7C-9876-4E8818363336}"/>
            </c:ext>
          </c:extLst>
        </c:ser>
        <c:ser>
          <c:idx val="4"/>
          <c:order val="4"/>
          <c:tx>
            <c:strRef>
              <c:f>'Data Analysis'!$Q$17</c:f>
              <c:strCache>
                <c:ptCount val="1"/>
                <c:pt idx="0">
                  <c:v>Aucune réponse/Non applicable</c:v>
                </c:pt>
              </c:strCache>
            </c:strRef>
          </c:tx>
          <c:spPr>
            <a:solidFill>
              <a:schemeClr val="bg1">
                <a:lumMod val="65000"/>
              </a:schemeClr>
            </a:solidFill>
          </c:spPr>
          <c:invertIfNegative val="0"/>
          <c:cat>
            <c:strRef>
              <c:f>'Data Analysis'!$B$18:$B$20</c:f>
              <c:strCache>
                <c:ptCount val="3"/>
                <c:pt idx="0">
                  <c:v>1.1 Politiques et Planification</c:v>
                </c:pt>
                <c:pt idx="1">
                  <c:v>1.2. Gestion </c:v>
                </c:pt>
                <c:pt idx="2">
                  <c:v>1.3 Ressources humaines</c:v>
                </c:pt>
              </c:strCache>
            </c:strRef>
          </c:cat>
          <c:val>
            <c:numRef>
              <c:f>'Data Analysis'!$Q$18:$Q$20</c:f>
              <c:numCache>
                <c:formatCode>General</c:formatCode>
                <c:ptCount val="3"/>
                <c:pt idx="0">
                  <c:v>0</c:v>
                </c:pt>
                <c:pt idx="1">
                  <c:v>0</c:v>
                </c:pt>
                <c:pt idx="2">
                  <c:v>0</c:v>
                </c:pt>
              </c:numCache>
            </c:numRef>
          </c:val>
          <c:extLst>
            <c:ext xmlns:c16="http://schemas.microsoft.com/office/drawing/2014/chart" uri="{C3380CC4-5D6E-409C-BE32-E72D297353CC}">
              <c16:uniqueId val="{00000004-B920-4E7C-9876-4E8818363336}"/>
            </c:ext>
          </c:extLst>
        </c:ser>
        <c:dLbls>
          <c:showLegendKey val="0"/>
          <c:showVal val="0"/>
          <c:showCatName val="0"/>
          <c:showSerName val="0"/>
          <c:showPercent val="0"/>
          <c:showBubbleSize val="0"/>
        </c:dLbls>
        <c:gapWidth val="150"/>
        <c:overlap val="100"/>
        <c:axId val="1900130208"/>
        <c:axId val="1899323136"/>
      </c:barChart>
      <c:catAx>
        <c:axId val="1900130208"/>
        <c:scaling>
          <c:orientation val="minMax"/>
        </c:scaling>
        <c:delete val="0"/>
        <c:axPos val="l"/>
        <c:numFmt formatCode="General" sourceLinked="0"/>
        <c:majorTickMark val="out"/>
        <c:minorTickMark val="none"/>
        <c:tickLblPos val="nextTo"/>
        <c:txPr>
          <a:bodyPr/>
          <a:lstStyle/>
          <a:p>
            <a:pPr>
              <a:defRPr sz="900"/>
            </a:pPr>
            <a:endParaRPr lang="en-US"/>
          </a:p>
        </c:txPr>
        <c:crossAx val="1899323136"/>
        <c:crosses val="autoZero"/>
        <c:auto val="1"/>
        <c:lblAlgn val="ctr"/>
        <c:lblOffset val="100"/>
        <c:noMultiLvlLbl val="0"/>
      </c:catAx>
      <c:valAx>
        <c:axId val="1899323136"/>
        <c:scaling>
          <c:orientation val="minMax"/>
        </c:scaling>
        <c:delete val="0"/>
        <c:axPos val="b"/>
        <c:majorGridlines/>
        <c:numFmt formatCode="0%" sourceLinked="1"/>
        <c:majorTickMark val="out"/>
        <c:minorTickMark val="none"/>
        <c:tickLblPos val="nextTo"/>
        <c:crossAx val="1900130208"/>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Analysis'!$BW$7</c:f>
          <c:strCache>
            <c:ptCount val="1"/>
            <c:pt idx="0">
              <c:v>Niveau sous-national autre - Besoins en données</c:v>
            </c:pt>
          </c:strCache>
        </c:strRef>
      </c:tx>
      <c:layout>
        <c:manualLayout>
          <c:xMode val="edge"/>
          <c:yMode val="edge"/>
          <c:x val="0.26061218037695499"/>
          <c:y val="2.9922244997665399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Analysis'!$M$17</c:f>
              <c:strCache>
                <c:ptCount val="1"/>
                <c:pt idx="0">
                  <c:v>Présent, aucune action requise</c:v>
                </c:pt>
              </c:strCache>
            </c:strRef>
          </c:tx>
          <c:spPr>
            <a:solidFill>
              <a:srgbClr val="00B050"/>
            </a:solidFill>
          </c:spPr>
          <c:invertIfNegative val="0"/>
          <c:cat>
            <c:strRef>
              <c:f>'Data Analysis'!$B$21:$B$22</c:f>
              <c:strCache>
                <c:ptCount val="2"/>
                <c:pt idx="0">
                  <c:v>2.1. Besoins en données</c:v>
                </c:pt>
                <c:pt idx="1">
                  <c:v>2.2. Normes et conception de systèmes </c:v>
                </c:pt>
              </c:strCache>
            </c:strRef>
          </c:cat>
          <c:val>
            <c:numRef>
              <c:f>'Data Analysis'!$M$21:$M$22</c:f>
              <c:numCache>
                <c:formatCode>General</c:formatCode>
                <c:ptCount val="2"/>
                <c:pt idx="0">
                  <c:v>0</c:v>
                </c:pt>
                <c:pt idx="1">
                  <c:v>0</c:v>
                </c:pt>
              </c:numCache>
            </c:numRef>
          </c:val>
          <c:extLst>
            <c:ext xmlns:c16="http://schemas.microsoft.com/office/drawing/2014/chart" uri="{C3380CC4-5D6E-409C-BE32-E72D297353CC}">
              <c16:uniqueId val="{00000000-BA82-4318-933A-446D3AD270E7}"/>
            </c:ext>
          </c:extLst>
        </c:ser>
        <c:ser>
          <c:idx val="1"/>
          <c:order val="1"/>
          <c:tx>
            <c:strRef>
              <c:f>'Data Analysis'!$N$17</c:f>
              <c:strCache>
                <c:ptCount val="1"/>
                <c:pt idx="0">
                  <c:v>Doit être renforcé</c:v>
                </c:pt>
              </c:strCache>
            </c:strRef>
          </c:tx>
          <c:spPr>
            <a:solidFill>
              <a:srgbClr val="FFFF00"/>
            </a:solidFill>
          </c:spPr>
          <c:invertIfNegative val="0"/>
          <c:cat>
            <c:strRef>
              <c:f>'Data Analysis'!$B$21:$B$22</c:f>
              <c:strCache>
                <c:ptCount val="2"/>
                <c:pt idx="0">
                  <c:v>2.1. Besoins en données</c:v>
                </c:pt>
                <c:pt idx="1">
                  <c:v>2.2. Normes et conception de systèmes </c:v>
                </c:pt>
              </c:strCache>
            </c:strRef>
          </c:cat>
          <c:val>
            <c:numRef>
              <c:f>'Data Analysis'!$N$21:$N$22</c:f>
              <c:numCache>
                <c:formatCode>General</c:formatCode>
                <c:ptCount val="2"/>
                <c:pt idx="0">
                  <c:v>0</c:v>
                </c:pt>
                <c:pt idx="1">
                  <c:v>0</c:v>
                </c:pt>
              </c:numCache>
            </c:numRef>
          </c:val>
          <c:extLst>
            <c:ext xmlns:c16="http://schemas.microsoft.com/office/drawing/2014/chart" uri="{C3380CC4-5D6E-409C-BE32-E72D297353CC}">
              <c16:uniqueId val="{00000001-BA82-4318-933A-446D3AD270E7}"/>
            </c:ext>
          </c:extLst>
        </c:ser>
        <c:ser>
          <c:idx val="2"/>
          <c:order val="2"/>
          <c:tx>
            <c:strRef>
              <c:f>'Data Analysis'!$O$17</c:f>
              <c:strCache>
                <c:ptCount val="1"/>
                <c:pt idx="0">
                  <c:v>Doit être beaucoup renforcé</c:v>
                </c:pt>
              </c:strCache>
            </c:strRef>
          </c:tx>
          <c:spPr>
            <a:solidFill>
              <a:schemeClr val="accent6">
                <a:lumMod val="75000"/>
              </a:schemeClr>
            </a:solidFill>
          </c:spPr>
          <c:invertIfNegative val="0"/>
          <c:cat>
            <c:strRef>
              <c:f>'Data Analysis'!$B$21:$B$22</c:f>
              <c:strCache>
                <c:ptCount val="2"/>
                <c:pt idx="0">
                  <c:v>2.1. Besoins en données</c:v>
                </c:pt>
                <c:pt idx="1">
                  <c:v>2.2. Normes et conception de systèmes </c:v>
                </c:pt>
              </c:strCache>
            </c:strRef>
          </c:cat>
          <c:val>
            <c:numRef>
              <c:f>'Data Analysis'!$O$21:$O$22</c:f>
              <c:numCache>
                <c:formatCode>General</c:formatCode>
                <c:ptCount val="2"/>
                <c:pt idx="0">
                  <c:v>0</c:v>
                </c:pt>
                <c:pt idx="1">
                  <c:v>0</c:v>
                </c:pt>
              </c:numCache>
            </c:numRef>
          </c:val>
          <c:extLst>
            <c:ext xmlns:c16="http://schemas.microsoft.com/office/drawing/2014/chart" uri="{C3380CC4-5D6E-409C-BE32-E72D297353CC}">
              <c16:uniqueId val="{00000002-BA82-4318-933A-446D3AD270E7}"/>
            </c:ext>
          </c:extLst>
        </c:ser>
        <c:ser>
          <c:idx val="3"/>
          <c:order val="3"/>
          <c:tx>
            <c:strRef>
              <c:f>'Data Analysis'!$P$17</c:f>
              <c:strCache>
                <c:ptCount val="1"/>
                <c:pt idx="0">
                  <c:v>Absent, doit être développé</c:v>
                </c:pt>
              </c:strCache>
            </c:strRef>
          </c:tx>
          <c:spPr>
            <a:solidFill>
              <a:srgbClr val="FF0000"/>
            </a:solidFill>
          </c:spPr>
          <c:invertIfNegative val="0"/>
          <c:cat>
            <c:strRef>
              <c:f>'Data Analysis'!$B$21:$B$22</c:f>
              <c:strCache>
                <c:ptCount val="2"/>
                <c:pt idx="0">
                  <c:v>2.1. Besoins en données</c:v>
                </c:pt>
                <c:pt idx="1">
                  <c:v>2.2. Normes et conception de systèmes </c:v>
                </c:pt>
              </c:strCache>
            </c:strRef>
          </c:cat>
          <c:val>
            <c:numRef>
              <c:f>'Data Analysis'!$P$21:$P$22</c:f>
              <c:numCache>
                <c:formatCode>General</c:formatCode>
                <c:ptCount val="2"/>
                <c:pt idx="0">
                  <c:v>0</c:v>
                </c:pt>
                <c:pt idx="1">
                  <c:v>0</c:v>
                </c:pt>
              </c:numCache>
            </c:numRef>
          </c:val>
          <c:extLst>
            <c:ext xmlns:c16="http://schemas.microsoft.com/office/drawing/2014/chart" uri="{C3380CC4-5D6E-409C-BE32-E72D297353CC}">
              <c16:uniqueId val="{00000003-BA82-4318-933A-446D3AD270E7}"/>
            </c:ext>
          </c:extLst>
        </c:ser>
        <c:ser>
          <c:idx val="4"/>
          <c:order val="4"/>
          <c:tx>
            <c:strRef>
              <c:f>'Data Analysis'!$Q$17</c:f>
              <c:strCache>
                <c:ptCount val="1"/>
                <c:pt idx="0">
                  <c:v>Aucune réponse/Non applicable</c:v>
                </c:pt>
              </c:strCache>
            </c:strRef>
          </c:tx>
          <c:spPr>
            <a:solidFill>
              <a:schemeClr val="bg1">
                <a:lumMod val="65000"/>
              </a:schemeClr>
            </a:solidFill>
          </c:spPr>
          <c:invertIfNegative val="0"/>
          <c:cat>
            <c:strRef>
              <c:f>'Data Analysis'!$B$21:$B$22</c:f>
              <c:strCache>
                <c:ptCount val="2"/>
                <c:pt idx="0">
                  <c:v>2.1. Besoins en données</c:v>
                </c:pt>
                <c:pt idx="1">
                  <c:v>2.2. Normes et conception de systèmes </c:v>
                </c:pt>
              </c:strCache>
            </c:strRef>
          </c:cat>
          <c:val>
            <c:numRef>
              <c:f>'Data Analysis'!$Q$21:$Q$22</c:f>
              <c:numCache>
                <c:formatCode>General</c:formatCode>
                <c:ptCount val="2"/>
                <c:pt idx="0">
                  <c:v>0</c:v>
                </c:pt>
                <c:pt idx="1">
                  <c:v>0</c:v>
                </c:pt>
              </c:numCache>
            </c:numRef>
          </c:val>
          <c:extLst>
            <c:ext xmlns:c16="http://schemas.microsoft.com/office/drawing/2014/chart" uri="{C3380CC4-5D6E-409C-BE32-E72D297353CC}">
              <c16:uniqueId val="{00000004-BA82-4318-933A-446D3AD270E7}"/>
            </c:ext>
          </c:extLst>
        </c:ser>
        <c:dLbls>
          <c:showLegendKey val="0"/>
          <c:showVal val="0"/>
          <c:showCatName val="0"/>
          <c:showSerName val="0"/>
          <c:showPercent val="0"/>
          <c:showBubbleSize val="0"/>
        </c:dLbls>
        <c:gapWidth val="150"/>
        <c:overlap val="100"/>
        <c:axId val="1899018736"/>
        <c:axId val="1899021824"/>
      </c:barChart>
      <c:catAx>
        <c:axId val="1899018736"/>
        <c:scaling>
          <c:orientation val="minMax"/>
        </c:scaling>
        <c:delete val="0"/>
        <c:axPos val="l"/>
        <c:numFmt formatCode="General" sourceLinked="0"/>
        <c:majorTickMark val="out"/>
        <c:minorTickMark val="none"/>
        <c:tickLblPos val="nextTo"/>
        <c:txPr>
          <a:bodyPr/>
          <a:lstStyle/>
          <a:p>
            <a:pPr>
              <a:defRPr sz="900"/>
            </a:pPr>
            <a:endParaRPr lang="en-US"/>
          </a:p>
        </c:txPr>
        <c:crossAx val="1899021824"/>
        <c:crosses val="autoZero"/>
        <c:auto val="1"/>
        <c:lblAlgn val="ctr"/>
        <c:lblOffset val="100"/>
        <c:noMultiLvlLbl val="0"/>
      </c:catAx>
      <c:valAx>
        <c:axId val="1899021824"/>
        <c:scaling>
          <c:orientation val="minMax"/>
        </c:scaling>
        <c:delete val="0"/>
        <c:axPos val="b"/>
        <c:majorGridlines/>
        <c:numFmt formatCode="0%" sourceLinked="1"/>
        <c:majorTickMark val="out"/>
        <c:minorTickMark val="none"/>
        <c:tickLblPos val="nextTo"/>
        <c:crossAx val="1899018736"/>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Analysis'!$BW$8</c:f>
          <c:strCache>
            <c:ptCount val="1"/>
            <c:pt idx="0">
              <c:v>Niveau sous-national autre - Collecte &amp; traitement des données</c:v>
            </c:pt>
          </c:strCache>
        </c:strRef>
      </c:tx>
      <c:layout>
        <c:manualLayout>
          <c:xMode val="edge"/>
          <c:yMode val="edge"/>
          <c:x val="0.18663751557077901"/>
          <c:y val="2.5343118961728198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Analysis'!$M$17</c:f>
              <c:strCache>
                <c:ptCount val="1"/>
                <c:pt idx="0">
                  <c:v>Présent, aucune action requise</c:v>
                </c:pt>
              </c:strCache>
            </c:strRef>
          </c:tx>
          <c:spPr>
            <a:solidFill>
              <a:srgbClr val="00B050"/>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Analysis'!$M$23:$M$26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9DF9-4DE1-BAFC-8D89A2A62BE6}"/>
            </c:ext>
          </c:extLst>
        </c:ser>
        <c:ser>
          <c:idx val="1"/>
          <c:order val="1"/>
          <c:tx>
            <c:strRef>
              <c:f>'Data Analysis'!$N$17</c:f>
              <c:strCache>
                <c:ptCount val="1"/>
                <c:pt idx="0">
                  <c:v>Doit être renforcé</c:v>
                </c:pt>
              </c:strCache>
            </c:strRef>
          </c:tx>
          <c:spPr>
            <a:solidFill>
              <a:srgbClr val="FFFF00"/>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Analysis'!$N$23:$N$26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9DF9-4DE1-BAFC-8D89A2A62BE6}"/>
            </c:ext>
          </c:extLst>
        </c:ser>
        <c:ser>
          <c:idx val="2"/>
          <c:order val="2"/>
          <c:tx>
            <c:strRef>
              <c:f>'Data Analysis'!$O$17</c:f>
              <c:strCache>
                <c:ptCount val="1"/>
                <c:pt idx="0">
                  <c:v>Doit être beaucoup renforcé</c:v>
                </c:pt>
              </c:strCache>
            </c:strRef>
          </c:tx>
          <c:spPr>
            <a:solidFill>
              <a:schemeClr val="accent6">
                <a:lumMod val="75000"/>
              </a:schemeClr>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Analysis'!$O$23:$O$26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9DF9-4DE1-BAFC-8D89A2A62BE6}"/>
            </c:ext>
          </c:extLst>
        </c:ser>
        <c:ser>
          <c:idx val="3"/>
          <c:order val="3"/>
          <c:tx>
            <c:strRef>
              <c:f>'Data Analysis'!$P$17</c:f>
              <c:strCache>
                <c:ptCount val="1"/>
                <c:pt idx="0">
                  <c:v>Absent, doit être développé</c:v>
                </c:pt>
              </c:strCache>
            </c:strRef>
          </c:tx>
          <c:spPr>
            <a:solidFill>
              <a:srgbClr val="FF0000"/>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Analysis'!$P$23:$P$26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3-9DF9-4DE1-BAFC-8D89A2A62BE6}"/>
            </c:ext>
          </c:extLst>
        </c:ser>
        <c:ser>
          <c:idx val="4"/>
          <c:order val="4"/>
          <c:tx>
            <c:strRef>
              <c:f>'Data Analysis'!$Q$17</c:f>
              <c:strCache>
                <c:ptCount val="1"/>
                <c:pt idx="0">
                  <c:v>Aucune réponse/Non applicable</c:v>
                </c:pt>
              </c:strCache>
            </c:strRef>
          </c:tx>
          <c:spPr>
            <a:solidFill>
              <a:schemeClr val="bg1">
                <a:lumMod val="65000"/>
              </a:schemeClr>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Analysis'!$Q$23:$Q$26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4-9DF9-4DE1-BAFC-8D89A2A62BE6}"/>
            </c:ext>
          </c:extLst>
        </c:ser>
        <c:dLbls>
          <c:showLegendKey val="0"/>
          <c:showVal val="0"/>
          <c:showCatName val="0"/>
          <c:showSerName val="0"/>
          <c:showPercent val="0"/>
          <c:showBubbleSize val="0"/>
        </c:dLbls>
        <c:gapWidth val="150"/>
        <c:overlap val="100"/>
        <c:axId val="1899315536"/>
        <c:axId val="1899318624"/>
      </c:barChart>
      <c:catAx>
        <c:axId val="1899315536"/>
        <c:scaling>
          <c:orientation val="minMax"/>
        </c:scaling>
        <c:delete val="0"/>
        <c:axPos val="l"/>
        <c:numFmt formatCode="General" sourceLinked="0"/>
        <c:majorTickMark val="out"/>
        <c:minorTickMark val="none"/>
        <c:tickLblPos val="nextTo"/>
        <c:txPr>
          <a:bodyPr/>
          <a:lstStyle/>
          <a:p>
            <a:pPr>
              <a:defRPr sz="800"/>
            </a:pPr>
            <a:endParaRPr lang="en-US"/>
          </a:p>
        </c:txPr>
        <c:crossAx val="1899318624"/>
        <c:crosses val="autoZero"/>
        <c:auto val="1"/>
        <c:lblAlgn val="ctr"/>
        <c:lblOffset val="100"/>
        <c:noMultiLvlLbl val="0"/>
      </c:catAx>
      <c:valAx>
        <c:axId val="1899318624"/>
        <c:scaling>
          <c:orientation val="minMax"/>
        </c:scaling>
        <c:delete val="0"/>
        <c:axPos val="b"/>
        <c:majorGridlines/>
        <c:numFmt formatCode="0%" sourceLinked="1"/>
        <c:majorTickMark val="out"/>
        <c:minorTickMark val="none"/>
        <c:tickLblPos val="nextTo"/>
        <c:crossAx val="1899315536"/>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Analysis'!$BW$9</c:f>
          <c:strCache>
            <c:ptCount val="1"/>
            <c:pt idx="0">
              <c:v>Niveau sous-national autre - Analyse, dissémination &amp; utilisation</c:v>
            </c:pt>
          </c:strCache>
        </c:strRef>
      </c:tx>
      <c:layout>
        <c:manualLayout>
          <c:xMode val="edge"/>
          <c:yMode val="edge"/>
          <c:x val="0.16351414128524699"/>
          <c:y val="2.09496861344553E-2"/>
        </c:manualLayout>
      </c:layout>
      <c:overlay val="1"/>
      <c:txPr>
        <a:bodyPr/>
        <a:lstStyle/>
        <a:p>
          <a:pPr marL="0" marR="0" indent="0" algn="ctr" defTabSz="914400" rtl="0" eaLnBrk="1" fontAlgn="auto" latinLnBrk="0" hangingPunct="1">
            <a:lnSpc>
              <a:spcPct val="100000"/>
            </a:lnSpc>
            <a:spcBef>
              <a:spcPts val="0"/>
            </a:spcBef>
            <a:spcAft>
              <a:spcPts val="0"/>
            </a:spcAft>
            <a:buClrTx/>
            <a:buSzTx/>
            <a:buFontTx/>
            <a:buNone/>
            <a:tabLst/>
            <a:defRPr sz="1200" b="1" i="0" u="none" strike="noStrike" kern="1200" baseline="0">
              <a:solidFill>
                <a:sysClr val="windowText" lastClr="000000"/>
              </a:solidFill>
              <a:latin typeface="+mn-lt"/>
              <a:ea typeface="+mn-ea"/>
              <a:cs typeface="+mn-cs"/>
            </a:defRPr>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Analysis'!$M$17</c:f>
              <c:strCache>
                <c:ptCount val="1"/>
                <c:pt idx="0">
                  <c:v>Présent, aucune action requise</c:v>
                </c:pt>
              </c:strCache>
            </c:strRef>
          </c:tx>
          <c:spPr>
            <a:solidFill>
              <a:srgbClr val="00B050"/>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Analysis'!$M$27:$M$29</c:f>
              <c:numCache>
                <c:formatCode>General</c:formatCode>
                <c:ptCount val="3"/>
                <c:pt idx="0">
                  <c:v>0</c:v>
                </c:pt>
                <c:pt idx="1">
                  <c:v>0</c:v>
                </c:pt>
                <c:pt idx="2">
                  <c:v>0</c:v>
                </c:pt>
              </c:numCache>
            </c:numRef>
          </c:val>
          <c:extLst>
            <c:ext xmlns:c16="http://schemas.microsoft.com/office/drawing/2014/chart" uri="{C3380CC4-5D6E-409C-BE32-E72D297353CC}">
              <c16:uniqueId val="{00000000-AE33-4F79-8F62-7F15E7076918}"/>
            </c:ext>
          </c:extLst>
        </c:ser>
        <c:ser>
          <c:idx val="1"/>
          <c:order val="1"/>
          <c:tx>
            <c:strRef>
              <c:f>'Data Analysis'!$N$17</c:f>
              <c:strCache>
                <c:ptCount val="1"/>
                <c:pt idx="0">
                  <c:v>Doit être renforcé</c:v>
                </c:pt>
              </c:strCache>
            </c:strRef>
          </c:tx>
          <c:spPr>
            <a:solidFill>
              <a:srgbClr val="FFFF00"/>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Analysis'!$N$27:$N$29</c:f>
              <c:numCache>
                <c:formatCode>General</c:formatCode>
                <c:ptCount val="3"/>
                <c:pt idx="0">
                  <c:v>0</c:v>
                </c:pt>
                <c:pt idx="1">
                  <c:v>0</c:v>
                </c:pt>
                <c:pt idx="2">
                  <c:v>0</c:v>
                </c:pt>
              </c:numCache>
            </c:numRef>
          </c:val>
          <c:extLst>
            <c:ext xmlns:c16="http://schemas.microsoft.com/office/drawing/2014/chart" uri="{C3380CC4-5D6E-409C-BE32-E72D297353CC}">
              <c16:uniqueId val="{00000001-AE33-4F79-8F62-7F15E7076918}"/>
            </c:ext>
          </c:extLst>
        </c:ser>
        <c:ser>
          <c:idx val="2"/>
          <c:order val="2"/>
          <c:tx>
            <c:strRef>
              <c:f>'Data Analysis'!$O$17</c:f>
              <c:strCache>
                <c:ptCount val="1"/>
                <c:pt idx="0">
                  <c:v>Doit être beaucoup renforcé</c:v>
                </c:pt>
              </c:strCache>
            </c:strRef>
          </c:tx>
          <c:spPr>
            <a:solidFill>
              <a:schemeClr val="accent6">
                <a:lumMod val="75000"/>
              </a:schemeClr>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Analysis'!$O$27:$O$29</c:f>
              <c:numCache>
                <c:formatCode>General</c:formatCode>
                <c:ptCount val="3"/>
                <c:pt idx="0">
                  <c:v>0</c:v>
                </c:pt>
                <c:pt idx="1">
                  <c:v>0</c:v>
                </c:pt>
                <c:pt idx="2">
                  <c:v>0</c:v>
                </c:pt>
              </c:numCache>
            </c:numRef>
          </c:val>
          <c:extLst>
            <c:ext xmlns:c16="http://schemas.microsoft.com/office/drawing/2014/chart" uri="{C3380CC4-5D6E-409C-BE32-E72D297353CC}">
              <c16:uniqueId val="{00000002-AE33-4F79-8F62-7F15E7076918}"/>
            </c:ext>
          </c:extLst>
        </c:ser>
        <c:ser>
          <c:idx val="3"/>
          <c:order val="3"/>
          <c:tx>
            <c:strRef>
              <c:f>'Data Analysis'!$P$17</c:f>
              <c:strCache>
                <c:ptCount val="1"/>
                <c:pt idx="0">
                  <c:v>Absent, doit être développé</c:v>
                </c:pt>
              </c:strCache>
            </c:strRef>
          </c:tx>
          <c:spPr>
            <a:solidFill>
              <a:srgbClr val="FF0000"/>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Analysis'!$P$27:$P$29</c:f>
              <c:numCache>
                <c:formatCode>General</c:formatCode>
                <c:ptCount val="3"/>
                <c:pt idx="0">
                  <c:v>0</c:v>
                </c:pt>
                <c:pt idx="1">
                  <c:v>0</c:v>
                </c:pt>
                <c:pt idx="2">
                  <c:v>0</c:v>
                </c:pt>
              </c:numCache>
            </c:numRef>
          </c:val>
          <c:extLst>
            <c:ext xmlns:c16="http://schemas.microsoft.com/office/drawing/2014/chart" uri="{C3380CC4-5D6E-409C-BE32-E72D297353CC}">
              <c16:uniqueId val="{00000003-AE33-4F79-8F62-7F15E7076918}"/>
            </c:ext>
          </c:extLst>
        </c:ser>
        <c:ser>
          <c:idx val="4"/>
          <c:order val="4"/>
          <c:tx>
            <c:strRef>
              <c:f>'Data Analysis'!$Q$17</c:f>
              <c:strCache>
                <c:ptCount val="1"/>
                <c:pt idx="0">
                  <c:v>Aucune réponse/Non applicable</c:v>
                </c:pt>
              </c:strCache>
            </c:strRef>
          </c:tx>
          <c:spPr>
            <a:solidFill>
              <a:schemeClr val="bg1">
                <a:lumMod val="65000"/>
              </a:schemeClr>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Analysis'!$Q$27:$Q$29</c:f>
              <c:numCache>
                <c:formatCode>General</c:formatCode>
                <c:ptCount val="3"/>
                <c:pt idx="0">
                  <c:v>0</c:v>
                </c:pt>
                <c:pt idx="1">
                  <c:v>0</c:v>
                </c:pt>
                <c:pt idx="2">
                  <c:v>0</c:v>
                </c:pt>
              </c:numCache>
            </c:numRef>
          </c:val>
          <c:extLst>
            <c:ext xmlns:c16="http://schemas.microsoft.com/office/drawing/2014/chart" uri="{C3380CC4-5D6E-409C-BE32-E72D297353CC}">
              <c16:uniqueId val="{00000004-AE33-4F79-8F62-7F15E7076918}"/>
            </c:ext>
          </c:extLst>
        </c:ser>
        <c:dLbls>
          <c:showLegendKey val="0"/>
          <c:showVal val="0"/>
          <c:showCatName val="0"/>
          <c:showSerName val="0"/>
          <c:showPercent val="0"/>
          <c:showBubbleSize val="0"/>
        </c:dLbls>
        <c:gapWidth val="150"/>
        <c:overlap val="100"/>
        <c:axId val="-2072191376"/>
        <c:axId val="-2073010096"/>
      </c:barChart>
      <c:catAx>
        <c:axId val="-2072191376"/>
        <c:scaling>
          <c:orientation val="minMax"/>
        </c:scaling>
        <c:delete val="0"/>
        <c:axPos val="l"/>
        <c:numFmt formatCode="General" sourceLinked="0"/>
        <c:majorTickMark val="out"/>
        <c:minorTickMark val="none"/>
        <c:tickLblPos val="nextTo"/>
        <c:txPr>
          <a:bodyPr/>
          <a:lstStyle/>
          <a:p>
            <a:pPr>
              <a:defRPr sz="900"/>
            </a:pPr>
            <a:endParaRPr lang="en-US"/>
          </a:p>
        </c:txPr>
        <c:crossAx val="-2073010096"/>
        <c:crosses val="autoZero"/>
        <c:auto val="1"/>
        <c:lblAlgn val="ctr"/>
        <c:lblOffset val="100"/>
        <c:noMultiLvlLbl val="0"/>
      </c:catAx>
      <c:valAx>
        <c:axId val="-2073010096"/>
        <c:scaling>
          <c:orientation val="minMax"/>
        </c:scaling>
        <c:delete val="0"/>
        <c:axPos val="b"/>
        <c:majorGridlines/>
        <c:numFmt formatCode="0%" sourceLinked="1"/>
        <c:majorTickMark val="out"/>
        <c:minorTickMark val="none"/>
        <c:tickLblPos val="nextTo"/>
        <c:crossAx val="-2072191376"/>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Analysis'!$BW$5</c:f>
          <c:strCache>
            <c:ptCount val="1"/>
            <c:pt idx="0">
              <c:v>Niveau sous-national autre - Cumulatif</c:v>
            </c:pt>
          </c:strCache>
        </c:strRef>
      </c:tx>
      <c:layout>
        <c:manualLayout>
          <c:xMode val="edge"/>
          <c:yMode val="edge"/>
          <c:x val="0.28418845572901802"/>
          <c:y val="3.44086021505376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Analysis'!$M$3</c:f>
              <c:strCache>
                <c:ptCount val="1"/>
                <c:pt idx="0">
                  <c:v>Présent, aucune action requise</c:v>
                </c:pt>
              </c:strCache>
            </c:strRef>
          </c:tx>
          <c:spPr>
            <a:solidFill>
              <a:srgbClr val="00B050"/>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Analysis'!$M$4:$M$7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5B9F-4098-BEB6-4BA94806B6E3}"/>
            </c:ext>
          </c:extLst>
        </c:ser>
        <c:ser>
          <c:idx val="1"/>
          <c:order val="1"/>
          <c:tx>
            <c:strRef>
              <c:f>'Data Analysis'!$N$3</c:f>
              <c:strCache>
                <c:ptCount val="1"/>
                <c:pt idx="0">
                  <c:v>Doit être renforcé</c:v>
                </c:pt>
              </c:strCache>
            </c:strRef>
          </c:tx>
          <c:spPr>
            <a:solidFill>
              <a:srgbClr val="FFFF00"/>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Analysis'!$N$4:$N$7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5B9F-4098-BEB6-4BA94806B6E3}"/>
            </c:ext>
          </c:extLst>
        </c:ser>
        <c:ser>
          <c:idx val="2"/>
          <c:order val="2"/>
          <c:tx>
            <c:strRef>
              <c:f>'Data Analysis'!$O$3</c:f>
              <c:strCache>
                <c:ptCount val="1"/>
                <c:pt idx="0">
                  <c:v>Doit être beaucoup renforcé</c:v>
                </c:pt>
              </c:strCache>
            </c:strRef>
          </c:tx>
          <c:spPr>
            <a:solidFill>
              <a:schemeClr val="accent6">
                <a:lumMod val="75000"/>
              </a:schemeClr>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Analysis'!$O$4:$O$7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5B9F-4098-BEB6-4BA94806B6E3}"/>
            </c:ext>
          </c:extLst>
        </c:ser>
        <c:ser>
          <c:idx val="3"/>
          <c:order val="3"/>
          <c:tx>
            <c:strRef>
              <c:f>'Data Analysis'!$P$3</c:f>
              <c:strCache>
                <c:ptCount val="1"/>
                <c:pt idx="0">
                  <c:v>Absent, doit être développé</c:v>
                </c:pt>
              </c:strCache>
            </c:strRef>
          </c:tx>
          <c:spPr>
            <a:solidFill>
              <a:srgbClr val="FF0000"/>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Analysis'!$P$4:$P$7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3-5B9F-4098-BEB6-4BA94806B6E3}"/>
            </c:ext>
          </c:extLst>
        </c:ser>
        <c:ser>
          <c:idx val="4"/>
          <c:order val="4"/>
          <c:tx>
            <c:strRef>
              <c:f>'Data Analysis'!$Q$3</c:f>
              <c:strCache>
                <c:ptCount val="1"/>
                <c:pt idx="0">
                  <c:v>Aucune réponse/Non applicable</c:v>
                </c:pt>
              </c:strCache>
            </c:strRef>
          </c:tx>
          <c:spPr>
            <a:solidFill>
              <a:schemeClr val="bg1">
                <a:lumMod val="65000"/>
              </a:schemeClr>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Analysis'!$Q$4:$Q$7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4-5B9F-4098-BEB6-4BA94806B6E3}"/>
            </c:ext>
          </c:extLst>
        </c:ser>
        <c:dLbls>
          <c:showLegendKey val="0"/>
          <c:showVal val="0"/>
          <c:showCatName val="0"/>
          <c:showSerName val="0"/>
          <c:showPercent val="0"/>
          <c:showBubbleSize val="0"/>
        </c:dLbls>
        <c:gapWidth val="150"/>
        <c:overlap val="100"/>
        <c:axId val="1900257104"/>
        <c:axId val="1900260192"/>
      </c:barChart>
      <c:catAx>
        <c:axId val="1900257104"/>
        <c:scaling>
          <c:orientation val="minMax"/>
        </c:scaling>
        <c:delete val="0"/>
        <c:axPos val="l"/>
        <c:numFmt formatCode="General" sourceLinked="0"/>
        <c:majorTickMark val="out"/>
        <c:minorTickMark val="none"/>
        <c:tickLblPos val="nextTo"/>
        <c:txPr>
          <a:bodyPr/>
          <a:lstStyle/>
          <a:p>
            <a:pPr>
              <a:defRPr sz="900"/>
            </a:pPr>
            <a:endParaRPr lang="en-US"/>
          </a:p>
        </c:txPr>
        <c:crossAx val="1900260192"/>
        <c:crosses val="autoZero"/>
        <c:auto val="1"/>
        <c:lblAlgn val="ctr"/>
        <c:lblOffset val="100"/>
        <c:noMultiLvlLbl val="0"/>
      </c:catAx>
      <c:valAx>
        <c:axId val="1900260192"/>
        <c:scaling>
          <c:orientation val="minMax"/>
        </c:scaling>
        <c:delete val="0"/>
        <c:axPos val="b"/>
        <c:majorGridlines/>
        <c:numFmt formatCode="0%" sourceLinked="1"/>
        <c:majorTickMark val="out"/>
        <c:minorTickMark val="none"/>
        <c:tickLblPos val="nextTo"/>
        <c:crossAx val="1900257104"/>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orientation="portrait"/>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Analysis'!$BX$5</c:f>
          <c:strCache>
            <c:ptCount val="1"/>
            <c:pt idx="0">
              <c:v>Niveau sous-national district - Cumulatif</c:v>
            </c:pt>
          </c:strCache>
        </c:strRef>
      </c:tx>
      <c:layout>
        <c:manualLayout>
          <c:xMode val="edge"/>
          <c:yMode val="edge"/>
          <c:x val="0.31612001395503397"/>
          <c:y val="3.44085680565097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Analysis'!$R$3</c:f>
              <c:strCache>
                <c:ptCount val="1"/>
                <c:pt idx="0">
                  <c:v>Présent, aucune action requise</c:v>
                </c:pt>
              </c:strCache>
            </c:strRef>
          </c:tx>
          <c:spPr>
            <a:solidFill>
              <a:srgbClr val="00B050"/>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Analysis'!$R$4:$R$7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791B-4233-94AC-485A6C8DE873}"/>
            </c:ext>
          </c:extLst>
        </c:ser>
        <c:ser>
          <c:idx val="1"/>
          <c:order val="1"/>
          <c:tx>
            <c:strRef>
              <c:f>'Data Analysis'!$S$3</c:f>
              <c:strCache>
                <c:ptCount val="1"/>
                <c:pt idx="0">
                  <c:v>Doit être renforcé</c:v>
                </c:pt>
              </c:strCache>
            </c:strRef>
          </c:tx>
          <c:spPr>
            <a:solidFill>
              <a:srgbClr val="FFFF00"/>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Analysis'!$S$4:$S$7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791B-4233-94AC-485A6C8DE873}"/>
            </c:ext>
          </c:extLst>
        </c:ser>
        <c:ser>
          <c:idx val="2"/>
          <c:order val="2"/>
          <c:tx>
            <c:strRef>
              <c:f>'Data Analysis'!$T$3</c:f>
              <c:strCache>
                <c:ptCount val="1"/>
                <c:pt idx="0">
                  <c:v>Doit être beaucoup renforcé</c:v>
                </c:pt>
              </c:strCache>
            </c:strRef>
          </c:tx>
          <c:spPr>
            <a:solidFill>
              <a:schemeClr val="accent6">
                <a:lumMod val="75000"/>
              </a:schemeClr>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Analysis'!$T$4:$T$7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791B-4233-94AC-485A6C8DE873}"/>
            </c:ext>
          </c:extLst>
        </c:ser>
        <c:ser>
          <c:idx val="3"/>
          <c:order val="3"/>
          <c:tx>
            <c:strRef>
              <c:f>'Data Analysis'!$U$3</c:f>
              <c:strCache>
                <c:ptCount val="1"/>
                <c:pt idx="0">
                  <c:v>Absent, doit être développé</c:v>
                </c:pt>
              </c:strCache>
            </c:strRef>
          </c:tx>
          <c:spPr>
            <a:solidFill>
              <a:srgbClr val="FF0000"/>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Analysis'!$U$4:$U$7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3-791B-4233-94AC-485A6C8DE873}"/>
            </c:ext>
          </c:extLst>
        </c:ser>
        <c:ser>
          <c:idx val="4"/>
          <c:order val="4"/>
          <c:tx>
            <c:strRef>
              <c:f>'Data Analysis'!$V$3</c:f>
              <c:strCache>
                <c:ptCount val="1"/>
                <c:pt idx="0">
                  <c:v>Aucune réponse/Non applicable</c:v>
                </c:pt>
              </c:strCache>
            </c:strRef>
          </c:tx>
          <c:spPr>
            <a:solidFill>
              <a:schemeClr val="bg1">
                <a:lumMod val="65000"/>
              </a:schemeClr>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Analysis'!$V$4:$V$7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4-791B-4233-94AC-485A6C8DE873}"/>
            </c:ext>
          </c:extLst>
        </c:ser>
        <c:dLbls>
          <c:showLegendKey val="0"/>
          <c:showVal val="0"/>
          <c:showCatName val="0"/>
          <c:showSerName val="0"/>
          <c:showPercent val="0"/>
          <c:showBubbleSize val="0"/>
        </c:dLbls>
        <c:gapWidth val="150"/>
        <c:overlap val="100"/>
        <c:axId val="1900228592"/>
        <c:axId val="1900231680"/>
      </c:barChart>
      <c:catAx>
        <c:axId val="1900228592"/>
        <c:scaling>
          <c:orientation val="minMax"/>
        </c:scaling>
        <c:delete val="0"/>
        <c:axPos val="l"/>
        <c:numFmt formatCode="General" sourceLinked="0"/>
        <c:majorTickMark val="out"/>
        <c:minorTickMark val="none"/>
        <c:tickLblPos val="nextTo"/>
        <c:txPr>
          <a:bodyPr/>
          <a:lstStyle/>
          <a:p>
            <a:pPr>
              <a:defRPr sz="900"/>
            </a:pPr>
            <a:endParaRPr lang="en-US"/>
          </a:p>
        </c:txPr>
        <c:crossAx val="1900231680"/>
        <c:crosses val="autoZero"/>
        <c:auto val="1"/>
        <c:lblAlgn val="ctr"/>
        <c:lblOffset val="100"/>
        <c:noMultiLvlLbl val="0"/>
      </c:catAx>
      <c:valAx>
        <c:axId val="1900231680"/>
        <c:scaling>
          <c:orientation val="minMax"/>
        </c:scaling>
        <c:delete val="0"/>
        <c:axPos val="b"/>
        <c:majorGridlines/>
        <c:numFmt formatCode="0%" sourceLinked="1"/>
        <c:majorTickMark val="out"/>
        <c:minorTickMark val="none"/>
        <c:tickLblPos val="nextTo"/>
        <c:crossAx val="1900228592"/>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Analysis'!$BX$6</c:f>
          <c:strCache>
            <c:ptCount val="1"/>
            <c:pt idx="0">
              <c:v>Niveau sous-national district - Gestion &amp; gouvernance</c:v>
            </c:pt>
          </c:strCache>
        </c:strRef>
      </c:tx>
      <c:layout>
        <c:manualLayout>
          <c:xMode val="edge"/>
          <c:yMode val="edge"/>
          <c:x val="0.209979743023406"/>
          <c:y val="2.5460022195212199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Analysis'!$R$17</c:f>
              <c:strCache>
                <c:ptCount val="1"/>
                <c:pt idx="0">
                  <c:v>Présent, aucune action requise</c:v>
                </c:pt>
              </c:strCache>
            </c:strRef>
          </c:tx>
          <c:spPr>
            <a:solidFill>
              <a:srgbClr val="00B050"/>
            </a:solidFill>
          </c:spPr>
          <c:invertIfNegative val="0"/>
          <c:cat>
            <c:strRef>
              <c:f>'Data Analysis'!$B$18:$B$20</c:f>
              <c:strCache>
                <c:ptCount val="3"/>
                <c:pt idx="0">
                  <c:v>1.1 Politiques et Planification</c:v>
                </c:pt>
                <c:pt idx="1">
                  <c:v>1.2. Gestion </c:v>
                </c:pt>
                <c:pt idx="2">
                  <c:v>1.3 Ressources humaines</c:v>
                </c:pt>
              </c:strCache>
            </c:strRef>
          </c:cat>
          <c:val>
            <c:numRef>
              <c:f>'Data Analysis'!$R$18:$R$20</c:f>
              <c:numCache>
                <c:formatCode>General</c:formatCode>
                <c:ptCount val="3"/>
                <c:pt idx="0">
                  <c:v>0</c:v>
                </c:pt>
                <c:pt idx="1">
                  <c:v>0</c:v>
                </c:pt>
                <c:pt idx="2">
                  <c:v>0</c:v>
                </c:pt>
              </c:numCache>
            </c:numRef>
          </c:val>
          <c:extLst>
            <c:ext xmlns:c16="http://schemas.microsoft.com/office/drawing/2014/chart" uri="{C3380CC4-5D6E-409C-BE32-E72D297353CC}">
              <c16:uniqueId val="{00000000-49AC-49E9-B999-C270DF16AF68}"/>
            </c:ext>
          </c:extLst>
        </c:ser>
        <c:ser>
          <c:idx val="1"/>
          <c:order val="1"/>
          <c:tx>
            <c:strRef>
              <c:f>'Data Analysis'!$S$17</c:f>
              <c:strCache>
                <c:ptCount val="1"/>
                <c:pt idx="0">
                  <c:v>Doit être renforcé</c:v>
                </c:pt>
              </c:strCache>
            </c:strRef>
          </c:tx>
          <c:spPr>
            <a:solidFill>
              <a:srgbClr val="FFFF00"/>
            </a:solidFill>
          </c:spPr>
          <c:invertIfNegative val="0"/>
          <c:cat>
            <c:strRef>
              <c:f>'Data Analysis'!$B$18:$B$20</c:f>
              <c:strCache>
                <c:ptCount val="3"/>
                <c:pt idx="0">
                  <c:v>1.1 Politiques et Planification</c:v>
                </c:pt>
                <c:pt idx="1">
                  <c:v>1.2. Gestion </c:v>
                </c:pt>
                <c:pt idx="2">
                  <c:v>1.3 Ressources humaines</c:v>
                </c:pt>
              </c:strCache>
            </c:strRef>
          </c:cat>
          <c:val>
            <c:numRef>
              <c:f>'Data Analysis'!$S$18:$S$20</c:f>
              <c:numCache>
                <c:formatCode>General</c:formatCode>
                <c:ptCount val="3"/>
                <c:pt idx="0">
                  <c:v>0</c:v>
                </c:pt>
                <c:pt idx="1">
                  <c:v>0</c:v>
                </c:pt>
                <c:pt idx="2">
                  <c:v>0</c:v>
                </c:pt>
              </c:numCache>
            </c:numRef>
          </c:val>
          <c:extLst>
            <c:ext xmlns:c16="http://schemas.microsoft.com/office/drawing/2014/chart" uri="{C3380CC4-5D6E-409C-BE32-E72D297353CC}">
              <c16:uniqueId val="{00000001-49AC-49E9-B999-C270DF16AF68}"/>
            </c:ext>
          </c:extLst>
        </c:ser>
        <c:ser>
          <c:idx val="2"/>
          <c:order val="2"/>
          <c:tx>
            <c:strRef>
              <c:f>'Data Analysis'!$T$17</c:f>
              <c:strCache>
                <c:ptCount val="1"/>
                <c:pt idx="0">
                  <c:v>Doit être beaucoup renforcé</c:v>
                </c:pt>
              </c:strCache>
            </c:strRef>
          </c:tx>
          <c:spPr>
            <a:solidFill>
              <a:schemeClr val="accent6">
                <a:lumMod val="75000"/>
              </a:schemeClr>
            </a:solidFill>
          </c:spPr>
          <c:invertIfNegative val="0"/>
          <c:cat>
            <c:strRef>
              <c:f>'Data Analysis'!$B$18:$B$20</c:f>
              <c:strCache>
                <c:ptCount val="3"/>
                <c:pt idx="0">
                  <c:v>1.1 Politiques et Planification</c:v>
                </c:pt>
                <c:pt idx="1">
                  <c:v>1.2. Gestion </c:v>
                </c:pt>
                <c:pt idx="2">
                  <c:v>1.3 Ressources humaines</c:v>
                </c:pt>
              </c:strCache>
            </c:strRef>
          </c:cat>
          <c:val>
            <c:numRef>
              <c:f>'Data Analysis'!$T$18:$T$20</c:f>
              <c:numCache>
                <c:formatCode>General</c:formatCode>
                <c:ptCount val="3"/>
                <c:pt idx="0">
                  <c:v>0</c:v>
                </c:pt>
                <c:pt idx="1">
                  <c:v>0</c:v>
                </c:pt>
                <c:pt idx="2">
                  <c:v>0</c:v>
                </c:pt>
              </c:numCache>
            </c:numRef>
          </c:val>
          <c:extLst>
            <c:ext xmlns:c16="http://schemas.microsoft.com/office/drawing/2014/chart" uri="{C3380CC4-5D6E-409C-BE32-E72D297353CC}">
              <c16:uniqueId val="{00000002-49AC-49E9-B999-C270DF16AF68}"/>
            </c:ext>
          </c:extLst>
        </c:ser>
        <c:ser>
          <c:idx val="3"/>
          <c:order val="3"/>
          <c:tx>
            <c:strRef>
              <c:f>'Data Analysis'!$U$17</c:f>
              <c:strCache>
                <c:ptCount val="1"/>
                <c:pt idx="0">
                  <c:v>Absent, doit être développé</c:v>
                </c:pt>
              </c:strCache>
            </c:strRef>
          </c:tx>
          <c:spPr>
            <a:solidFill>
              <a:srgbClr val="FF0000"/>
            </a:solidFill>
          </c:spPr>
          <c:invertIfNegative val="0"/>
          <c:cat>
            <c:strRef>
              <c:f>'Data Analysis'!$B$18:$B$20</c:f>
              <c:strCache>
                <c:ptCount val="3"/>
                <c:pt idx="0">
                  <c:v>1.1 Politiques et Planification</c:v>
                </c:pt>
                <c:pt idx="1">
                  <c:v>1.2. Gestion </c:v>
                </c:pt>
                <c:pt idx="2">
                  <c:v>1.3 Ressources humaines</c:v>
                </c:pt>
              </c:strCache>
            </c:strRef>
          </c:cat>
          <c:val>
            <c:numRef>
              <c:f>'Data Analysis'!$U$18:$U$20</c:f>
              <c:numCache>
                <c:formatCode>General</c:formatCode>
                <c:ptCount val="3"/>
                <c:pt idx="0">
                  <c:v>0</c:v>
                </c:pt>
                <c:pt idx="1">
                  <c:v>0</c:v>
                </c:pt>
                <c:pt idx="2">
                  <c:v>0</c:v>
                </c:pt>
              </c:numCache>
            </c:numRef>
          </c:val>
          <c:extLst>
            <c:ext xmlns:c16="http://schemas.microsoft.com/office/drawing/2014/chart" uri="{C3380CC4-5D6E-409C-BE32-E72D297353CC}">
              <c16:uniqueId val="{00000003-49AC-49E9-B999-C270DF16AF68}"/>
            </c:ext>
          </c:extLst>
        </c:ser>
        <c:ser>
          <c:idx val="4"/>
          <c:order val="4"/>
          <c:tx>
            <c:strRef>
              <c:f>'Data Analysis'!$V$17</c:f>
              <c:strCache>
                <c:ptCount val="1"/>
                <c:pt idx="0">
                  <c:v>Aucune réponse/Non applicable</c:v>
                </c:pt>
              </c:strCache>
            </c:strRef>
          </c:tx>
          <c:spPr>
            <a:solidFill>
              <a:schemeClr val="bg1">
                <a:lumMod val="65000"/>
              </a:schemeClr>
            </a:solidFill>
          </c:spPr>
          <c:invertIfNegative val="0"/>
          <c:cat>
            <c:strRef>
              <c:f>'Data Analysis'!$B$18:$B$20</c:f>
              <c:strCache>
                <c:ptCount val="3"/>
                <c:pt idx="0">
                  <c:v>1.1 Politiques et Planification</c:v>
                </c:pt>
                <c:pt idx="1">
                  <c:v>1.2. Gestion </c:v>
                </c:pt>
                <c:pt idx="2">
                  <c:v>1.3 Ressources humaines</c:v>
                </c:pt>
              </c:strCache>
            </c:strRef>
          </c:cat>
          <c:val>
            <c:numRef>
              <c:f>'Data Analysis'!$V$18:$V$20</c:f>
              <c:numCache>
                <c:formatCode>General</c:formatCode>
                <c:ptCount val="3"/>
                <c:pt idx="0">
                  <c:v>0</c:v>
                </c:pt>
                <c:pt idx="1">
                  <c:v>0</c:v>
                </c:pt>
                <c:pt idx="2">
                  <c:v>0</c:v>
                </c:pt>
              </c:numCache>
            </c:numRef>
          </c:val>
          <c:extLst>
            <c:ext xmlns:c16="http://schemas.microsoft.com/office/drawing/2014/chart" uri="{C3380CC4-5D6E-409C-BE32-E72D297353CC}">
              <c16:uniqueId val="{00000004-49AC-49E9-B999-C270DF16AF68}"/>
            </c:ext>
          </c:extLst>
        </c:ser>
        <c:dLbls>
          <c:showLegendKey val="0"/>
          <c:showVal val="0"/>
          <c:showCatName val="0"/>
          <c:showSerName val="0"/>
          <c:showPercent val="0"/>
          <c:showBubbleSize val="0"/>
        </c:dLbls>
        <c:gapWidth val="150"/>
        <c:overlap val="100"/>
        <c:axId val="1900154720"/>
        <c:axId val="1900157808"/>
      </c:barChart>
      <c:catAx>
        <c:axId val="1900154720"/>
        <c:scaling>
          <c:orientation val="minMax"/>
        </c:scaling>
        <c:delete val="0"/>
        <c:axPos val="l"/>
        <c:numFmt formatCode="General" sourceLinked="0"/>
        <c:majorTickMark val="out"/>
        <c:minorTickMark val="none"/>
        <c:tickLblPos val="nextTo"/>
        <c:txPr>
          <a:bodyPr/>
          <a:lstStyle/>
          <a:p>
            <a:pPr>
              <a:defRPr sz="900"/>
            </a:pPr>
            <a:endParaRPr lang="en-US"/>
          </a:p>
        </c:txPr>
        <c:crossAx val="1900157808"/>
        <c:crosses val="autoZero"/>
        <c:auto val="1"/>
        <c:lblAlgn val="ctr"/>
        <c:lblOffset val="100"/>
        <c:noMultiLvlLbl val="0"/>
      </c:catAx>
      <c:valAx>
        <c:axId val="1900157808"/>
        <c:scaling>
          <c:orientation val="minMax"/>
        </c:scaling>
        <c:delete val="0"/>
        <c:axPos val="b"/>
        <c:majorGridlines/>
        <c:numFmt formatCode="0%" sourceLinked="1"/>
        <c:majorTickMark val="out"/>
        <c:minorTickMark val="none"/>
        <c:tickLblPos val="nextTo"/>
        <c:crossAx val="1900154720"/>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Analysis'!$BX$7</c:f>
          <c:strCache>
            <c:ptCount val="1"/>
            <c:pt idx="0">
              <c:v>Niveau sous-national district - Besoins en données</c:v>
            </c:pt>
          </c:strCache>
        </c:strRef>
      </c:tx>
      <c:layout>
        <c:manualLayout>
          <c:xMode val="edge"/>
          <c:yMode val="edge"/>
          <c:x val="0.28383276558224801"/>
          <c:y val="2.0949681894964899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Analysis'!$R$17</c:f>
              <c:strCache>
                <c:ptCount val="1"/>
                <c:pt idx="0">
                  <c:v>Présent, aucune action requise</c:v>
                </c:pt>
              </c:strCache>
            </c:strRef>
          </c:tx>
          <c:spPr>
            <a:solidFill>
              <a:srgbClr val="00B050"/>
            </a:solidFill>
          </c:spPr>
          <c:invertIfNegative val="0"/>
          <c:cat>
            <c:strRef>
              <c:f>'Data Analysis'!$B$21:$B$22</c:f>
              <c:strCache>
                <c:ptCount val="2"/>
                <c:pt idx="0">
                  <c:v>2.1. Besoins en données</c:v>
                </c:pt>
                <c:pt idx="1">
                  <c:v>2.2. Normes et conception de systèmes </c:v>
                </c:pt>
              </c:strCache>
            </c:strRef>
          </c:cat>
          <c:val>
            <c:numRef>
              <c:f>'Data Analysis'!$R$21:$R$22</c:f>
              <c:numCache>
                <c:formatCode>General</c:formatCode>
                <c:ptCount val="2"/>
                <c:pt idx="0">
                  <c:v>0</c:v>
                </c:pt>
                <c:pt idx="1">
                  <c:v>0</c:v>
                </c:pt>
              </c:numCache>
            </c:numRef>
          </c:val>
          <c:extLst>
            <c:ext xmlns:c16="http://schemas.microsoft.com/office/drawing/2014/chart" uri="{C3380CC4-5D6E-409C-BE32-E72D297353CC}">
              <c16:uniqueId val="{00000000-1C35-4311-8137-A151DDA43C37}"/>
            </c:ext>
          </c:extLst>
        </c:ser>
        <c:ser>
          <c:idx val="1"/>
          <c:order val="1"/>
          <c:tx>
            <c:strRef>
              <c:f>'Data Analysis'!$S$17</c:f>
              <c:strCache>
                <c:ptCount val="1"/>
                <c:pt idx="0">
                  <c:v>Doit être renforcé</c:v>
                </c:pt>
              </c:strCache>
            </c:strRef>
          </c:tx>
          <c:spPr>
            <a:solidFill>
              <a:srgbClr val="FFFF00"/>
            </a:solidFill>
          </c:spPr>
          <c:invertIfNegative val="0"/>
          <c:cat>
            <c:strRef>
              <c:f>'Data Analysis'!$B$21:$B$22</c:f>
              <c:strCache>
                <c:ptCount val="2"/>
                <c:pt idx="0">
                  <c:v>2.1. Besoins en données</c:v>
                </c:pt>
                <c:pt idx="1">
                  <c:v>2.2. Normes et conception de systèmes </c:v>
                </c:pt>
              </c:strCache>
            </c:strRef>
          </c:cat>
          <c:val>
            <c:numRef>
              <c:f>'Data Analysis'!$S$21:$S$22</c:f>
              <c:numCache>
                <c:formatCode>General</c:formatCode>
                <c:ptCount val="2"/>
                <c:pt idx="0">
                  <c:v>0</c:v>
                </c:pt>
                <c:pt idx="1">
                  <c:v>0</c:v>
                </c:pt>
              </c:numCache>
            </c:numRef>
          </c:val>
          <c:extLst>
            <c:ext xmlns:c16="http://schemas.microsoft.com/office/drawing/2014/chart" uri="{C3380CC4-5D6E-409C-BE32-E72D297353CC}">
              <c16:uniqueId val="{00000001-1C35-4311-8137-A151DDA43C37}"/>
            </c:ext>
          </c:extLst>
        </c:ser>
        <c:ser>
          <c:idx val="2"/>
          <c:order val="2"/>
          <c:tx>
            <c:strRef>
              <c:f>'Data Analysis'!$T$17</c:f>
              <c:strCache>
                <c:ptCount val="1"/>
                <c:pt idx="0">
                  <c:v>Doit être beaucoup renforcé</c:v>
                </c:pt>
              </c:strCache>
            </c:strRef>
          </c:tx>
          <c:spPr>
            <a:solidFill>
              <a:schemeClr val="accent6">
                <a:lumMod val="75000"/>
              </a:schemeClr>
            </a:solidFill>
          </c:spPr>
          <c:invertIfNegative val="0"/>
          <c:cat>
            <c:strRef>
              <c:f>'Data Analysis'!$B$21:$B$22</c:f>
              <c:strCache>
                <c:ptCount val="2"/>
                <c:pt idx="0">
                  <c:v>2.1. Besoins en données</c:v>
                </c:pt>
                <c:pt idx="1">
                  <c:v>2.2. Normes et conception de systèmes </c:v>
                </c:pt>
              </c:strCache>
            </c:strRef>
          </c:cat>
          <c:val>
            <c:numRef>
              <c:f>'Data Analysis'!$T$21:$T$22</c:f>
              <c:numCache>
                <c:formatCode>General</c:formatCode>
                <c:ptCount val="2"/>
                <c:pt idx="0">
                  <c:v>0</c:v>
                </c:pt>
                <c:pt idx="1">
                  <c:v>0</c:v>
                </c:pt>
              </c:numCache>
            </c:numRef>
          </c:val>
          <c:extLst>
            <c:ext xmlns:c16="http://schemas.microsoft.com/office/drawing/2014/chart" uri="{C3380CC4-5D6E-409C-BE32-E72D297353CC}">
              <c16:uniqueId val="{00000002-1C35-4311-8137-A151DDA43C37}"/>
            </c:ext>
          </c:extLst>
        </c:ser>
        <c:ser>
          <c:idx val="3"/>
          <c:order val="3"/>
          <c:tx>
            <c:strRef>
              <c:f>'Data Analysis'!$U$17</c:f>
              <c:strCache>
                <c:ptCount val="1"/>
                <c:pt idx="0">
                  <c:v>Absent, doit être développé</c:v>
                </c:pt>
              </c:strCache>
            </c:strRef>
          </c:tx>
          <c:spPr>
            <a:solidFill>
              <a:srgbClr val="FF0000"/>
            </a:solidFill>
          </c:spPr>
          <c:invertIfNegative val="0"/>
          <c:cat>
            <c:strRef>
              <c:f>'Data Analysis'!$B$21:$B$22</c:f>
              <c:strCache>
                <c:ptCount val="2"/>
                <c:pt idx="0">
                  <c:v>2.1. Besoins en données</c:v>
                </c:pt>
                <c:pt idx="1">
                  <c:v>2.2. Normes et conception de systèmes </c:v>
                </c:pt>
              </c:strCache>
            </c:strRef>
          </c:cat>
          <c:val>
            <c:numRef>
              <c:f>'Data Analysis'!$U$21:$U$22</c:f>
              <c:numCache>
                <c:formatCode>General</c:formatCode>
                <c:ptCount val="2"/>
                <c:pt idx="0">
                  <c:v>0</c:v>
                </c:pt>
                <c:pt idx="1">
                  <c:v>0</c:v>
                </c:pt>
              </c:numCache>
            </c:numRef>
          </c:val>
          <c:extLst>
            <c:ext xmlns:c16="http://schemas.microsoft.com/office/drawing/2014/chart" uri="{C3380CC4-5D6E-409C-BE32-E72D297353CC}">
              <c16:uniqueId val="{00000003-1C35-4311-8137-A151DDA43C37}"/>
            </c:ext>
          </c:extLst>
        </c:ser>
        <c:ser>
          <c:idx val="4"/>
          <c:order val="4"/>
          <c:tx>
            <c:strRef>
              <c:f>'Data Analysis'!$V$17</c:f>
              <c:strCache>
                <c:ptCount val="1"/>
                <c:pt idx="0">
                  <c:v>Aucune réponse/Non applicable</c:v>
                </c:pt>
              </c:strCache>
            </c:strRef>
          </c:tx>
          <c:spPr>
            <a:solidFill>
              <a:schemeClr val="bg1">
                <a:lumMod val="65000"/>
              </a:schemeClr>
            </a:solidFill>
          </c:spPr>
          <c:invertIfNegative val="0"/>
          <c:cat>
            <c:strRef>
              <c:f>'Data Analysis'!$B$21:$B$22</c:f>
              <c:strCache>
                <c:ptCount val="2"/>
                <c:pt idx="0">
                  <c:v>2.1. Besoins en données</c:v>
                </c:pt>
                <c:pt idx="1">
                  <c:v>2.2. Normes et conception de systèmes </c:v>
                </c:pt>
              </c:strCache>
            </c:strRef>
          </c:cat>
          <c:val>
            <c:numRef>
              <c:f>'Data Analysis'!$V$21:$V$22</c:f>
              <c:numCache>
                <c:formatCode>General</c:formatCode>
                <c:ptCount val="2"/>
                <c:pt idx="0">
                  <c:v>0</c:v>
                </c:pt>
                <c:pt idx="1">
                  <c:v>0</c:v>
                </c:pt>
              </c:numCache>
            </c:numRef>
          </c:val>
          <c:extLst>
            <c:ext xmlns:c16="http://schemas.microsoft.com/office/drawing/2014/chart" uri="{C3380CC4-5D6E-409C-BE32-E72D297353CC}">
              <c16:uniqueId val="{00000004-1C35-4311-8137-A151DDA43C37}"/>
            </c:ext>
          </c:extLst>
        </c:ser>
        <c:dLbls>
          <c:showLegendKey val="0"/>
          <c:showVal val="0"/>
          <c:showCatName val="0"/>
          <c:showSerName val="0"/>
          <c:showPercent val="0"/>
          <c:showBubbleSize val="0"/>
        </c:dLbls>
        <c:gapWidth val="150"/>
        <c:overlap val="100"/>
        <c:axId val="1899725296"/>
        <c:axId val="1899728384"/>
      </c:barChart>
      <c:catAx>
        <c:axId val="1899725296"/>
        <c:scaling>
          <c:orientation val="minMax"/>
        </c:scaling>
        <c:delete val="0"/>
        <c:axPos val="l"/>
        <c:numFmt formatCode="General" sourceLinked="0"/>
        <c:majorTickMark val="out"/>
        <c:minorTickMark val="none"/>
        <c:tickLblPos val="nextTo"/>
        <c:txPr>
          <a:bodyPr/>
          <a:lstStyle/>
          <a:p>
            <a:pPr>
              <a:defRPr sz="900"/>
            </a:pPr>
            <a:endParaRPr lang="en-US"/>
          </a:p>
        </c:txPr>
        <c:crossAx val="1899728384"/>
        <c:crosses val="autoZero"/>
        <c:auto val="1"/>
        <c:lblAlgn val="ctr"/>
        <c:lblOffset val="100"/>
        <c:noMultiLvlLbl val="0"/>
      </c:catAx>
      <c:valAx>
        <c:axId val="1899728384"/>
        <c:scaling>
          <c:orientation val="minMax"/>
        </c:scaling>
        <c:delete val="0"/>
        <c:axPos val="b"/>
        <c:majorGridlines/>
        <c:numFmt formatCode="0%" sourceLinked="1"/>
        <c:majorTickMark val="out"/>
        <c:minorTickMark val="none"/>
        <c:tickLblPos val="nextTo"/>
        <c:crossAx val="1899725296"/>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Analysis'!$BX$8</c:f>
          <c:strCache>
            <c:ptCount val="1"/>
            <c:pt idx="0">
              <c:v>Niveau sous-national district - Collecte &amp; traitement des données</c:v>
            </c:pt>
          </c:strCache>
        </c:strRef>
      </c:tx>
      <c:layout>
        <c:manualLayout>
          <c:xMode val="edge"/>
          <c:yMode val="edge"/>
          <c:x val="0.20575364687971801"/>
          <c:y val="2.09496861344553E-2"/>
        </c:manualLayout>
      </c:layout>
      <c:overlay val="1"/>
      <c:txPr>
        <a:bodyPr/>
        <a:lstStyle/>
        <a:p>
          <a:pPr marL="0" marR="0" indent="0" algn="ctr" defTabSz="914400" rtl="0" eaLnBrk="1" fontAlgn="auto" latinLnBrk="0" hangingPunct="1">
            <a:lnSpc>
              <a:spcPct val="100000"/>
            </a:lnSpc>
            <a:spcBef>
              <a:spcPts val="0"/>
            </a:spcBef>
            <a:spcAft>
              <a:spcPts val="0"/>
            </a:spcAft>
            <a:buClrTx/>
            <a:buSzTx/>
            <a:buFontTx/>
            <a:buNone/>
            <a:tabLst/>
            <a:defRPr sz="1200" b="1" i="0" u="none" strike="noStrike" kern="1200" baseline="0">
              <a:solidFill>
                <a:sysClr val="windowText" lastClr="000000"/>
              </a:solidFill>
              <a:latin typeface="+mn-lt"/>
              <a:ea typeface="+mn-ea"/>
              <a:cs typeface="+mn-cs"/>
            </a:defRPr>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Analysis'!$R$17</c:f>
              <c:strCache>
                <c:ptCount val="1"/>
                <c:pt idx="0">
                  <c:v>Présent, aucune action requise</c:v>
                </c:pt>
              </c:strCache>
            </c:strRef>
          </c:tx>
          <c:spPr>
            <a:solidFill>
              <a:srgbClr val="00B050"/>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Analysis'!$R$23:$R$26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10B9-4126-A541-E5FC13A3016A}"/>
            </c:ext>
          </c:extLst>
        </c:ser>
        <c:ser>
          <c:idx val="1"/>
          <c:order val="1"/>
          <c:tx>
            <c:strRef>
              <c:f>'Data Analysis'!$S$17</c:f>
              <c:strCache>
                <c:ptCount val="1"/>
                <c:pt idx="0">
                  <c:v>Doit être renforcé</c:v>
                </c:pt>
              </c:strCache>
            </c:strRef>
          </c:tx>
          <c:spPr>
            <a:solidFill>
              <a:srgbClr val="FFFF00"/>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Analysis'!$S$23:$S$26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10B9-4126-A541-E5FC13A3016A}"/>
            </c:ext>
          </c:extLst>
        </c:ser>
        <c:ser>
          <c:idx val="2"/>
          <c:order val="2"/>
          <c:tx>
            <c:strRef>
              <c:f>'Data Analysis'!$T$17</c:f>
              <c:strCache>
                <c:ptCount val="1"/>
                <c:pt idx="0">
                  <c:v>Doit être beaucoup renforcé</c:v>
                </c:pt>
              </c:strCache>
            </c:strRef>
          </c:tx>
          <c:spPr>
            <a:solidFill>
              <a:schemeClr val="accent6">
                <a:lumMod val="75000"/>
              </a:schemeClr>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Analysis'!$T$23:$T$26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10B9-4126-A541-E5FC13A3016A}"/>
            </c:ext>
          </c:extLst>
        </c:ser>
        <c:ser>
          <c:idx val="3"/>
          <c:order val="3"/>
          <c:tx>
            <c:strRef>
              <c:f>'Data Analysis'!$U$17</c:f>
              <c:strCache>
                <c:ptCount val="1"/>
                <c:pt idx="0">
                  <c:v>Absent, doit être développé</c:v>
                </c:pt>
              </c:strCache>
            </c:strRef>
          </c:tx>
          <c:spPr>
            <a:solidFill>
              <a:srgbClr val="FF0000"/>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Analysis'!$U$23:$U$26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3-10B9-4126-A541-E5FC13A3016A}"/>
            </c:ext>
          </c:extLst>
        </c:ser>
        <c:ser>
          <c:idx val="4"/>
          <c:order val="4"/>
          <c:tx>
            <c:strRef>
              <c:f>'Data Analysis'!$V$17</c:f>
              <c:strCache>
                <c:ptCount val="1"/>
                <c:pt idx="0">
                  <c:v>Aucune réponse/Non applicable</c:v>
                </c:pt>
              </c:strCache>
            </c:strRef>
          </c:tx>
          <c:spPr>
            <a:solidFill>
              <a:schemeClr val="bg1">
                <a:lumMod val="65000"/>
              </a:schemeClr>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Analysis'!$V$23:$V$26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4-10B9-4126-A541-E5FC13A3016A}"/>
            </c:ext>
          </c:extLst>
        </c:ser>
        <c:dLbls>
          <c:showLegendKey val="0"/>
          <c:showVal val="0"/>
          <c:showCatName val="0"/>
          <c:showSerName val="0"/>
          <c:showPercent val="0"/>
          <c:showBubbleSize val="0"/>
        </c:dLbls>
        <c:gapWidth val="150"/>
        <c:overlap val="100"/>
        <c:axId val="1900044896"/>
        <c:axId val="1900047984"/>
      </c:barChart>
      <c:catAx>
        <c:axId val="1900044896"/>
        <c:scaling>
          <c:orientation val="minMax"/>
        </c:scaling>
        <c:delete val="0"/>
        <c:axPos val="l"/>
        <c:numFmt formatCode="General" sourceLinked="0"/>
        <c:majorTickMark val="out"/>
        <c:minorTickMark val="none"/>
        <c:tickLblPos val="nextTo"/>
        <c:txPr>
          <a:bodyPr/>
          <a:lstStyle/>
          <a:p>
            <a:pPr>
              <a:defRPr sz="800"/>
            </a:pPr>
            <a:endParaRPr lang="en-US"/>
          </a:p>
        </c:txPr>
        <c:crossAx val="1900047984"/>
        <c:crosses val="autoZero"/>
        <c:auto val="1"/>
        <c:lblAlgn val="ctr"/>
        <c:lblOffset val="100"/>
        <c:noMultiLvlLbl val="0"/>
      </c:catAx>
      <c:valAx>
        <c:axId val="1900047984"/>
        <c:scaling>
          <c:orientation val="minMax"/>
        </c:scaling>
        <c:delete val="0"/>
        <c:axPos val="b"/>
        <c:majorGridlines/>
        <c:numFmt formatCode="0%" sourceLinked="1"/>
        <c:majorTickMark val="out"/>
        <c:minorTickMark val="none"/>
        <c:tickLblPos val="nextTo"/>
        <c:crossAx val="1900044896"/>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Analysis'!$BX$9</c:f>
          <c:strCache>
            <c:ptCount val="1"/>
            <c:pt idx="0">
              <c:v>Niveau sous-national district - Analyse, dissémination &amp; utilisation</c:v>
            </c:pt>
          </c:strCache>
        </c:strRef>
      </c:tx>
      <c:layout>
        <c:manualLayout>
          <c:xMode val="edge"/>
          <c:yMode val="edge"/>
          <c:x val="0.163508254088957"/>
          <c:y val="3.4408636336339497E-2"/>
        </c:manualLayout>
      </c:layout>
      <c:overlay val="1"/>
      <c:txPr>
        <a:bodyPr/>
        <a:lstStyle/>
        <a:p>
          <a:pPr marL="0" marR="0" indent="0" algn="ctr" defTabSz="914400" rtl="0" eaLnBrk="1" fontAlgn="auto" latinLnBrk="0" hangingPunct="1">
            <a:lnSpc>
              <a:spcPct val="100000"/>
            </a:lnSpc>
            <a:spcBef>
              <a:spcPts val="0"/>
            </a:spcBef>
            <a:spcAft>
              <a:spcPts val="0"/>
            </a:spcAft>
            <a:buClrTx/>
            <a:buSzTx/>
            <a:buFontTx/>
            <a:buNone/>
            <a:tabLst/>
            <a:defRPr sz="1200" b="1" i="0" u="none" strike="noStrike" kern="1200" baseline="0">
              <a:solidFill>
                <a:sysClr val="windowText" lastClr="000000"/>
              </a:solidFill>
              <a:latin typeface="+mn-lt"/>
              <a:ea typeface="+mn-ea"/>
              <a:cs typeface="+mn-cs"/>
            </a:defRPr>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Analysis'!$R$17</c:f>
              <c:strCache>
                <c:ptCount val="1"/>
                <c:pt idx="0">
                  <c:v>Présent, aucune action requise</c:v>
                </c:pt>
              </c:strCache>
            </c:strRef>
          </c:tx>
          <c:spPr>
            <a:solidFill>
              <a:srgbClr val="00B050"/>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Analysis'!$R$27:$R$29</c:f>
              <c:numCache>
                <c:formatCode>General</c:formatCode>
                <c:ptCount val="3"/>
                <c:pt idx="0">
                  <c:v>0</c:v>
                </c:pt>
                <c:pt idx="1">
                  <c:v>0</c:v>
                </c:pt>
                <c:pt idx="2">
                  <c:v>0</c:v>
                </c:pt>
              </c:numCache>
            </c:numRef>
          </c:val>
          <c:extLst>
            <c:ext xmlns:c16="http://schemas.microsoft.com/office/drawing/2014/chart" uri="{C3380CC4-5D6E-409C-BE32-E72D297353CC}">
              <c16:uniqueId val="{00000000-532F-48AE-915E-3E7A84567DF3}"/>
            </c:ext>
          </c:extLst>
        </c:ser>
        <c:ser>
          <c:idx val="1"/>
          <c:order val="1"/>
          <c:tx>
            <c:strRef>
              <c:f>'Data Analysis'!$S$17</c:f>
              <c:strCache>
                <c:ptCount val="1"/>
                <c:pt idx="0">
                  <c:v>Doit être renforcé</c:v>
                </c:pt>
              </c:strCache>
            </c:strRef>
          </c:tx>
          <c:spPr>
            <a:solidFill>
              <a:srgbClr val="FFFF00"/>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Analysis'!$S$27:$S$29</c:f>
              <c:numCache>
                <c:formatCode>General</c:formatCode>
                <c:ptCount val="3"/>
                <c:pt idx="0">
                  <c:v>0</c:v>
                </c:pt>
                <c:pt idx="1">
                  <c:v>0</c:v>
                </c:pt>
                <c:pt idx="2">
                  <c:v>0</c:v>
                </c:pt>
              </c:numCache>
            </c:numRef>
          </c:val>
          <c:extLst>
            <c:ext xmlns:c16="http://schemas.microsoft.com/office/drawing/2014/chart" uri="{C3380CC4-5D6E-409C-BE32-E72D297353CC}">
              <c16:uniqueId val="{00000001-532F-48AE-915E-3E7A84567DF3}"/>
            </c:ext>
          </c:extLst>
        </c:ser>
        <c:ser>
          <c:idx val="2"/>
          <c:order val="2"/>
          <c:tx>
            <c:strRef>
              <c:f>'Data Analysis'!$T$17</c:f>
              <c:strCache>
                <c:ptCount val="1"/>
                <c:pt idx="0">
                  <c:v>Doit être beaucoup renforcé</c:v>
                </c:pt>
              </c:strCache>
            </c:strRef>
          </c:tx>
          <c:spPr>
            <a:solidFill>
              <a:schemeClr val="accent6">
                <a:lumMod val="75000"/>
              </a:schemeClr>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Analysis'!$T$27:$T$29</c:f>
              <c:numCache>
                <c:formatCode>General</c:formatCode>
                <c:ptCount val="3"/>
                <c:pt idx="0">
                  <c:v>0</c:v>
                </c:pt>
                <c:pt idx="1">
                  <c:v>0</c:v>
                </c:pt>
                <c:pt idx="2">
                  <c:v>0</c:v>
                </c:pt>
              </c:numCache>
            </c:numRef>
          </c:val>
          <c:extLst>
            <c:ext xmlns:c16="http://schemas.microsoft.com/office/drawing/2014/chart" uri="{C3380CC4-5D6E-409C-BE32-E72D297353CC}">
              <c16:uniqueId val="{00000002-532F-48AE-915E-3E7A84567DF3}"/>
            </c:ext>
          </c:extLst>
        </c:ser>
        <c:ser>
          <c:idx val="3"/>
          <c:order val="3"/>
          <c:tx>
            <c:strRef>
              <c:f>'Data Analysis'!$U$17</c:f>
              <c:strCache>
                <c:ptCount val="1"/>
                <c:pt idx="0">
                  <c:v>Absent, doit être développé</c:v>
                </c:pt>
              </c:strCache>
            </c:strRef>
          </c:tx>
          <c:spPr>
            <a:solidFill>
              <a:srgbClr val="FF0000"/>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Analysis'!$U$27:$U$29</c:f>
              <c:numCache>
                <c:formatCode>General</c:formatCode>
                <c:ptCount val="3"/>
                <c:pt idx="0">
                  <c:v>0</c:v>
                </c:pt>
                <c:pt idx="1">
                  <c:v>0</c:v>
                </c:pt>
                <c:pt idx="2">
                  <c:v>0</c:v>
                </c:pt>
              </c:numCache>
            </c:numRef>
          </c:val>
          <c:extLst>
            <c:ext xmlns:c16="http://schemas.microsoft.com/office/drawing/2014/chart" uri="{C3380CC4-5D6E-409C-BE32-E72D297353CC}">
              <c16:uniqueId val="{00000003-532F-48AE-915E-3E7A84567DF3}"/>
            </c:ext>
          </c:extLst>
        </c:ser>
        <c:ser>
          <c:idx val="4"/>
          <c:order val="4"/>
          <c:tx>
            <c:strRef>
              <c:f>'Data Analysis'!$V$17</c:f>
              <c:strCache>
                <c:ptCount val="1"/>
                <c:pt idx="0">
                  <c:v>Aucune réponse/Non applicable</c:v>
                </c:pt>
              </c:strCache>
            </c:strRef>
          </c:tx>
          <c:spPr>
            <a:solidFill>
              <a:schemeClr val="bg1">
                <a:lumMod val="65000"/>
              </a:schemeClr>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Analysis'!$V$27:$V$29</c:f>
              <c:numCache>
                <c:formatCode>General</c:formatCode>
                <c:ptCount val="3"/>
                <c:pt idx="0">
                  <c:v>0</c:v>
                </c:pt>
                <c:pt idx="1">
                  <c:v>0</c:v>
                </c:pt>
                <c:pt idx="2">
                  <c:v>0</c:v>
                </c:pt>
              </c:numCache>
            </c:numRef>
          </c:val>
          <c:extLst>
            <c:ext xmlns:c16="http://schemas.microsoft.com/office/drawing/2014/chart" uri="{C3380CC4-5D6E-409C-BE32-E72D297353CC}">
              <c16:uniqueId val="{00000004-532F-48AE-915E-3E7A84567DF3}"/>
            </c:ext>
          </c:extLst>
        </c:ser>
        <c:dLbls>
          <c:showLegendKey val="0"/>
          <c:showVal val="0"/>
          <c:showCatName val="0"/>
          <c:showSerName val="0"/>
          <c:showPercent val="0"/>
          <c:showBubbleSize val="0"/>
        </c:dLbls>
        <c:gapWidth val="150"/>
        <c:overlap val="100"/>
        <c:axId val="1899757568"/>
        <c:axId val="1899701440"/>
      </c:barChart>
      <c:catAx>
        <c:axId val="1899757568"/>
        <c:scaling>
          <c:orientation val="minMax"/>
        </c:scaling>
        <c:delete val="0"/>
        <c:axPos val="l"/>
        <c:numFmt formatCode="General" sourceLinked="0"/>
        <c:majorTickMark val="out"/>
        <c:minorTickMark val="none"/>
        <c:tickLblPos val="nextTo"/>
        <c:txPr>
          <a:bodyPr/>
          <a:lstStyle/>
          <a:p>
            <a:pPr>
              <a:defRPr sz="900"/>
            </a:pPr>
            <a:endParaRPr lang="en-US"/>
          </a:p>
        </c:txPr>
        <c:crossAx val="1899701440"/>
        <c:crosses val="autoZero"/>
        <c:auto val="1"/>
        <c:lblAlgn val="ctr"/>
        <c:lblOffset val="100"/>
        <c:noMultiLvlLbl val="0"/>
      </c:catAx>
      <c:valAx>
        <c:axId val="1899701440"/>
        <c:scaling>
          <c:orientation val="minMax"/>
        </c:scaling>
        <c:delete val="0"/>
        <c:axPos val="b"/>
        <c:majorGridlines/>
        <c:numFmt formatCode="0%" sourceLinked="1"/>
        <c:majorTickMark val="out"/>
        <c:minorTickMark val="none"/>
        <c:tickLblPos val="nextTo"/>
        <c:crossAx val="1899757568"/>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Analysis'!$BY$5</c:f>
          <c:strCache>
            <c:ptCount val="1"/>
            <c:pt idx="0">
              <c:v>Niveau PPS - Cumulatif</c:v>
            </c:pt>
          </c:strCache>
        </c:strRef>
      </c:tx>
      <c:layout>
        <c:manualLayout>
          <c:xMode val="edge"/>
          <c:yMode val="edge"/>
          <c:x val="0.36422033670945902"/>
          <c:y val="2.9847798349601599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Analysis'!$W$3</c:f>
              <c:strCache>
                <c:ptCount val="1"/>
                <c:pt idx="0">
                  <c:v>Présent, aucune action requise</c:v>
                </c:pt>
              </c:strCache>
            </c:strRef>
          </c:tx>
          <c:spPr>
            <a:solidFill>
              <a:srgbClr val="00B050"/>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Analysis'!$W$4:$W$7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7F99-45EA-A666-270C039E5B3E}"/>
            </c:ext>
          </c:extLst>
        </c:ser>
        <c:ser>
          <c:idx val="1"/>
          <c:order val="1"/>
          <c:tx>
            <c:strRef>
              <c:f>'Data Analysis'!$X$3</c:f>
              <c:strCache>
                <c:ptCount val="1"/>
                <c:pt idx="0">
                  <c:v>Doit être renforcé</c:v>
                </c:pt>
              </c:strCache>
            </c:strRef>
          </c:tx>
          <c:spPr>
            <a:solidFill>
              <a:srgbClr val="FFFF00"/>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Analysis'!$X$4:$X$7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7F99-45EA-A666-270C039E5B3E}"/>
            </c:ext>
          </c:extLst>
        </c:ser>
        <c:ser>
          <c:idx val="2"/>
          <c:order val="2"/>
          <c:tx>
            <c:strRef>
              <c:f>'Data Analysis'!$Y$3</c:f>
              <c:strCache>
                <c:ptCount val="1"/>
                <c:pt idx="0">
                  <c:v>Doit être beaucoup renforcé</c:v>
                </c:pt>
              </c:strCache>
            </c:strRef>
          </c:tx>
          <c:spPr>
            <a:solidFill>
              <a:schemeClr val="accent6">
                <a:lumMod val="75000"/>
              </a:schemeClr>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Analysis'!$Y$4:$Y$7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7F99-45EA-A666-270C039E5B3E}"/>
            </c:ext>
          </c:extLst>
        </c:ser>
        <c:ser>
          <c:idx val="3"/>
          <c:order val="3"/>
          <c:tx>
            <c:strRef>
              <c:f>'Data Analysis'!$Z$3</c:f>
              <c:strCache>
                <c:ptCount val="1"/>
                <c:pt idx="0">
                  <c:v>Absent, doit être développé</c:v>
                </c:pt>
              </c:strCache>
            </c:strRef>
          </c:tx>
          <c:spPr>
            <a:solidFill>
              <a:srgbClr val="FF0000"/>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Analysis'!$Z$4:$Z$7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3-7F99-45EA-A666-270C039E5B3E}"/>
            </c:ext>
          </c:extLst>
        </c:ser>
        <c:ser>
          <c:idx val="4"/>
          <c:order val="4"/>
          <c:tx>
            <c:strRef>
              <c:f>'Data Analysis'!$AA$3</c:f>
              <c:strCache>
                <c:ptCount val="1"/>
                <c:pt idx="0">
                  <c:v>Aucune réponse/Non applicable</c:v>
                </c:pt>
              </c:strCache>
            </c:strRef>
          </c:tx>
          <c:spPr>
            <a:solidFill>
              <a:schemeClr val="bg1">
                <a:lumMod val="65000"/>
              </a:schemeClr>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Analysis'!$AA$4:$AA$7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4-7F99-45EA-A666-270C039E5B3E}"/>
            </c:ext>
          </c:extLst>
        </c:ser>
        <c:dLbls>
          <c:showLegendKey val="0"/>
          <c:showVal val="0"/>
          <c:showCatName val="0"/>
          <c:showSerName val="0"/>
          <c:showPercent val="0"/>
          <c:showBubbleSize val="0"/>
        </c:dLbls>
        <c:gapWidth val="150"/>
        <c:overlap val="100"/>
        <c:axId val="1899675360"/>
        <c:axId val="1899616128"/>
      </c:barChart>
      <c:catAx>
        <c:axId val="1899675360"/>
        <c:scaling>
          <c:orientation val="minMax"/>
        </c:scaling>
        <c:delete val="0"/>
        <c:axPos val="l"/>
        <c:numFmt formatCode="General" sourceLinked="0"/>
        <c:majorTickMark val="out"/>
        <c:minorTickMark val="none"/>
        <c:tickLblPos val="nextTo"/>
        <c:txPr>
          <a:bodyPr/>
          <a:lstStyle/>
          <a:p>
            <a:pPr>
              <a:defRPr sz="900"/>
            </a:pPr>
            <a:endParaRPr lang="en-US"/>
          </a:p>
        </c:txPr>
        <c:crossAx val="1899616128"/>
        <c:crosses val="autoZero"/>
        <c:auto val="1"/>
        <c:lblAlgn val="ctr"/>
        <c:lblOffset val="100"/>
        <c:noMultiLvlLbl val="0"/>
      </c:catAx>
      <c:valAx>
        <c:axId val="1899616128"/>
        <c:scaling>
          <c:orientation val="minMax"/>
        </c:scaling>
        <c:delete val="0"/>
        <c:axPos val="b"/>
        <c:majorGridlines/>
        <c:numFmt formatCode="0%" sourceLinked="1"/>
        <c:majorTickMark val="out"/>
        <c:minorTickMark val="none"/>
        <c:tickLblPos val="nextTo"/>
        <c:crossAx val="1899675360"/>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Analysis'!$BY$6</c:f>
          <c:strCache>
            <c:ptCount val="1"/>
            <c:pt idx="0">
              <c:v>Niveau PPS - Gestion &amp; gouvernance</c:v>
            </c:pt>
          </c:strCache>
        </c:strRef>
      </c:tx>
      <c:layout>
        <c:manualLayout>
          <c:xMode val="edge"/>
          <c:yMode val="edge"/>
          <c:x val="0.28374464501938101"/>
          <c:y val="2.99343438932064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Analysis'!$W$17</c:f>
              <c:strCache>
                <c:ptCount val="1"/>
                <c:pt idx="0">
                  <c:v>Présent, aucune action requise</c:v>
                </c:pt>
              </c:strCache>
            </c:strRef>
          </c:tx>
          <c:spPr>
            <a:solidFill>
              <a:srgbClr val="00B050"/>
            </a:solidFill>
          </c:spPr>
          <c:invertIfNegative val="0"/>
          <c:cat>
            <c:strRef>
              <c:f>'Data Analysis'!$B$18:$B$20</c:f>
              <c:strCache>
                <c:ptCount val="3"/>
                <c:pt idx="0">
                  <c:v>1.1 Politiques et Planification</c:v>
                </c:pt>
                <c:pt idx="1">
                  <c:v>1.2. Gestion </c:v>
                </c:pt>
                <c:pt idx="2">
                  <c:v>1.3 Ressources humaines</c:v>
                </c:pt>
              </c:strCache>
            </c:strRef>
          </c:cat>
          <c:val>
            <c:numRef>
              <c:f>'Data Analysis'!$W$18:$W$20</c:f>
              <c:numCache>
                <c:formatCode>General</c:formatCode>
                <c:ptCount val="3"/>
                <c:pt idx="0">
                  <c:v>0</c:v>
                </c:pt>
                <c:pt idx="1">
                  <c:v>0</c:v>
                </c:pt>
                <c:pt idx="2">
                  <c:v>0</c:v>
                </c:pt>
              </c:numCache>
            </c:numRef>
          </c:val>
          <c:extLst>
            <c:ext xmlns:c16="http://schemas.microsoft.com/office/drawing/2014/chart" uri="{C3380CC4-5D6E-409C-BE32-E72D297353CC}">
              <c16:uniqueId val="{00000000-D074-4D2F-BDDC-1E5F18F7B900}"/>
            </c:ext>
          </c:extLst>
        </c:ser>
        <c:ser>
          <c:idx val="1"/>
          <c:order val="1"/>
          <c:tx>
            <c:strRef>
              <c:f>'Data Analysis'!$X$17</c:f>
              <c:strCache>
                <c:ptCount val="1"/>
                <c:pt idx="0">
                  <c:v>Doit être renforcé</c:v>
                </c:pt>
              </c:strCache>
            </c:strRef>
          </c:tx>
          <c:spPr>
            <a:solidFill>
              <a:srgbClr val="FFFF00"/>
            </a:solidFill>
          </c:spPr>
          <c:invertIfNegative val="0"/>
          <c:cat>
            <c:strRef>
              <c:f>'Data Analysis'!$B$18:$B$20</c:f>
              <c:strCache>
                <c:ptCount val="3"/>
                <c:pt idx="0">
                  <c:v>1.1 Politiques et Planification</c:v>
                </c:pt>
                <c:pt idx="1">
                  <c:v>1.2. Gestion </c:v>
                </c:pt>
                <c:pt idx="2">
                  <c:v>1.3 Ressources humaines</c:v>
                </c:pt>
              </c:strCache>
            </c:strRef>
          </c:cat>
          <c:val>
            <c:numRef>
              <c:f>'Data Analysis'!$X$18:$X$20</c:f>
              <c:numCache>
                <c:formatCode>General</c:formatCode>
                <c:ptCount val="3"/>
                <c:pt idx="0">
                  <c:v>0</c:v>
                </c:pt>
                <c:pt idx="1">
                  <c:v>0</c:v>
                </c:pt>
                <c:pt idx="2">
                  <c:v>0</c:v>
                </c:pt>
              </c:numCache>
            </c:numRef>
          </c:val>
          <c:extLst>
            <c:ext xmlns:c16="http://schemas.microsoft.com/office/drawing/2014/chart" uri="{C3380CC4-5D6E-409C-BE32-E72D297353CC}">
              <c16:uniqueId val="{00000001-D074-4D2F-BDDC-1E5F18F7B900}"/>
            </c:ext>
          </c:extLst>
        </c:ser>
        <c:ser>
          <c:idx val="2"/>
          <c:order val="2"/>
          <c:tx>
            <c:strRef>
              <c:f>'Data Analysis'!$Y$17</c:f>
              <c:strCache>
                <c:ptCount val="1"/>
                <c:pt idx="0">
                  <c:v>Doit être beaucoup renforcé</c:v>
                </c:pt>
              </c:strCache>
            </c:strRef>
          </c:tx>
          <c:spPr>
            <a:solidFill>
              <a:schemeClr val="accent6">
                <a:lumMod val="75000"/>
              </a:schemeClr>
            </a:solidFill>
          </c:spPr>
          <c:invertIfNegative val="0"/>
          <c:cat>
            <c:strRef>
              <c:f>'Data Analysis'!$B$18:$B$20</c:f>
              <c:strCache>
                <c:ptCount val="3"/>
                <c:pt idx="0">
                  <c:v>1.1 Politiques et Planification</c:v>
                </c:pt>
                <c:pt idx="1">
                  <c:v>1.2. Gestion </c:v>
                </c:pt>
                <c:pt idx="2">
                  <c:v>1.3 Ressources humaines</c:v>
                </c:pt>
              </c:strCache>
            </c:strRef>
          </c:cat>
          <c:val>
            <c:numRef>
              <c:f>'Data Analysis'!$Y$18:$Y$20</c:f>
              <c:numCache>
                <c:formatCode>General</c:formatCode>
                <c:ptCount val="3"/>
                <c:pt idx="0">
                  <c:v>0</c:v>
                </c:pt>
                <c:pt idx="1">
                  <c:v>0</c:v>
                </c:pt>
                <c:pt idx="2">
                  <c:v>0</c:v>
                </c:pt>
              </c:numCache>
            </c:numRef>
          </c:val>
          <c:extLst>
            <c:ext xmlns:c16="http://schemas.microsoft.com/office/drawing/2014/chart" uri="{C3380CC4-5D6E-409C-BE32-E72D297353CC}">
              <c16:uniqueId val="{00000002-D074-4D2F-BDDC-1E5F18F7B900}"/>
            </c:ext>
          </c:extLst>
        </c:ser>
        <c:ser>
          <c:idx val="3"/>
          <c:order val="3"/>
          <c:tx>
            <c:strRef>
              <c:f>'Data Analysis'!$Z$17</c:f>
              <c:strCache>
                <c:ptCount val="1"/>
                <c:pt idx="0">
                  <c:v>Absent, doit être développé</c:v>
                </c:pt>
              </c:strCache>
            </c:strRef>
          </c:tx>
          <c:spPr>
            <a:solidFill>
              <a:srgbClr val="FF0000"/>
            </a:solidFill>
          </c:spPr>
          <c:invertIfNegative val="0"/>
          <c:cat>
            <c:strRef>
              <c:f>'Data Analysis'!$B$18:$B$20</c:f>
              <c:strCache>
                <c:ptCount val="3"/>
                <c:pt idx="0">
                  <c:v>1.1 Politiques et Planification</c:v>
                </c:pt>
                <c:pt idx="1">
                  <c:v>1.2. Gestion </c:v>
                </c:pt>
                <c:pt idx="2">
                  <c:v>1.3 Ressources humaines</c:v>
                </c:pt>
              </c:strCache>
            </c:strRef>
          </c:cat>
          <c:val>
            <c:numRef>
              <c:f>'Data Analysis'!$Z$18:$Z$20</c:f>
              <c:numCache>
                <c:formatCode>General</c:formatCode>
                <c:ptCount val="3"/>
                <c:pt idx="0">
                  <c:v>0</c:v>
                </c:pt>
                <c:pt idx="1">
                  <c:v>0</c:v>
                </c:pt>
                <c:pt idx="2">
                  <c:v>0</c:v>
                </c:pt>
              </c:numCache>
            </c:numRef>
          </c:val>
          <c:extLst>
            <c:ext xmlns:c16="http://schemas.microsoft.com/office/drawing/2014/chart" uri="{C3380CC4-5D6E-409C-BE32-E72D297353CC}">
              <c16:uniqueId val="{00000003-D074-4D2F-BDDC-1E5F18F7B900}"/>
            </c:ext>
          </c:extLst>
        </c:ser>
        <c:ser>
          <c:idx val="4"/>
          <c:order val="4"/>
          <c:tx>
            <c:strRef>
              <c:f>'Data Analysis'!$AA$17</c:f>
              <c:strCache>
                <c:ptCount val="1"/>
                <c:pt idx="0">
                  <c:v>Aucune réponse/Non applicable</c:v>
                </c:pt>
              </c:strCache>
            </c:strRef>
          </c:tx>
          <c:spPr>
            <a:solidFill>
              <a:schemeClr val="bg1">
                <a:lumMod val="65000"/>
              </a:schemeClr>
            </a:solidFill>
          </c:spPr>
          <c:invertIfNegative val="0"/>
          <c:cat>
            <c:strRef>
              <c:f>'Data Analysis'!$B$18:$B$20</c:f>
              <c:strCache>
                <c:ptCount val="3"/>
                <c:pt idx="0">
                  <c:v>1.1 Politiques et Planification</c:v>
                </c:pt>
                <c:pt idx="1">
                  <c:v>1.2. Gestion </c:v>
                </c:pt>
                <c:pt idx="2">
                  <c:v>1.3 Ressources humaines</c:v>
                </c:pt>
              </c:strCache>
            </c:strRef>
          </c:cat>
          <c:val>
            <c:numRef>
              <c:f>'Data Analysis'!$AA$18:$AA$20</c:f>
              <c:numCache>
                <c:formatCode>General</c:formatCode>
                <c:ptCount val="3"/>
                <c:pt idx="0">
                  <c:v>0</c:v>
                </c:pt>
                <c:pt idx="1">
                  <c:v>0</c:v>
                </c:pt>
                <c:pt idx="2">
                  <c:v>0</c:v>
                </c:pt>
              </c:numCache>
            </c:numRef>
          </c:val>
          <c:extLst>
            <c:ext xmlns:c16="http://schemas.microsoft.com/office/drawing/2014/chart" uri="{C3380CC4-5D6E-409C-BE32-E72D297353CC}">
              <c16:uniqueId val="{00000004-D074-4D2F-BDDC-1E5F18F7B900}"/>
            </c:ext>
          </c:extLst>
        </c:ser>
        <c:dLbls>
          <c:showLegendKey val="0"/>
          <c:showVal val="0"/>
          <c:showCatName val="0"/>
          <c:showSerName val="0"/>
          <c:showPercent val="0"/>
          <c:showBubbleSize val="0"/>
        </c:dLbls>
        <c:gapWidth val="150"/>
        <c:overlap val="100"/>
        <c:axId val="1899516784"/>
        <c:axId val="1899519856"/>
      </c:barChart>
      <c:catAx>
        <c:axId val="1899516784"/>
        <c:scaling>
          <c:orientation val="minMax"/>
        </c:scaling>
        <c:delete val="0"/>
        <c:axPos val="l"/>
        <c:numFmt formatCode="General" sourceLinked="0"/>
        <c:majorTickMark val="out"/>
        <c:minorTickMark val="none"/>
        <c:tickLblPos val="nextTo"/>
        <c:txPr>
          <a:bodyPr/>
          <a:lstStyle/>
          <a:p>
            <a:pPr>
              <a:defRPr sz="900"/>
            </a:pPr>
            <a:endParaRPr lang="en-US"/>
          </a:p>
        </c:txPr>
        <c:crossAx val="1899519856"/>
        <c:crosses val="autoZero"/>
        <c:auto val="1"/>
        <c:lblAlgn val="ctr"/>
        <c:lblOffset val="100"/>
        <c:noMultiLvlLbl val="0"/>
      </c:catAx>
      <c:valAx>
        <c:axId val="1899519856"/>
        <c:scaling>
          <c:orientation val="minMax"/>
        </c:scaling>
        <c:delete val="0"/>
        <c:axPos val="b"/>
        <c:majorGridlines/>
        <c:numFmt formatCode="0%" sourceLinked="1"/>
        <c:majorTickMark val="out"/>
        <c:minorTickMark val="none"/>
        <c:tickLblPos val="nextTo"/>
        <c:crossAx val="1899516784"/>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Analysis'!$BY$7</c:f>
          <c:strCache>
            <c:ptCount val="1"/>
            <c:pt idx="0">
              <c:v>Niveau PPS - Besoins en données</c:v>
            </c:pt>
          </c:strCache>
        </c:strRef>
      </c:tx>
      <c:layout>
        <c:manualLayout>
          <c:xMode val="edge"/>
          <c:yMode val="edge"/>
          <c:x val="0.33670485587962201"/>
          <c:y val="2.9829580793630999E-2"/>
        </c:manualLayout>
      </c:layout>
      <c:overlay val="1"/>
      <c:txPr>
        <a:bodyPr/>
        <a:lstStyle/>
        <a:p>
          <a:pPr marL="0" marR="0" indent="0" algn="ctr" defTabSz="914400" rtl="0" eaLnBrk="1" fontAlgn="auto" latinLnBrk="0" hangingPunct="1">
            <a:lnSpc>
              <a:spcPct val="100000"/>
            </a:lnSpc>
            <a:spcBef>
              <a:spcPts val="0"/>
            </a:spcBef>
            <a:spcAft>
              <a:spcPts val="0"/>
            </a:spcAft>
            <a:buClrTx/>
            <a:buSzTx/>
            <a:buFontTx/>
            <a:buNone/>
            <a:tabLst/>
            <a:defRPr sz="1200" b="1" i="0" u="none" strike="noStrike" kern="1200" baseline="0">
              <a:solidFill>
                <a:sysClr val="windowText" lastClr="000000"/>
              </a:solidFill>
              <a:latin typeface="+mn-lt"/>
              <a:ea typeface="+mn-ea"/>
              <a:cs typeface="+mn-cs"/>
            </a:defRPr>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Analysis'!$W$17</c:f>
              <c:strCache>
                <c:ptCount val="1"/>
                <c:pt idx="0">
                  <c:v>Présent, aucune action requise</c:v>
                </c:pt>
              </c:strCache>
            </c:strRef>
          </c:tx>
          <c:spPr>
            <a:solidFill>
              <a:srgbClr val="00B050"/>
            </a:solidFill>
          </c:spPr>
          <c:invertIfNegative val="0"/>
          <c:cat>
            <c:strRef>
              <c:f>'Data Analysis'!$B$21:$B$22</c:f>
              <c:strCache>
                <c:ptCount val="2"/>
                <c:pt idx="0">
                  <c:v>2.1. Besoins en données</c:v>
                </c:pt>
                <c:pt idx="1">
                  <c:v>2.2. Normes et conception de systèmes </c:v>
                </c:pt>
              </c:strCache>
            </c:strRef>
          </c:cat>
          <c:val>
            <c:numRef>
              <c:f>'Data Analysis'!$W$21:$W$22</c:f>
              <c:numCache>
                <c:formatCode>General</c:formatCode>
                <c:ptCount val="2"/>
                <c:pt idx="0">
                  <c:v>0</c:v>
                </c:pt>
                <c:pt idx="1">
                  <c:v>0</c:v>
                </c:pt>
              </c:numCache>
            </c:numRef>
          </c:val>
          <c:extLst>
            <c:ext xmlns:c16="http://schemas.microsoft.com/office/drawing/2014/chart" uri="{C3380CC4-5D6E-409C-BE32-E72D297353CC}">
              <c16:uniqueId val="{00000000-77D5-4C85-9412-4BB7A26CDAFB}"/>
            </c:ext>
          </c:extLst>
        </c:ser>
        <c:ser>
          <c:idx val="1"/>
          <c:order val="1"/>
          <c:tx>
            <c:strRef>
              <c:f>'Data Analysis'!$X$17</c:f>
              <c:strCache>
                <c:ptCount val="1"/>
                <c:pt idx="0">
                  <c:v>Doit être renforcé</c:v>
                </c:pt>
              </c:strCache>
            </c:strRef>
          </c:tx>
          <c:spPr>
            <a:solidFill>
              <a:srgbClr val="FFFF00"/>
            </a:solidFill>
          </c:spPr>
          <c:invertIfNegative val="0"/>
          <c:cat>
            <c:strRef>
              <c:f>'Data Analysis'!$B$21:$B$22</c:f>
              <c:strCache>
                <c:ptCount val="2"/>
                <c:pt idx="0">
                  <c:v>2.1. Besoins en données</c:v>
                </c:pt>
                <c:pt idx="1">
                  <c:v>2.2. Normes et conception de systèmes </c:v>
                </c:pt>
              </c:strCache>
            </c:strRef>
          </c:cat>
          <c:val>
            <c:numRef>
              <c:f>'Data Analysis'!$X$21:$X$22</c:f>
              <c:numCache>
                <c:formatCode>General</c:formatCode>
                <c:ptCount val="2"/>
                <c:pt idx="0">
                  <c:v>0</c:v>
                </c:pt>
                <c:pt idx="1">
                  <c:v>0</c:v>
                </c:pt>
              </c:numCache>
            </c:numRef>
          </c:val>
          <c:extLst>
            <c:ext xmlns:c16="http://schemas.microsoft.com/office/drawing/2014/chart" uri="{C3380CC4-5D6E-409C-BE32-E72D297353CC}">
              <c16:uniqueId val="{00000001-77D5-4C85-9412-4BB7A26CDAFB}"/>
            </c:ext>
          </c:extLst>
        </c:ser>
        <c:ser>
          <c:idx val="2"/>
          <c:order val="2"/>
          <c:tx>
            <c:strRef>
              <c:f>'Data Analysis'!$Y$17</c:f>
              <c:strCache>
                <c:ptCount val="1"/>
                <c:pt idx="0">
                  <c:v>Doit être beaucoup renforcé</c:v>
                </c:pt>
              </c:strCache>
            </c:strRef>
          </c:tx>
          <c:spPr>
            <a:solidFill>
              <a:schemeClr val="accent6">
                <a:lumMod val="75000"/>
              </a:schemeClr>
            </a:solidFill>
          </c:spPr>
          <c:invertIfNegative val="0"/>
          <c:cat>
            <c:strRef>
              <c:f>'Data Analysis'!$B$21:$B$22</c:f>
              <c:strCache>
                <c:ptCount val="2"/>
                <c:pt idx="0">
                  <c:v>2.1. Besoins en données</c:v>
                </c:pt>
                <c:pt idx="1">
                  <c:v>2.2. Normes et conception de systèmes </c:v>
                </c:pt>
              </c:strCache>
            </c:strRef>
          </c:cat>
          <c:val>
            <c:numRef>
              <c:f>'Data Analysis'!$Y$21:$Y$22</c:f>
              <c:numCache>
                <c:formatCode>General</c:formatCode>
                <c:ptCount val="2"/>
                <c:pt idx="0">
                  <c:v>0</c:v>
                </c:pt>
                <c:pt idx="1">
                  <c:v>0</c:v>
                </c:pt>
              </c:numCache>
            </c:numRef>
          </c:val>
          <c:extLst>
            <c:ext xmlns:c16="http://schemas.microsoft.com/office/drawing/2014/chart" uri="{C3380CC4-5D6E-409C-BE32-E72D297353CC}">
              <c16:uniqueId val="{00000002-77D5-4C85-9412-4BB7A26CDAFB}"/>
            </c:ext>
          </c:extLst>
        </c:ser>
        <c:ser>
          <c:idx val="3"/>
          <c:order val="3"/>
          <c:tx>
            <c:strRef>
              <c:f>'Data Analysis'!$Z$17</c:f>
              <c:strCache>
                <c:ptCount val="1"/>
                <c:pt idx="0">
                  <c:v>Absent, doit être développé</c:v>
                </c:pt>
              </c:strCache>
            </c:strRef>
          </c:tx>
          <c:spPr>
            <a:solidFill>
              <a:srgbClr val="FF0000"/>
            </a:solidFill>
          </c:spPr>
          <c:invertIfNegative val="0"/>
          <c:cat>
            <c:strRef>
              <c:f>'Data Analysis'!$B$21:$B$22</c:f>
              <c:strCache>
                <c:ptCount val="2"/>
                <c:pt idx="0">
                  <c:v>2.1. Besoins en données</c:v>
                </c:pt>
                <c:pt idx="1">
                  <c:v>2.2. Normes et conception de systèmes </c:v>
                </c:pt>
              </c:strCache>
            </c:strRef>
          </c:cat>
          <c:val>
            <c:numRef>
              <c:f>'Data Analysis'!$Z$21:$Z$22</c:f>
              <c:numCache>
                <c:formatCode>General</c:formatCode>
                <c:ptCount val="2"/>
                <c:pt idx="0">
                  <c:v>0</c:v>
                </c:pt>
                <c:pt idx="1">
                  <c:v>0</c:v>
                </c:pt>
              </c:numCache>
            </c:numRef>
          </c:val>
          <c:extLst>
            <c:ext xmlns:c16="http://schemas.microsoft.com/office/drawing/2014/chart" uri="{C3380CC4-5D6E-409C-BE32-E72D297353CC}">
              <c16:uniqueId val="{00000003-77D5-4C85-9412-4BB7A26CDAFB}"/>
            </c:ext>
          </c:extLst>
        </c:ser>
        <c:ser>
          <c:idx val="4"/>
          <c:order val="4"/>
          <c:tx>
            <c:strRef>
              <c:f>'Data Analysis'!$AA$17</c:f>
              <c:strCache>
                <c:ptCount val="1"/>
                <c:pt idx="0">
                  <c:v>Aucune réponse/Non applicable</c:v>
                </c:pt>
              </c:strCache>
            </c:strRef>
          </c:tx>
          <c:spPr>
            <a:solidFill>
              <a:schemeClr val="bg1">
                <a:lumMod val="65000"/>
              </a:schemeClr>
            </a:solidFill>
          </c:spPr>
          <c:invertIfNegative val="0"/>
          <c:cat>
            <c:strRef>
              <c:f>'Data Analysis'!$B$21:$B$22</c:f>
              <c:strCache>
                <c:ptCount val="2"/>
                <c:pt idx="0">
                  <c:v>2.1. Besoins en données</c:v>
                </c:pt>
                <c:pt idx="1">
                  <c:v>2.2. Normes et conception de systèmes </c:v>
                </c:pt>
              </c:strCache>
            </c:strRef>
          </c:cat>
          <c:val>
            <c:numRef>
              <c:f>'Data Analysis'!$AA$21:$AA$22</c:f>
              <c:numCache>
                <c:formatCode>General</c:formatCode>
                <c:ptCount val="2"/>
                <c:pt idx="0">
                  <c:v>0</c:v>
                </c:pt>
                <c:pt idx="1">
                  <c:v>0</c:v>
                </c:pt>
              </c:numCache>
            </c:numRef>
          </c:val>
          <c:extLst>
            <c:ext xmlns:c16="http://schemas.microsoft.com/office/drawing/2014/chart" uri="{C3380CC4-5D6E-409C-BE32-E72D297353CC}">
              <c16:uniqueId val="{00000004-77D5-4C85-9412-4BB7A26CDAFB}"/>
            </c:ext>
          </c:extLst>
        </c:ser>
        <c:dLbls>
          <c:showLegendKey val="0"/>
          <c:showVal val="0"/>
          <c:showCatName val="0"/>
          <c:showSerName val="0"/>
          <c:showPercent val="0"/>
          <c:showBubbleSize val="0"/>
        </c:dLbls>
        <c:gapWidth val="150"/>
        <c:overlap val="100"/>
        <c:axId val="1899400016"/>
        <c:axId val="1899403088"/>
      </c:barChart>
      <c:catAx>
        <c:axId val="1899400016"/>
        <c:scaling>
          <c:orientation val="minMax"/>
        </c:scaling>
        <c:delete val="0"/>
        <c:axPos val="l"/>
        <c:numFmt formatCode="General" sourceLinked="0"/>
        <c:majorTickMark val="out"/>
        <c:minorTickMark val="none"/>
        <c:tickLblPos val="nextTo"/>
        <c:txPr>
          <a:bodyPr/>
          <a:lstStyle/>
          <a:p>
            <a:pPr>
              <a:defRPr sz="900"/>
            </a:pPr>
            <a:endParaRPr lang="en-US"/>
          </a:p>
        </c:txPr>
        <c:crossAx val="1899403088"/>
        <c:crosses val="autoZero"/>
        <c:auto val="1"/>
        <c:lblAlgn val="ctr"/>
        <c:lblOffset val="100"/>
        <c:noMultiLvlLbl val="0"/>
      </c:catAx>
      <c:valAx>
        <c:axId val="1899403088"/>
        <c:scaling>
          <c:orientation val="minMax"/>
        </c:scaling>
        <c:delete val="0"/>
        <c:axPos val="b"/>
        <c:majorGridlines/>
        <c:numFmt formatCode="0%" sourceLinked="1"/>
        <c:majorTickMark val="out"/>
        <c:minorTickMark val="none"/>
        <c:tickLblPos val="nextTo"/>
        <c:crossAx val="1899400016"/>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Analysis'!$BY$8</c:f>
          <c:strCache>
            <c:ptCount val="1"/>
            <c:pt idx="0">
              <c:v>Niveau PPS - Collecte &amp; traitement des données</c:v>
            </c:pt>
          </c:strCache>
        </c:strRef>
      </c:tx>
      <c:layout>
        <c:manualLayout>
          <c:xMode val="edge"/>
          <c:yMode val="edge"/>
          <c:x val="0.2668283347989"/>
          <c:y val="3.4408706829568203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Analysis'!$W$17</c:f>
              <c:strCache>
                <c:ptCount val="1"/>
                <c:pt idx="0">
                  <c:v>Présent, aucune action requise</c:v>
                </c:pt>
              </c:strCache>
            </c:strRef>
          </c:tx>
          <c:spPr>
            <a:solidFill>
              <a:srgbClr val="00B050"/>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Analysis'!$W$23:$W$26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0A41-45B2-8393-9C7ED0461D64}"/>
            </c:ext>
          </c:extLst>
        </c:ser>
        <c:ser>
          <c:idx val="1"/>
          <c:order val="1"/>
          <c:tx>
            <c:strRef>
              <c:f>'Data Analysis'!$X$17</c:f>
              <c:strCache>
                <c:ptCount val="1"/>
                <c:pt idx="0">
                  <c:v>Doit être renforcé</c:v>
                </c:pt>
              </c:strCache>
            </c:strRef>
          </c:tx>
          <c:spPr>
            <a:solidFill>
              <a:srgbClr val="FFFF00"/>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Analysis'!$X$23:$X$26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0A41-45B2-8393-9C7ED0461D64}"/>
            </c:ext>
          </c:extLst>
        </c:ser>
        <c:ser>
          <c:idx val="2"/>
          <c:order val="2"/>
          <c:tx>
            <c:strRef>
              <c:f>'Data Analysis'!$Y$17</c:f>
              <c:strCache>
                <c:ptCount val="1"/>
                <c:pt idx="0">
                  <c:v>Doit être beaucoup renforcé</c:v>
                </c:pt>
              </c:strCache>
            </c:strRef>
          </c:tx>
          <c:spPr>
            <a:solidFill>
              <a:schemeClr val="accent6">
                <a:lumMod val="75000"/>
              </a:schemeClr>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Analysis'!$Y$23:$Y$26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0A41-45B2-8393-9C7ED0461D64}"/>
            </c:ext>
          </c:extLst>
        </c:ser>
        <c:ser>
          <c:idx val="3"/>
          <c:order val="3"/>
          <c:tx>
            <c:strRef>
              <c:f>'Data Analysis'!$Z$17</c:f>
              <c:strCache>
                <c:ptCount val="1"/>
                <c:pt idx="0">
                  <c:v>Absent, doit être développé</c:v>
                </c:pt>
              </c:strCache>
            </c:strRef>
          </c:tx>
          <c:spPr>
            <a:solidFill>
              <a:srgbClr val="FF0000"/>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Analysis'!$Z$23:$Z$26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3-0A41-45B2-8393-9C7ED0461D64}"/>
            </c:ext>
          </c:extLst>
        </c:ser>
        <c:ser>
          <c:idx val="4"/>
          <c:order val="4"/>
          <c:tx>
            <c:strRef>
              <c:f>'Data Analysis'!$AA$17</c:f>
              <c:strCache>
                <c:ptCount val="1"/>
                <c:pt idx="0">
                  <c:v>Aucune réponse/Non applicable</c:v>
                </c:pt>
              </c:strCache>
            </c:strRef>
          </c:tx>
          <c:spPr>
            <a:solidFill>
              <a:schemeClr val="bg1">
                <a:lumMod val="65000"/>
              </a:schemeClr>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Analysis'!$AA$23:$AA$26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4-0A41-45B2-8393-9C7ED0461D64}"/>
            </c:ext>
          </c:extLst>
        </c:ser>
        <c:dLbls>
          <c:showLegendKey val="0"/>
          <c:showVal val="0"/>
          <c:showCatName val="0"/>
          <c:showSerName val="0"/>
          <c:showPercent val="0"/>
          <c:showBubbleSize val="0"/>
        </c:dLbls>
        <c:gapWidth val="150"/>
        <c:overlap val="100"/>
        <c:axId val="1899373696"/>
        <c:axId val="1899376768"/>
      </c:barChart>
      <c:catAx>
        <c:axId val="1899373696"/>
        <c:scaling>
          <c:orientation val="minMax"/>
        </c:scaling>
        <c:delete val="0"/>
        <c:axPos val="l"/>
        <c:numFmt formatCode="General" sourceLinked="0"/>
        <c:majorTickMark val="out"/>
        <c:minorTickMark val="none"/>
        <c:tickLblPos val="nextTo"/>
        <c:txPr>
          <a:bodyPr/>
          <a:lstStyle/>
          <a:p>
            <a:pPr>
              <a:defRPr sz="800"/>
            </a:pPr>
            <a:endParaRPr lang="en-US"/>
          </a:p>
        </c:txPr>
        <c:crossAx val="1899376768"/>
        <c:crosses val="autoZero"/>
        <c:auto val="1"/>
        <c:lblAlgn val="ctr"/>
        <c:lblOffset val="100"/>
        <c:noMultiLvlLbl val="0"/>
      </c:catAx>
      <c:valAx>
        <c:axId val="1899376768"/>
        <c:scaling>
          <c:orientation val="minMax"/>
        </c:scaling>
        <c:delete val="0"/>
        <c:axPos val="b"/>
        <c:majorGridlines/>
        <c:numFmt formatCode="0%" sourceLinked="1"/>
        <c:majorTickMark val="out"/>
        <c:minorTickMark val="none"/>
        <c:tickLblPos val="nextTo"/>
        <c:crossAx val="1899373696"/>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Analysis'!$BY$9</c:f>
          <c:strCache>
            <c:ptCount val="1"/>
            <c:pt idx="0">
              <c:v>Niveau PPS - Analyse, dissémination &amp; utilisation</c:v>
            </c:pt>
          </c:strCache>
        </c:strRef>
      </c:tx>
      <c:layout>
        <c:manualLayout>
          <c:xMode val="edge"/>
          <c:yMode val="edge"/>
          <c:x val="0.23953027949214201"/>
          <c:y val="2.9922244997665399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Analysis'!$W$17</c:f>
              <c:strCache>
                <c:ptCount val="1"/>
                <c:pt idx="0">
                  <c:v>Présent, aucune action requise</c:v>
                </c:pt>
              </c:strCache>
            </c:strRef>
          </c:tx>
          <c:spPr>
            <a:solidFill>
              <a:srgbClr val="00B050"/>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Analysis'!$W$27:$W$29</c:f>
              <c:numCache>
                <c:formatCode>General</c:formatCode>
                <c:ptCount val="3"/>
                <c:pt idx="0">
                  <c:v>0</c:v>
                </c:pt>
                <c:pt idx="1">
                  <c:v>0</c:v>
                </c:pt>
                <c:pt idx="2">
                  <c:v>0</c:v>
                </c:pt>
              </c:numCache>
            </c:numRef>
          </c:val>
          <c:extLst>
            <c:ext xmlns:c16="http://schemas.microsoft.com/office/drawing/2014/chart" uri="{C3380CC4-5D6E-409C-BE32-E72D297353CC}">
              <c16:uniqueId val="{00000000-06C3-4D22-B7D0-BC7D03C4F17B}"/>
            </c:ext>
          </c:extLst>
        </c:ser>
        <c:ser>
          <c:idx val="1"/>
          <c:order val="1"/>
          <c:tx>
            <c:strRef>
              <c:f>'Data Analysis'!$X$17</c:f>
              <c:strCache>
                <c:ptCount val="1"/>
                <c:pt idx="0">
                  <c:v>Doit être renforcé</c:v>
                </c:pt>
              </c:strCache>
            </c:strRef>
          </c:tx>
          <c:spPr>
            <a:solidFill>
              <a:srgbClr val="FFFF00"/>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Analysis'!$X$27:$X$29</c:f>
              <c:numCache>
                <c:formatCode>General</c:formatCode>
                <c:ptCount val="3"/>
                <c:pt idx="0">
                  <c:v>0</c:v>
                </c:pt>
                <c:pt idx="1">
                  <c:v>0</c:v>
                </c:pt>
                <c:pt idx="2">
                  <c:v>0</c:v>
                </c:pt>
              </c:numCache>
            </c:numRef>
          </c:val>
          <c:extLst>
            <c:ext xmlns:c16="http://schemas.microsoft.com/office/drawing/2014/chart" uri="{C3380CC4-5D6E-409C-BE32-E72D297353CC}">
              <c16:uniqueId val="{00000001-06C3-4D22-B7D0-BC7D03C4F17B}"/>
            </c:ext>
          </c:extLst>
        </c:ser>
        <c:ser>
          <c:idx val="2"/>
          <c:order val="2"/>
          <c:tx>
            <c:strRef>
              <c:f>'Data Analysis'!$Y$17</c:f>
              <c:strCache>
                <c:ptCount val="1"/>
                <c:pt idx="0">
                  <c:v>Doit être beaucoup renforcé</c:v>
                </c:pt>
              </c:strCache>
            </c:strRef>
          </c:tx>
          <c:spPr>
            <a:solidFill>
              <a:schemeClr val="accent6">
                <a:lumMod val="75000"/>
              </a:schemeClr>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Analysis'!$Y$27:$Y$29</c:f>
              <c:numCache>
                <c:formatCode>General</c:formatCode>
                <c:ptCount val="3"/>
                <c:pt idx="0">
                  <c:v>0</c:v>
                </c:pt>
                <c:pt idx="1">
                  <c:v>0</c:v>
                </c:pt>
                <c:pt idx="2">
                  <c:v>0</c:v>
                </c:pt>
              </c:numCache>
            </c:numRef>
          </c:val>
          <c:extLst>
            <c:ext xmlns:c16="http://schemas.microsoft.com/office/drawing/2014/chart" uri="{C3380CC4-5D6E-409C-BE32-E72D297353CC}">
              <c16:uniqueId val="{00000002-06C3-4D22-B7D0-BC7D03C4F17B}"/>
            </c:ext>
          </c:extLst>
        </c:ser>
        <c:ser>
          <c:idx val="3"/>
          <c:order val="3"/>
          <c:tx>
            <c:strRef>
              <c:f>'Data Analysis'!$Z$17</c:f>
              <c:strCache>
                <c:ptCount val="1"/>
                <c:pt idx="0">
                  <c:v>Absent, doit être développé</c:v>
                </c:pt>
              </c:strCache>
            </c:strRef>
          </c:tx>
          <c:spPr>
            <a:solidFill>
              <a:srgbClr val="FF0000"/>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Analysis'!$Z$27:$Z$29</c:f>
              <c:numCache>
                <c:formatCode>General</c:formatCode>
                <c:ptCount val="3"/>
                <c:pt idx="0">
                  <c:v>0</c:v>
                </c:pt>
                <c:pt idx="1">
                  <c:v>0</c:v>
                </c:pt>
                <c:pt idx="2">
                  <c:v>0</c:v>
                </c:pt>
              </c:numCache>
            </c:numRef>
          </c:val>
          <c:extLst>
            <c:ext xmlns:c16="http://schemas.microsoft.com/office/drawing/2014/chart" uri="{C3380CC4-5D6E-409C-BE32-E72D297353CC}">
              <c16:uniqueId val="{00000003-06C3-4D22-B7D0-BC7D03C4F17B}"/>
            </c:ext>
          </c:extLst>
        </c:ser>
        <c:ser>
          <c:idx val="4"/>
          <c:order val="4"/>
          <c:tx>
            <c:strRef>
              <c:f>'Data Analysis'!$AA$17</c:f>
              <c:strCache>
                <c:ptCount val="1"/>
                <c:pt idx="0">
                  <c:v>Aucune réponse/Non applicable</c:v>
                </c:pt>
              </c:strCache>
            </c:strRef>
          </c:tx>
          <c:spPr>
            <a:solidFill>
              <a:schemeClr val="bg1">
                <a:lumMod val="65000"/>
              </a:schemeClr>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Analysis'!$AA$27:$AA$29</c:f>
              <c:numCache>
                <c:formatCode>General</c:formatCode>
                <c:ptCount val="3"/>
                <c:pt idx="0">
                  <c:v>0</c:v>
                </c:pt>
                <c:pt idx="1">
                  <c:v>0</c:v>
                </c:pt>
                <c:pt idx="2">
                  <c:v>0</c:v>
                </c:pt>
              </c:numCache>
            </c:numRef>
          </c:val>
          <c:extLst>
            <c:ext xmlns:c16="http://schemas.microsoft.com/office/drawing/2014/chart" uri="{C3380CC4-5D6E-409C-BE32-E72D297353CC}">
              <c16:uniqueId val="{00000004-06C3-4D22-B7D0-BC7D03C4F17B}"/>
            </c:ext>
          </c:extLst>
        </c:ser>
        <c:dLbls>
          <c:showLegendKey val="0"/>
          <c:showVal val="0"/>
          <c:showCatName val="0"/>
          <c:showSerName val="0"/>
          <c:showPercent val="0"/>
          <c:showBubbleSize val="0"/>
        </c:dLbls>
        <c:gapWidth val="150"/>
        <c:overlap val="100"/>
        <c:axId val="1899085616"/>
        <c:axId val="1899088624"/>
      </c:barChart>
      <c:catAx>
        <c:axId val="1899085616"/>
        <c:scaling>
          <c:orientation val="minMax"/>
        </c:scaling>
        <c:delete val="0"/>
        <c:axPos val="l"/>
        <c:numFmt formatCode="General" sourceLinked="0"/>
        <c:majorTickMark val="out"/>
        <c:minorTickMark val="none"/>
        <c:tickLblPos val="nextTo"/>
        <c:txPr>
          <a:bodyPr/>
          <a:lstStyle/>
          <a:p>
            <a:pPr>
              <a:defRPr sz="900"/>
            </a:pPr>
            <a:endParaRPr lang="en-US"/>
          </a:p>
        </c:txPr>
        <c:crossAx val="1899088624"/>
        <c:crosses val="autoZero"/>
        <c:auto val="1"/>
        <c:lblAlgn val="ctr"/>
        <c:lblOffset val="100"/>
        <c:noMultiLvlLbl val="0"/>
      </c:catAx>
      <c:valAx>
        <c:axId val="1899088624"/>
        <c:scaling>
          <c:orientation val="minMax"/>
        </c:scaling>
        <c:delete val="0"/>
        <c:axPos val="b"/>
        <c:majorGridlines/>
        <c:numFmt formatCode="0%" sourceLinked="1"/>
        <c:majorTickMark val="out"/>
        <c:minorTickMark val="none"/>
        <c:tickLblPos val="nextTo"/>
        <c:crossAx val="1899085616"/>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Service Delivery Level - </a:t>
            </a:r>
            <a:r>
              <a:rPr lang="en-US" sz="1400"/>
              <a:t>SCORE</a:t>
            </a:r>
            <a:r>
              <a:rPr lang="en-US" sz="1400" baseline="0"/>
              <a:t> Performance</a:t>
            </a:r>
            <a:endParaRPr lang="en-US" sz="1400"/>
          </a:p>
        </c:rich>
      </c:tx>
      <c:layout>
        <c:manualLayout>
          <c:xMode val="edge"/>
          <c:yMode val="edge"/>
          <c:x val="0.30756667809278798"/>
          <c:y val="2.9922319602378102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Analysis'!$AX$3</c:f>
              <c:strCache>
                <c:ptCount val="1"/>
                <c:pt idx="0">
                  <c:v>Présent, aucune action requise</c:v>
                </c:pt>
              </c:strCache>
            </c:strRef>
          </c:tx>
          <c:spPr>
            <a:solidFill>
              <a:srgbClr val="00B05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Analysis'!$AX$4:$AX$8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2CFD-424C-874C-AF9D1DF2A01D}"/>
            </c:ext>
          </c:extLst>
        </c:ser>
        <c:ser>
          <c:idx val="1"/>
          <c:order val="1"/>
          <c:tx>
            <c:strRef>
              <c:f>'Data Analysis'!$AY$3</c:f>
              <c:strCache>
                <c:ptCount val="1"/>
                <c:pt idx="0">
                  <c:v>Doit être renforcé</c:v>
                </c:pt>
              </c:strCache>
            </c:strRef>
          </c:tx>
          <c:spPr>
            <a:solidFill>
              <a:srgbClr val="FFFF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Analysis'!$AY$4:$AY$8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1-2CFD-424C-874C-AF9D1DF2A01D}"/>
            </c:ext>
          </c:extLst>
        </c:ser>
        <c:ser>
          <c:idx val="2"/>
          <c:order val="2"/>
          <c:tx>
            <c:strRef>
              <c:f>'Data Analysis'!$AZ$3</c:f>
              <c:strCache>
                <c:ptCount val="1"/>
                <c:pt idx="0">
                  <c:v>Doit être beaucoup renforcé</c:v>
                </c:pt>
              </c:strCache>
            </c:strRef>
          </c:tx>
          <c:spPr>
            <a:solidFill>
              <a:schemeClr val="accent6">
                <a:lumMod val="7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Analysis'!$AZ$4:$AZ$8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2-2CFD-424C-874C-AF9D1DF2A01D}"/>
            </c:ext>
          </c:extLst>
        </c:ser>
        <c:ser>
          <c:idx val="3"/>
          <c:order val="3"/>
          <c:tx>
            <c:strRef>
              <c:f>'Data Analysis'!$BA$3</c:f>
              <c:strCache>
                <c:ptCount val="1"/>
                <c:pt idx="0">
                  <c:v>Absent, doit être développé</c:v>
                </c:pt>
              </c:strCache>
            </c:strRef>
          </c:tx>
          <c:spPr>
            <a:solidFill>
              <a:srgbClr val="FF00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Analysis'!$BA$4:$BA$8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3-2CFD-424C-874C-AF9D1DF2A01D}"/>
            </c:ext>
          </c:extLst>
        </c:ser>
        <c:ser>
          <c:idx val="4"/>
          <c:order val="4"/>
          <c:tx>
            <c:strRef>
              <c:f>'Data Analysis'!$BB$3</c:f>
              <c:strCache>
                <c:ptCount val="1"/>
                <c:pt idx="0">
                  <c:v>Aucune réponse/Non applicable</c:v>
                </c:pt>
              </c:strCache>
            </c:strRef>
          </c:tx>
          <c:spPr>
            <a:solidFill>
              <a:schemeClr val="bg1">
                <a:lumMod val="6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Analysis'!$BB$4:$BB$8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4-2CFD-424C-874C-AF9D1DF2A01D}"/>
            </c:ext>
          </c:extLst>
        </c:ser>
        <c:dLbls>
          <c:showLegendKey val="0"/>
          <c:showVal val="0"/>
          <c:showCatName val="0"/>
          <c:showSerName val="0"/>
          <c:showPercent val="0"/>
          <c:showBubbleSize val="0"/>
        </c:dLbls>
        <c:gapWidth val="150"/>
        <c:overlap val="100"/>
        <c:axId val="1899145776"/>
        <c:axId val="1899148880"/>
      </c:barChart>
      <c:catAx>
        <c:axId val="1899145776"/>
        <c:scaling>
          <c:orientation val="minMax"/>
        </c:scaling>
        <c:delete val="0"/>
        <c:axPos val="l"/>
        <c:numFmt formatCode="General" sourceLinked="0"/>
        <c:majorTickMark val="out"/>
        <c:minorTickMark val="none"/>
        <c:tickLblPos val="nextTo"/>
        <c:txPr>
          <a:bodyPr/>
          <a:lstStyle/>
          <a:p>
            <a:pPr>
              <a:defRPr sz="900"/>
            </a:pPr>
            <a:endParaRPr lang="en-US"/>
          </a:p>
        </c:txPr>
        <c:crossAx val="1899148880"/>
        <c:crosses val="autoZero"/>
        <c:auto val="1"/>
        <c:lblAlgn val="ctr"/>
        <c:lblOffset val="100"/>
        <c:noMultiLvlLbl val="0"/>
      </c:catAx>
      <c:valAx>
        <c:axId val="1899148880"/>
        <c:scaling>
          <c:orientation val="minMax"/>
        </c:scaling>
        <c:delete val="0"/>
        <c:axPos val="b"/>
        <c:majorGridlines/>
        <c:numFmt formatCode="0%" sourceLinked="1"/>
        <c:majorTickMark val="out"/>
        <c:minorTickMark val="none"/>
        <c:tickLblPos val="nextTo"/>
        <c:crossAx val="1899145776"/>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Sub-National District - </a:t>
            </a:r>
            <a:r>
              <a:rPr lang="en-US" sz="1400"/>
              <a:t>SCORE</a:t>
            </a:r>
            <a:r>
              <a:rPr lang="en-US" sz="1400" baseline="0"/>
              <a:t> Performance</a:t>
            </a:r>
            <a:endParaRPr lang="en-US" sz="1400"/>
          </a:p>
        </c:rich>
      </c:tx>
      <c:layout>
        <c:manualLayout>
          <c:xMode val="edge"/>
          <c:yMode val="edge"/>
          <c:x val="0.30756667809278798"/>
          <c:y val="2.9922319602378102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Analysis'!$AS$3</c:f>
              <c:strCache>
                <c:ptCount val="1"/>
                <c:pt idx="0">
                  <c:v>Présent, aucune action requise</c:v>
                </c:pt>
              </c:strCache>
            </c:strRef>
          </c:tx>
          <c:spPr>
            <a:solidFill>
              <a:srgbClr val="00B05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Analysis'!$AS$4:$AS$8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063B-4FB8-A472-114DA5C11FEF}"/>
            </c:ext>
          </c:extLst>
        </c:ser>
        <c:ser>
          <c:idx val="1"/>
          <c:order val="1"/>
          <c:tx>
            <c:strRef>
              <c:f>'Data Analysis'!$AT$3</c:f>
              <c:strCache>
                <c:ptCount val="1"/>
                <c:pt idx="0">
                  <c:v>Doit être renforcé</c:v>
                </c:pt>
              </c:strCache>
            </c:strRef>
          </c:tx>
          <c:spPr>
            <a:solidFill>
              <a:srgbClr val="FFFF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Analysis'!$AT$4:$AT$8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1-063B-4FB8-A472-114DA5C11FEF}"/>
            </c:ext>
          </c:extLst>
        </c:ser>
        <c:ser>
          <c:idx val="2"/>
          <c:order val="2"/>
          <c:tx>
            <c:strRef>
              <c:f>'Data Analysis'!$AU$3</c:f>
              <c:strCache>
                <c:ptCount val="1"/>
                <c:pt idx="0">
                  <c:v>Doit être beaucoup renforcé</c:v>
                </c:pt>
              </c:strCache>
            </c:strRef>
          </c:tx>
          <c:spPr>
            <a:solidFill>
              <a:schemeClr val="accent6">
                <a:lumMod val="7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Analysis'!$AU$4:$AU$8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2-063B-4FB8-A472-114DA5C11FEF}"/>
            </c:ext>
          </c:extLst>
        </c:ser>
        <c:ser>
          <c:idx val="3"/>
          <c:order val="3"/>
          <c:tx>
            <c:strRef>
              <c:f>'Data Analysis'!$AV$3</c:f>
              <c:strCache>
                <c:ptCount val="1"/>
                <c:pt idx="0">
                  <c:v>Absent, doit être développé</c:v>
                </c:pt>
              </c:strCache>
            </c:strRef>
          </c:tx>
          <c:spPr>
            <a:solidFill>
              <a:srgbClr val="FF00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Analysis'!$AV$4:$AV$8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3-063B-4FB8-A472-114DA5C11FEF}"/>
            </c:ext>
          </c:extLst>
        </c:ser>
        <c:ser>
          <c:idx val="4"/>
          <c:order val="4"/>
          <c:tx>
            <c:strRef>
              <c:f>'Data Analysis'!$AW$3</c:f>
              <c:strCache>
                <c:ptCount val="1"/>
                <c:pt idx="0">
                  <c:v>Aucune réponse/Non applicable</c:v>
                </c:pt>
              </c:strCache>
            </c:strRef>
          </c:tx>
          <c:spPr>
            <a:solidFill>
              <a:schemeClr val="bg1">
                <a:lumMod val="6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Analysis'!$AW$4:$AW$8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4-063B-4FB8-A472-114DA5C11FEF}"/>
            </c:ext>
          </c:extLst>
        </c:ser>
        <c:dLbls>
          <c:showLegendKey val="0"/>
          <c:showVal val="0"/>
          <c:showCatName val="0"/>
          <c:showSerName val="0"/>
          <c:showPercent val="0"/>
          <c:showBubbleSize val="0"/>
        </c:dLbls>
        <c:gapWidth val="150"/>
        <c:overlap val="100"/>
        <c:axId val="1898873472"/>
        <c:axId val="1898876576"/>
      </c:barChart>
      <c:catAx>
        <c:axId val="1898873472"/>
        <c:scaling>
          <c:orientation val="minMax"/>
        </c:scaling>
        <c:delete val="0"/>
        <c:axPos val="l"/>
        <c:numFmt formatCode="General" sourceLinked="0"/>
        <c:majorTickMark val="out"/>
        <c:minorTickMark val="none"/>
        <c:tickLblPos val="nextTo"/>
        <c:txPr>
          <a:bodyPr/>
          <a:lstStyle/>
          <a:p>
            <a:pPr>
              <a:defRPr sz="900"/>
            </a:pPr>
            <a:endParaRPr lang="en-US"/>
          </a:p>
        </c:txPr>
        <c:crossAx val="1898876576"/>
        <c:crosses val="autoZero"/>
        <c:auto val="1"/>
        <c:lblAlgn val="ctr"/>
        <c:lblOffset val="100"/>
        <c:noMultiLvlLbl val="0"/>
      </c:catAx>
      <c:valAx>
        <c:axId val="1898876576"/>
        <c:scaling>
          <c:orientation val="minMax"/>
        </c:scaling>
        <c:delete val="0"/>
        <c:axPos val="b"/>
        <c:majorGridlines/>
        <c:numFmt formatCode="0%" sourceLinked="1"/>
        <c:majorTickMark val="out"/>
        <c:minorTickMark val="none"/>
        <c:tickLblPos val="nextTo"/>
        <c:crossAx val="1898873472"/>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Sub-National Other - </a:t>
            </a:r>
            <a:r>
              <a:rPr lang="en-US" sz="1400"/>
              <a:t>SCORE</a:t>
            </a:r>
            <a:r>
              <a:rPr lang="en-US" sz="1400" baseline="0"/>
              <a:t> Performance</a:t>
            </a:r>
            <a:endParaRPr lang="en-US" sz="1400"/>
          </a:p>
        </c:rich>
      </c:tx>
      <c:layout>
        <c:manualLayout>
          <c:xMode val="edge"/>
          <c:yMode val="edge"/>
          <c:x val="0.30756667809278798"/>
          <c:y val="2.9922319602378102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Analysis'!$AN$3</c:f>
              <c:strCache>
                <c:ptCount val="1"/>
                <c:pt idx="0">
                  <c:v>Présent, aucune action requise</c:v>
                </c:pt>
              </c:strCache>
            </c:strRef>
          </c:tx>
          <c:spPr>
            <a:solidFill>
              <a:srgbClr val="00B05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Analysis'!$AN$4:$AN$8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721D-4B3D-955D-66D446976D23}"/>
            </c:ext>
          </c:extLst>
        </c:ser>
        <c:ser>
          <c:idx val="1"/>
          <c:order val="1"/>
          <c:tx>
            <c:strRef>
              <c:f>'Data Analysis'!$AO$3</c:f>
              <c:strCache>
                <c:ptCount val="1"/>
                <c:pt idx="0">
                  <c:v>Doit être renforcé</c:v>
                </c:pt>
              </c:strCache>
            </c:strRef>
          </c:tx>
          <c:spPr>
            <a:solidFill>
              <a:srgbClr val="FFFF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Analysis'!$AO$4:$AO$8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1-721D-4B3D-955D-66D446976D23}"/>
            </c:ext>
          </c:extLst>
        </c:ser>
        <c:ser>
          <c:idx val="2"/>
          <c:order val="2"/>
          <c:tx>
            <c:strRef>
              <c:f>'Data Analysis'!$AP$3</c:f>
              <c:strCache>
                <c:ptCount val="1"/>
                <c:pt idx="0">
                  <c:v>Doit être beaucoup renforcé</c:v>
                </c:pt>
              </c:strCache>
            </c:strRef>
          </c:tx>
          <c:spPr>
            <a:solidFill>
              <a:schemeClr val="accent6">
                <a:lumMod val="7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Analysis'!$AP$4:$AP$8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2-721D-4B3D-955D-66D446976D23}"/>
            </c:ext>
          </c:extLst>
        </c:ser>
        <c:ser>
          <c:idx val="3"/>
          <c:order val="3"/>
          <c:tx>
            <c:strRef>
              <c:f>'Data Analysis'!$AQ$3</c:f>
              <c:strCache>
                <c:ptCount val="1"/>
                <c:pt idx="0">
                  <c:v>Absent, doit être développé</c:v>
                </c:pt>
              </c:strCache>
            </c:strRef>
          </c:tx>
          <c:spPr>
            <a:solidFill>
              <a:srgbClr val="FF00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Analysis'!$AQ$4:$AQ$8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3-721D-4B3D-955D-66D446976D23}"/>
            </c:ext>
          </c:extLst>
        </c:ser>
        <c:ser>
          <c:idx val="4"/>
          <c:order val="4"/>
          <c:tx>
            <c:strRef>
              <c:f>'Data Analysis'!$AR$3</c:f>
              <c:strCache>
                <c:ptCount val="1"/>
                <c:pt idx="0">
                  <c:v>Aucune réponse/Non applicable</c:v>
                </c:pt>
              </c:strCache>
            </c:strRef>
          </c:tx>
          <c:spPr>
            <a:solidFill>
              <a:schemeClr val="bg1">
                <a:lumMod val="6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Analysis'!$AR$4:$AR$8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4-721D-4B3D-955D-66D446976D23}"/>
            </c:ext>
          </c:extLst>
        </c:ser>
        <c:dLbls>
          <c:showLegendKey val="0"/>
          <c:showVal val="0"/>
          <c:showCatName val="0"/>
          <c:showSerName val="0"/>
          <c:showPercent val="0"/>
          <c:showBubbleSize val="0"/>
        </c:dLbls>
        <c:gapWidth val="150"/>
        <c:overlap val="100"/>
        <c:axId val="1898859136"/>
        <c:axId val="1898208672"/>
      </c:barChart>
      <c:catAx>
        <c:axId val="1898859136"/>
        <c:scaling>
          <c:orientation val="minMax"/>
        </c:scaling>
        <c:delete val="0"/>
        <c:axPos val="l"/>
        <c:numFmt formatCode="General" sourceLinked="0"/>
        <c:majorTickMark val="out"/>
        <c:minorTickMark val="none"/>
        <c:tickLblPos val="nextTo"/>
        <c:txPr>
          <a:bodyPr/>
          <a:lstStyle/>
          <a:p>
            <a:pPr>
              <a:defRPr sz="900"/>
            </a:pPr>
            <a:endParaRPr lang="en-US"/>
          </a:p>
        </c:txPr>
        <c:crossAx val="1898208672"/>
        <c:crosses val="autoZero"/>
        <c:auto val="1"/>
        <c:lblAlgn val="ctr"/>
        <c:lblOffset val="100"/>
        <c:noMultiLvlLbl val="0"/>
      </c:catAx>
      <c:valAx>
        <c:axId val="1898208672"/>
        <c:scaling>
          <c:orientation val="minMax"/>
        </c:scaling>
        <c:delete val="0"/>
        <c:axPos val="b"/>
        <c:majorGridlines/>
        <c:numFmt formatCode="0%" sourceLinked="1"/>
        <c:majorTickMark val="out"/>
        <c:minorTickMark val="none"/>
        <c:tickLblPos val="nextTo"/>
        <c:crossAx val="1898859136"/>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National Level - </a:t>
            </a:r>
            <a:r>
              <a:rPr lang="en-US" sz="1400"/>
              <a:t>SCORE</a:t>
            </a:r>
            <a:r>
              <a:rPr lang="en-US" sz="1400" baseline="0"/>
              <a:t> Performance</a:t>
            </a:r>
            <a:endParaRPr lang="en-US" sz="1400"/>
          </a:p>
        </c:rich>
      </c:tx>
      <c:layout>
        <c:manualLayout>
          <c:xMode val="edge"/>
          <c:yMode val="edge"/>
          <c:x val="0.30756667809278798"/>
          <c:y val="2.9922319602378102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Analysis'!$AI$3</c:f>
              <c:strCache>
                <c:ptCount val="1"/>
                <c:pt idx="0">
                  <c:v>Présent, aucune action requise</c:v>
                </c:pt>
              </c:strCache>
            </c:strRef>
          </c:tx>
          <c:spPr>
            <a:solidFill>
              <a:srgbClr val="00B05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Analysis'!$AI$4:$AI$8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8610-47E3-868F-E69097896969}"/>
            </c:ext>
          </c:extLst>
        </c:ser>
        <c:ser>
          <c:idx val="1"/>
          <c:order val="1"/>
          <c:tx>
            <c:strRef>
              <c:f>'Data Analysis'!$AJ$3</c:f>
              <c:strCache>
                <c:ptCount val="1"/>
                <c:pt idx="0">
                  <c:v>Doit être renforcé</c:v>
                </c:pt>
              </c:strCache>
            </c:strRef>
          </c:tx>
          <c:spPr>
            <a:solidFill>
              <a:srgbClr val="FFFF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Analysis'!$AJ$4:$AJ$8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1-8610-47E3-868F-E69097896969}"/>
            </c:ext>
          </c:extLst>
        </c:ser>
        <c:ser>
          <c:idx val="2"/>
          <c:order val="2"/>
          <c:tx>
            <c:strRef>
              <c:f>'Data Analysis'!$AK$3</c:f>
              <c:strCache>
                <c:ptCount val="1"/>
                <c:pt idx="0">
                  <c:v>Doit être beaucoup renforcé</c:v>
                </c:pt>
              </c:strCache>
            </c:strRef>
          </c:tx>
          <c:spPr>
            <a:solidFill>
              <a:schemeClr val="accent6">
                <a:lumMod val="7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Analysis'!$AK$4:$AK$8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2-8610-47E3-868F-E69097896969}"/>
            </c:ext>
          </c:extLst>
        </c:ser>
        <c:ser>
          <c:idx val="3"/>
          <c:order val="3"/>
          <c:tx>
            <c:strRef>
              <c:f>'Data Analysis'!$AL$3</c:f>
              <c:strCache>
                <c:ptCount val="1"/>
                <c:pt idx="0">
                  <c:v>Absent, doit être développé</c:v>
                </c:pt>
              </c:strCache>
            </c:strRef>
          </c:tx>
          <c:spPr>
            <a:solidFill>
              <a:srgbClr val="FF00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Analysis'!$AL$4:$AL$8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3-8610-47E3-868F-E69097896969}"/>
            </c:ext>
          </c:extLst>
        </c:ser>
        <c:ser>
          <c:idx val="4"/>
          <c:order val="4"/>
          <c:tx>
            <c:strRef>
              <c:f>'Data Analysis'!$AM$3</c:f>
              <c:strCache>
                <c:ptCount val="1"/>
                <c:pt idx="0">
                  <c:v>Aucune réponse/Non applicable</c:v>
                </c:pt>
              </c:strCache>
            </c:strRef>
          </c:tx>
          <c:spPr>
            <a:solidFill>
              <a:schemeClr val="bg1">
                <a:lumMod val="6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Analysis'!$AM$4:$AM$8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4-8610-47E3-868F-E69097896969}"/>
            </c:ext>
          </c:extLst>
        </c:ser>
        <c:dLbls>
          <c:showLegendKey val="0"/>
          <c:showVal val="0"/>
          <c:showCatName val="0"/>
          <c:showSerName val="0"/>
          <c:showPercent val="0"/>
          <c:showBubbleSize val="0"/>
        </c:dLbls>
        <c:gapWidth val="150"/>
        <c:overlap val="100"/>
        <c:axId val="-1995584176"/>
        <c:axId val="1898672416"/>
      </c:barChart>
      <c:catAx>
        <c:axId val="-1995584176"/>
        <c:scaling>
          <c:orientation val="minMax"/>
        </c:scaling>
        <c:delete val="0"/>
        <c:axPos val="l"/>
        <c:numFmt formatCode="General" sourceLinked="0"/>
        <c:majorTickMark val="out"/>
        <c:minorTickMark val="none"/>
        <c:tickLblPos val="nextTo"/>
        <c:txPr>
          <a:bodyPr/>
          <a:lstStyle/>
          <a:p>
            <a:pPr>
              <a:defRPr sz="900"/>
            </a:pPr>
            <a:endParaRPr lang="en-US"/>
          </a:p>
        </c:txPr>
        <c:crossAx val="1898672416"/>
        <c:crosses val="autoZero"/>
        <c:auto val="1"/>
        <c:lblAlgn val="ctr"/>
        <c:lblOffset val="100"/>
        <c:noMultiLvlLbl val="0"/>
      </c:catAx>
      <c:valAx>
        <c:axId val="1898672416"/>
        <c:scaling>
          <c:orientation val="minMax"/>
        </c:scaling>
        <c:delete val="0"/>
        <c:axPos val="b"/>
        <c:majorGridlines/>
        <c:numFmt formatCode="0%" sourceLinked="1"/>
        <c:majorTickMark val="out"/>
        <c:minorTickMark val="none"/>
        <c:tickLblPos val="nextTo"/>
        <c:crossAx val="-1995584176"/>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Analysis'!$BY$5</c:f>
          <c:strCache>
            <c:ptCount val="1"/>
            <c:pt idx="0">
              <c:v>Niveau PPS - Cumulatif</c:v>
            </c:pt>
          </c:strCache>
        </c:strRef>
      </c:tx>
      <c:layout>
        <c:manualLayout>
          <c:xMode val="edge"/>
          <c:yMode val="edge"/>
          <c:x val="0.36422033670945902"/>
          <c:y val="2.9847798349601599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Analysis'!$W$3</c:f>
              <c:strCache>
                <c:ptCount val="1"/>
                <c:pt idx="0">
                  <c:v>Présent, aucune action requise</c:v>
                </c:pt>
              </c:strCache>
            </c:strRef>
          </c:tx>
          <c:spPr>
            <a:solidFill>
              <a:srgbClr val="00B050"/>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Analysis'!$W$4:$W$7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10E3-45AC-BD98-4750F333737A}"/>
            </c:ext>
          </c:extLst>
        </c:ser>
        <c:ser>
          <c:idx val="1"/>
          <c:order val="1"/>
          <c:tx>
            <c:strRef>
              <c:f>'Data Analysis'!$X$3</c:f>
              <c:strCache>
                <c:ptCount val="1"/>
                <c:pt idx="0">
                  <c:v>Doit être renforcé</c:v>
                </c:pt>
              </c:strCache>
            </c:strRef>
          </c:tx>
          <c:spPr>
            <a:solidFill>
              <a:srgbClr val="FFFF00"/>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Analysis'!$X$4:$X$7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10E3-45AC-BD98-4750F333737A}"/>
            </c:ext>
          </c:extLst>
        </c:ser>
        <c:ser>
          <c:idx val="2"/>
          <c:order val="2"/>
          <c:tx>
            <c:strRef>
              <c:f>'Data Analysis'!$Y$3</c:f>
              <c:strCache>
                <c:ptCount val="1"/>
                <c:pt idx="0">
                  <c:v>Doit être beaucoup renforcé</c:v>
                </c:pt>
              </c:strCache>
            </c:strRef>
          </c:tx>
          <c:spPr>
            <a:solidFill>
              <a:schemeClr val="accent6">
                <a:lumMod val="75000"/>
              </a:schemeClr>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Analysis'!$Y$4:$Y$7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10E3-45AC-BD98-4750F333737A}"/>
            </c:ext>
          </c:extLst>
        </c:ser>
        <c:ser>
          <c:idx val="3"/>
          <c:order val="3"/>
          <c:tx>
            <c:strRef>
              <c:f>'Data Analysis'!$Z$3</c:f>
              <c:strCache>
                <c:ptCount val="1"/>
                <c:pt idx="0">
                  <c:v>Absent, doit être développé</c:v>
                </c:pt>
              </c:strCache>
            </c:strRef>
          </c:tx>
          <c:spPr>
            <a:solidFill>
              <a:srgbClr val="FF0000"/>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Analysis'!$Z$4:$Z$7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3-10E3-45AC-BD98-4750F333737A}"/>
            </c:ext>
          </c:extLst>
        </c:ser>
        <c:ser>
          <c:idx val="4"/>
          <c:order val="4"/>
          <c:tx>
            <c:strRef>
              <c:f>'Data Analysis'!$AA$3</c:f>
              <c:strCache>
                <c:ptCount val="1"/>
                <c:pt idx="0">
                  <c:v>Aucune réponse/Non applicable</c:v>
                </c:pt>
              </c:strCache>
            </c:strRef>
          </c:tx>
          <c:spPr>
            <a:solidFill>
              <a:schemeClr val="bg1">
                <a:lumMod val="65000"/>
              </a:schemeClr>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Analysis'!$AA$4:$AA$7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4-10E3-45AC-BD98-4750F333737A}"/>
            </c:ext>
          </c:extLst>
        </c:ser>
        <c:dLbls>
          <c:showLegendKey val="0"/>
          <c:showVal val="0"/>
          <c:showCatName val="0"/>
          <c:showSerName val="0"/>
          <c:showPercent val="0"/>
          <c:showBubbleSize val="0"/>
        </c:dLbls>
        <c:gapWidth val="150"/>
        <c:overlap val="100"/>
        <c:axId val="1900359552"/>
        <c:axId val="1900362640"/>
      </c:barChart>
      <c:catAx>
        <c:axId val="1900359552"/>
        <c:scaling>
          <c:orientation val="minMax"/>
        </c:scaling>
        <c:delete val="0"/>
        <c:axPos val="l"/>
        <c:numFmt formatCode="General" sourceLinked="0"/>
        <c:majorTickMark val="out"/>
        <c:minorTickMark val="none"/>
        <c:tickLblPos val="nextTo"/>
        <c:txPr>
          <a:bodyPr/>
          <a:lstStyle/>
          <a:p>
            <a:pPr>
              <a:defRPr sz="900"/>
            </a:pPr>
            <a:endParaRPr lang="en-US"/>
          </a:p>
        </c:txPr>
        <c:crossAx val="1900362640"/>
        <c:crosses val="autoZero"/>
        <c:auto val="1"/>
        <c:lblAlgn val="ctr"/>
        <c:lblOffset val="100"/>
        <c:noMultiLvlLbl val="0"/>
      </c:catAx>
      <c:valAx>
        <c:axId val="1900362640"/>
        <c:scaling>
          <c:orientation val="minMax"/>
        </c:scaling>
        <c:delete val="0"/>
        <c:axPos val="b"/>
        <c:majorGridlines/>
        <c:numFmt formatCode="0%" sourceLinked="1"/>
        <c:majorTickMark val="out"/>
        <c:minorTickMark val="none"/>
        <c:tickLblPos val="nextTo"/>
        <c:crossAx val="1900359552"/>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Analysis'!$BV$5</c:f>
          <c:strCache>
            <c:ptCount val="1"/>
            <c:pt idx="0">
              <c:v>Niveau national - Cumulatif</c:v>
            </c:pt>
          </c:strCache>
        </c:strRef>
      </c:tx>
      <c:layout>
        <c:manualLayout>
          <c:xMode val="edge"/>
          <c:yMode val="edge"/>
          <c:x val="0.38692714764567299"/>
          <c:y val="3.4408497120475397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Analysis'!$H$3</c:f>
              <c:strCache>
                <c:ptCount val="1"/>
                <c:pt idx="0">
                  <c:v>Présent, aucune action requise</c:v>
                </c:pt>
              </c:strCache>
            </c:strRef>
          </c:tx>
          <c:spPr>
            <a:solidFill>
              <a:srgbClr val="00B050"/>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Analysis'!$H$4:$H$7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FF7D-41B8-8257-6FAD65BCE6EB}"/>
            </c:ext>
          </c:extLst>
        </c:ser>
        <c:ser>
          <c:idx val="1"/>
          <c:order val="1"/>
          <c:tx>
            <c:strRef>
              <c:f>'Data Analysis'!$I$3</c:f>
              <c:strCache>
                <c:ptCount val="1"/>
                <c:pt idx="0">
                  <c:v>Doit être renforcé</c:v>
                </c:pt>
              </c:strCache>
            </c:strRef>
          </c:tx>
          <c:spPr>
            <a:solidFill>
              <a:srgbClr val="FFFF00"/>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Analysis'!$I$4:$I$7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FF7D-41B8-8257-6FAD65BCE6EB}"/>
            </c:ext>
          </c:extLst>
        </c:ser>
        <c:ser>
          <c:idx val="2"/>
          <c:order val="2"/>
          <c:tx>
            <c:strRef>
              <c:f>'Data Analysis'!$J$3</c:f>
              <c:strCache>
                <c:ptCount val="1"/>
                <c:pt idx="0">
                  <c:v>Doit être beaucoup renforcé</c:v>
                </c:pt>
              </c:strCache>
            </c:strRef>
          </c:tx>
          <c:spPr>
            <a:solidFill>
              <a:schemeClr val="accent6">
                <a:lumMod val="75000"/>
              </a:schemeClr>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Analysis'!$J$4:$J$7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FF7D-41B8-8257-6FAD65BCE6EB}"/>
            </c:ext>
          </c:extLst>
        </c:ser>
        <c:ser>
          <c:idx val="3"/>
          <c:order val="3"/>
          <c:tx>
            <c:strRef>
              <c:f>'Data Analysis'!$K$3</c:f>
              <c:strCache>
                <c:ptCount val="1"/>
                <c:pt idx="0">
                  <c:v>Absent, doit être développé</c:v>
                </c:pt>
              </c:strCache>
            </c:strRef>
          </c:tx>
          <c:spPr>
            <a:solidFill>
              <a:srgbClr val="FF0000"/>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Analysis'!$K$4:$K$7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3-FF7D-41B8-8257-6FAD65BCE6EB}"/>
            </c:ext>
          </c:extLst>
        </c:ser>
        <c:ser>
          <c:idx val="4"/>
          <c:order val="4"/>
          <c:tx>
            <c:strRef>
              <c:f>'Data Analysis'!$L$3</c:f>
              <c:strCache>
                <c:ptCount val="1"/>
                <c:pt idx="0">
                  <c:v>Aucune réponse/Non applicable</c:v>
                </c:pt>
              </c:strCache>
            </c:strRef>
          </c:tx>
          <c:spPr>
            <a:solidFill>
              <a:schemeClr val="bg1">
                <a:lumMod val="65000"/>
              </a:schemeClr>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Analysis'!$L$4:$L$7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4-FF7D-41B8-8257-6FAD65BCE6EB}"/>
            </c:ext>
          </c:extLst>
        </c:ser>
        <c:dLbls>
          <c:showLegendKey val="0"/>
          <c:showVal val="0"/>
          <c:showCatName val="0"/>
          <c:showSerName val="0"/>
          <c:showPercent val="0"/>
          <c:showBubbleSize val="0"/>
        </c:dLbls>
        <c:gapWidth val="150"/>
        <c:overlap val="100"/>
        <c:axId val="1900418000"/>
        <c:axId val="1900421088"/>
      </c:barChart>
      <c:catAx>
        <c:axId val="1900418000"/>
        <c:scaling>
          <c:orientation val="minMax"/>
        </c:scaling>
        <c:delete val="0"/>
        <c:axPos val="l"/>
        <c:numFmt formatCode="General" sourceLinked="0"/>
        <c:majorTickMark val="out"/>
        <c:minorTickMark val="none"/>
        <c:tickLblPos val="nextTo"/>
        <c:txPr>
          <a:bodyPr/>
          <a:lstStyle/>
          <a:p>
            <a:pPr>
              <a:defRPr sz="900"/>
            </a:pPr>
            <a:endParaRPr lang="en-US"/>
          </a:p>
        </c:txPr>
        <c:crossAx val="1900421088"/>
        <c:crosses val="autoZero"/>
        <c:auto val="1"/>
        <c:lblAlgn val="ctr"/>
        <c:lblOffset val="100"/>
        <c:noMultiLvlLbl val="0"/>
      </c:catAx>
      <c:valAx>
        <c:axId val="1900421088"/>
        <c:scaling>
          <c:orientation val="minMax"/>
        </c:scaling>
        <c:delete val="0"/>
        <c:axPos val="b"/>
        <c:majorGridlines/>
        <c:numFmt formatCode="0%" sourceLinked="1"/>
        <c:majorTickMark val="out"/>
        <c:minorTickMark val="none"/>
        <c:tickLblPos val="nextTo"/>
        <c:crossAx val="1900418000"/>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Analysis'!$BW$5</c:f>
          <c:strCache>
            <c:ptCount val="1"/>
            <c:pt idx="0">
              <c:v>Niveau sous-national autre - Cumulatif</c:v>
            </c:pt>
          </c:strCache>
        </c:strRef>
      </c:tx>
      <c:layout>
        <c:manualLayout>
          <c:xMode val="edge"/>
          <c:yMode val="edge"/>
          <c:x val="0.28418845572901802"/>
          <c:y val="3.44086021505376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Analysis'!$M$3</c:f>
              <c:strCache>
                <c:ptCount val="1"/>
                <c:pt idx="0">
                  <c:v>Présent, aucune action requise</c:v>
                </c:pt>
              </c:strCache>
            </c:strRef>
          </c:tx>
          <c:spPr>
            <a:solidFill>
              <a:srgbClr val="00B050"/>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Analysis'!$M$4:$M$7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C929-4DAB-AA73-14BB98597FC3}"/>
            </c:ext>
          </c:extLst>
        </c:ser>
        <c:ser>
          <c:idx val="1"/>
          <c:order val="1"/>
          <c:tx>
            <c:strRef>
              <c:f>'Data Analysis'!$N$3</c:f>
              <c:strCache>
                <c:ptCount val="1"/>
                <c:pt idx="0">
                  <c:v>Doit être renforcé</c:v>
                </c:pt>
              </c:strCache>
            </c:strRef>
          </c:tx>
          <c:spPr>
            <a:solidFill>
              <a:srgbClr val="FFFF00"/>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Analysis'!$N$4:$N$7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C929-4DAB-AA73-14BB98597FC3}"/>
            </c:ext>
          </c:extLst>
        </c:ser>
        <c:ser>
          <c:idx val="2"/>
          <c:order val="2"/>
          <c:tx>
            <c:strRef>
              <c:f>'Data Analysis'!$O$3</c:f>
              <c:strCache>
                <c:ptCount val="1"/>
                <c:pt idx="0">
                  <c:v>Doit être beaucoup renforcé</c:v>
                </c:pt>
              </c:strCache>
            </c:strRef>
          </c:tx>
          <c:spPr>
            <a:solidFill>
              <a:schemeClr val="accent6">
                <a:lumMod val="75000"/>
              </a:schemeClr>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Analysis'!$O$4:$O$7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C929-4DAB-AA73-14BB98597FC3}"/>
            </c:ext>
          </c:extLst>
        </c:ser>
        <c:ser>
          <c:idx val="3"/>
          <c:order val="3"/>
          <c:tx>
            <c:strRef>
              <c:f>'Data Analysis'!$P$3</c:f>
              <c:strCache>
                <c:ptCount val="1"/>
                <c:pt idx="0">
                  <c:v>Absent, doit être développé</c:v>
                </c:pt>
              </c:strCache>
            </c:strRef>
          </c:tx>
          <c:spPr>
            <a:solidFill>
              <a:srgbClr val="FF0000"/>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Analysis'!$P$4:$P$7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3-C929-4DAB-AA73-14BB98597FC3}"/>
            </c:ext>
          </c:extLst>
        </c:ser>
        <c:ser>
          <c:idx val="4"/>
          <c:order val="4"/>
          <c:tx>
            <c:strRef>
              <c:f>'Data Analysis'!$Q$3</c:f>
              <c:strCache>
                <c:ptCount val="1"/>
                <c:pt idx="0">
                  <c:v>Aucune réponse/Non applicable</c:v>
                </c:pt>
              </c:strCache>
            </c:strRef>
          </c:tx>
          <c:spPr>
            <a:solidFill>
              <a:schemeClr val="bg1">
                <a:lumMod val="65000"/>
              </a:schemeClr>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Analysis'!$Q$4:$Q$7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4-C929-4DAB-AA73-14BB98597FC3}"/>
            </c:ext>
          </c:extLst>
        </c:ser>
        <c:dLbls>
          <c:showLegendKey val="0"/>
          <c:showVal val="0"/>
          <c:showCatName val="0"/>
          <c:showSerName val="0"/>
          <c:showPercent val="0"/>
          <c:showBubbleSize val="0"/>
        </c:dLbls>
        <c:gapWidth val="150"/>
        <c:overlap val="100"/>
        <c:axId val="1900475888"/>
        <c:axId val="1900478976"/>
      </c:barChart>
      <c:catAx>
        <c:axId val="1900475888"/>
        <c:scaling>
          <c:orientation val="minMax"/>
        </c:scaling>
        <c:delete val="0"/>
        <c:axPos val="l"/>
        <c:numFmt formatCode="General" sourceLinked="0"/>
        <c:majorTickMark val="out"/>
        <c:minorTickMark val="none"/>
        <c:tickLblPos val="nextTo"/>
        <c:txPr>
          <a:bodyPr/>
          <a:lstStyle/>
          <a:p>
            <a:pPr>
              <a:defRPr sz="900"/>
            </a:pPr>
            <a:endParaRPr lang="en-US"/>
          </a:p>
        </c:txPr>
        <c:crossAx val="1900478976"/>
        <c:crosses val="autoZero"/>
        <c:auto val="1"/>
        <c:lblAlgn val="ctr"/>
        <c:lblOffset val="100"/>
        <c:noMultiLvlLbl val="0"/>
      </c:catAx>
      <c:valAx>
        <c:axId val="1900478976"/>
        <c:scaling>
          <c:orientation val="minMax"/>
        </c:scaling>
        <c:delete val="0"/>
        <c:axPos val="b"/>
        <c:majorGridlines/>
        <c:numFmt formatCode="0%" sourceLinked="1"/>
        <c:majorTickMark val="out"/>
        <c:minorTickMark val="none"/>
        <c:tickLblPos val="nextTo"/>
        <c:crossAx val="1900475888"/>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orientation="portrait"/>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Analysis'!$BX$5</c:f>
          <c:strCache>
            <c:ptCount val="1"/>
            <c:pt idx="0">
              <c:v>Niveau sous-national district - Cumulatif</c:v>
            </c:pt>
          </c:strCache>
        </c:strRef>
      </c:tx>
      <c:layout>
        <c:manualLayout>
          <c:xMode val="edge"/>
          <c:yMode val="edge"/>
          <c:x val="0.31612001395503397"/>
          <c:y val="3.44085680565097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Analysis'!$R$3</c:f>
              <c:strCache>
                <c:ptCount val="1"/>
                <c:pt idx="0">
                  <c:v>Présent, aucune action requise</c:v>
                </c:pt>
              </c:strCache>
            </c:strRef>
          </c:tx>
          <c:spPr>
            <a:solidFill>
              <a:srgbClr val="00B050"/>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Analysis'!$R$4:$R$7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D041-4720-9011-9BF3738EF736}"/>
            </c:ext>
          </c:extLst>
        </c:ser>
        <c:ser>
          <c:idx val="1"/>
          <c:order val="1"/>
          <c:tx>
            <c:strRef>
              <c:f>'Data Analysis'!$S$3</c:f>
              <c:strCache>
                <c:ptCount val="1"/>
                <c:pt idx="0">
                  <c:v>Doit être renforcé</c:v>
                </c:pt>
              </c:strCache>
            </c:strRef>
          </c:tx>
          <c:spPr>
            <a:solidFill>
              <a:srgbClr val="FFFF00"/>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Analysis'!$S$4:$S$7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D041-4720-9011-9BF3738EF736}"/>
            </c:ext>
          </c:extLst>
        </c:ser>
        <c:ser>
          <c:idx val="2"/>
          <c:order val="2"/>
          <c:tx>
            <c:strRef>
              <c:f>'Data Analysis'!$T$3</c:f>
              <c:strCache>
                <c:ptCount val="1"/>
                <c:pt idx="0">
                  <c:v>Doit être beaucoup renforcé</c:v>
                </c:pt>
              </c:strCache>
            </c:strRef>
          </c:tx>
          <c:spPr>
            <a:solidFill>
              <a:schemeClr val="accent6">
                <a:lumMod val="75000"/>
              </a:schemeClr>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Analysis'!$T$4:$T$7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D041-4720-9011-9BF3738EF736}"/>
            </c:ext>
          </c:extLst>
        </c:ser>
        <c:ser>
          <c:idx val="3"/>
          <c:order val="3"/>
          <c:tx>
            <c:strRef>
              <c:f>'Data Analysis'!$U$3</c:f>
              <c:strCache>
                <c:ptCount val="1"/>
                <c:pt idx="0">
                  <c:v>Absent, doit être développé</c:v>
                </c:pt>
              </c:strCache>
            </c:strRef>
          </c:tx>
          <c:spPr>
            <a:solidFill>
              <a:srgbClr val="FF0000"/>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Analysis'!$U$4:$U$7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3-D041-4720-9011-9BF3738EF736}"/>
            </c:ext>
          </c:extLst>
        </c:ser>
        <c:ser>
          <c:idx val="4"/>
          <c:order val="4"/>
          <c:tx>
            <c:strRef>
              <c:f>'Data Analysis'!$V$3</c:f>
              <c:strCache>
                <c:ptCount val="1"/>
                <c:pt idx="0">
                  <c:v>Aucune réponse/Non applicable</c:v>
                </c:pt>
              </c:strCache>
            </c:strRef>
          </c:tx>
          <c:spPr>
            <a:solidFill>
              <a:schemeClr val="bg1">
                <a:lumMod val="65000"/>
              </a:schemeClr>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Analysis'!$V$4:$V$7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4-D041-4720-9011-9BF3738EF736}"/>
            </c:ext>
          </c:extLst>
        </c:ser>
        <c:dLbls>
          <c:showLegendKey val="0"/>
          <c:showVal val="0"/>
          <c:showCatName val="0"/>
          <c:showSerName val="0"/>
          <c:showPercent val="0"/>
          <c:showBubbleSize val="0"/>
        </c:dLbls>
        <c:gapWidth val="150"/>
        <c:overlap val="100"/>
        <c:axId val="1900533808"/>
        <c:axId val="1900536896"/>
      </c:barChart>
      <c:catAx>
        <c:axId val="1900533808"/>
        <c:scaling>
          <c:orientation val="minMax"/>
        </c:scaling>
        <c:delete val="0"/>
        <c:axPos val="l"/>
        <c:numFmt formatCode="General" sourceLinked="0"/>
        <c:majorTickMark val="out"/>
        <c:minorTickMark val="none"/>
        <c:tickLblPos val="nextTo"/>
        <c:txPr>
          <a:bodyPr/>
          <a:lstStyle/>
          <a:p>
            <a:pPr>
              <a:defRPr sz="900"/>
            </a:pPr>
            <a:endParaRPr lang="en-US"/>
          </a:p>
        </c:txPr>
        <c:crossAx val="1900536896"/>
        <c:crosses val="autoZero"/>
        <c:auto val="1"/>
        <c:lblAlgn val="ctr"/>
        <c:lblOffset val="100"/>
        <c:noMultiLvlLbl val="0"/>
      </c:catAx>
      <c:valAx>
        <c:axId val="1900536896"/>
        <c:scaling>
          <c:orientation val="minMax"/>
        </c:scaling>
        <c:delete val="0"/>
        <c:axPos val="b"/>
        <c:majorGridlines/>
        <c:numFmt formatCode="0%" sourceLinked="1"/>
        <c:majorTickMark val="out"/>
        <c:minorTickMark val="none"/>
        <c:tickLblPos val="nextTo"/>
        <c:crossAx val="1900533808"/>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Analysis'!$BU$5</c:f>
          <c:strCache>
            <c:ptCount val="1"/>
            <c:pt idx="0">
              <c:v>Global - Cumulatif</c:v>
            </c:pt>
          </c:strCache>
        </c:strRef>
      </c:tx>
      <c:layout>
        <c:manualLayout>
          <c:xMode val="edge"/>
          <c:yMode val="edge"/>
          <c:x val="0.42274986386040497"/>
          <c:y val="3.4408497120475397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Présent, aucune action requise</c:v>
                </c:pt>
              </c:strCache>
            </c:strRef>
          </c:tx>
          <c:spPr>
            <a:solidFill>
              <a:srgbClr val="00B050"/>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Analysis'!$C$4:$C$7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AFC9-479B-9BBE-CC9D8C9962DB}"/>
            </c:ext>
          </c:extLst>
        </c:ser>
        <c:ser>
          <c:idx val="1"/>
          <c:order val="1"/>
          <c:tx>
            <c:strRef>
              <c:f>'Data Analysis'!$D$3</c:f>
              <c:strCache>
                <c:ptCount val="1"/>
                <c:pt idx="0">
                  <c:v>Doit être renforcé</c:v>
                </c:pt>
              </c:strCache>
            </c:strRef>
          </c:tx>
          <c:spPr>
            <a:solidFill>
              <a:srgbClr val="FFFF00"/>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Analysis'!$D$4:$D$7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AFC9-479B-9BBE-CC9D8C9962DB}"/>
            </c:ext>
          </c:extLst>
        </c:ser>
        <c:ser>
          <c:idx val="2"/>
          <c:order val="2"/>
          <c:tx>
            <c:strRef>
              <c:f>'Data Analysis'!$E$3</c:f>
              <c:strCache>
                <c:ptCount val="1"/>
                <c:pt idx="0">
                  <c:v>Doit être beaucoup renforcé</c:v>
                </c:pt>
              </c:strCache>
            </c:strRef>
          </c:tx>
          <c:spPr>
            <a:solidFill>
              <a:schemeClr val="accent6">
                <a:lumMod val="75000"/>
              </a:schemeClr>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Analysis'!$E$4:$E$7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AFC9-479B-9BBE-CC9D8C9962DB}"/>
            </c:ext>
          </c:extLst>
        </c:ser>
        <c:ser>
          <c:idx val="3"/>
          <c:order val="3"/>
          <c:tx>
            <c:strRef>
              <c:f>'Data Analysis'!$F$3</c:f>
              <c:strCache>
                <c:ptCount val="1"/>
                <c:pt idx="0">
                  <c:v>Absent, doit être développé</c:v>
                </c:pt>
              </c:strCache>
            </c:strRef>
          </c:tx>
          <c:spPr>
            <a:solidFill>
              <a:srgbClr val="FF0000"/>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Analysis'!$F$4:$F$7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3-AFC9-479B-9BBE-CC9D8C9962DB}"/>
            </c:ext>
          </c:extLst>
        </c:ser>
        <c:ser>
          <c:idx val="4"/>
          <c:order val="4"/>
          <c:tx>
            <c:strRef>
              <c:f>'Data Analysis'!$G$3</c:f>
              <c:strCache>
                <c:ptCount val="1"/>
                <c:pt idx="0">
                  <c:v>Aucune réponse/Non applicable</c:v>
                </c:pt>
              </c:strCache>
            </c:strRef>
          </c:tx>
          <c:spPr>
            <a:solidFill>
              <a:schemeClr val="bg1">
                <a:lumMod val="65000"/>
              </a:schemeClr>
            </a:solidFill>
          </c:spPr>
          <c:invertIfNegative val="0"/>
          <c:cat>
            <c:strRef>
              <c:f>'Data Analysis'!$B$4:$B$7</c:f>
              <c:strCache>
                <c:ptCount val="4"/>
                <c:pt idx="0">
                  <c:v>Gestion &amp; gouvernance</c:v>
                </c:pt>
                <c:pt idx="1">
                  <c:v>Besoins en données</c:v>
                </c:pt>
                <c:pt idx="2">
                  <c:v>Collecte &amp; traitement des données</c:v>
                </c:pt>
                <c:pt idx="3">
                  <c:v>Analyse des données</c:v>
                </c:pt>
              </c:strCache>
            </c:strRef>
          </c:cat>
          <c:val>
            <c:numRef>
              <c:f>'Data Analysis'!$G$4:$G$7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4-AFC9-479B-9BBE-CC9D8C9962DB}"/>
            </c:ext>
          </c:extLst>
        </c:ser>
        <c:dLbls>
          <c:showLegendKey val="0"/>
          <c:showVal val="0"/>
          <c:showCatName val="0"/>
          <c:showSerName val="0"/>
          <c:showPercent val="0"/>
          <c:showBubbleSize val="0"/>
        </c:dLbls>
        <c:gapWidth val="150"/>
        <c:overlap val="100"/>
        <c:axId val="1900592112"/>
        <c:axId val="1900595200"/>
      </c:barChart>
      <c:catAx>
        <c:axId val="1900592112"/>
        <c:scaling>
          <c:orientation val="minMax"/>
        </c:scaling>
        <c:delete val="0"/>
        <c:axPos val="l"/>
        <c:numFmt formatCode="General" sourceLinked="0"/>
        <c:majorTickMark val="out"/>
        <c:minorTickMark val="none"/>
        <c:tickLblPos val="nextTo"/>
        <c:txPr>
          <a:bodyPr/>
          <a:lstStyle/>
          <a:p>
            <a:pPr>
              <a:defRPr sz="900"/>
            </a:pPr>
            <a:endParaRPr lang="en-US"/>
          </a:p>
        </c:txPr>
        <c:crossAx val="1900595200"/>
        <c:crosses val="autoZero"/>
        <c:auto val="1"/>
        <c:lblAlgn val="ctr"/>
        <c:lblOffset val="100"/>
        <c:noMultiLvlLbl val="0"/>
      </c:catAx>
      <c:valAx>
        <c:axId val="1900595200"/>
        <c:scaling>
          <c:orientation val="minMax"/>
        </c:scaling>
        <c:delete val="0"/>
        <c:axPos val="b"/>
        <c:majorGridlines/>
        <c:numFmt formatCode="0%" sourceLinked="1"/>
        <c:majorTickMark val="out"/>
        <c:minorTickMark val="none"/>
        <c:tickLblPos val="nextTo"/>
        <c:crossAx val="1900592112"/>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Analysis'!$BV$6</c:f>
          <c:strCache>
            <c:ptCount val="1"/>
            <c:pt idx="0">
              <c:v>Niveau national -  Gestion &amp; gouvernance</c:v>
            </c:pt>
          </c:strCache>
        </c:strRef>
      </c:tx>
      <c:layout>
        <c:manualLayout>
          <c:xMode val="edge"/>
          <c:yMode val="edge"/>
          <c:x val="0.319764324948484"/>
          <c:y val="2.09857492645634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Présent, aucune action requise</c:v>
                </c:pt>
              </c:strCache>
            </c:strRef>
          </c:tx>
          <c:spPr>
            <a:solidFill>
              <a:srgbClr val="00B050"/>
            </a:solidFill>
          </c:spPr>
          <c:invertIfNegative val="0"/>
          <c:cat>
            <c:strRef>
              <c:f>'Data Analysis'!$B$18:$B$20</c:f>
              <c:strCache>
                <c:ptCount val="3"/>
                <c:pt idx="0">
                  <c:v>1.1 Politiques et Planification</c:v>
                </c:pt>
                <c:pt idx="1">
                  <c:v>1.2. Gestion </c:v>
                </c:pt>
                <c:pt idx="2">
                  <c:v>1.3 Ressources humaines</c:v>
                </c:pt>
              </c:strCache>
            </c:strRef>
          </c:cat>
          <c:val>
            <c:numRef>
              <c:f>'Data Analysis'!$H$18:$H$20</c:f>
              <c:numCache>
                <c:formatCode>General</c:formatCode>
                <c:ptCount val="3"/>
                <c:pt idx="0">
                  <c:v>0</c:v>
                </c:pt>
                <c:pt idx="1">
                  <c:v>0</c:v>
                </c:pt>
                <c:pt idx="2">
                  <c:v>0</c:v>
                </c:pt>
              </c:numCache>
            </c:numRef>
          </c:val>
          <c:extLst>
            <c:ext xmlns:c16="http://schemas.microsoft.com/office/drawing/2014/chart" uri="{C3380CC4-5D6E-409C-BE32-E72D297353CC}">
              <c16:uniqueId val="{00000000-5E95-4C22-BE82-DCFD612431D5}"/>
            </c:ext>
          </c:extLst>
        </c:ser>
        <c:ser>
          <c:idx val="1"/>
          <c:order val="1"/>
          <c:tx>
            <c:strRef>
              <c:f>'Data Analysis'!$D$3</c:f>
              <c:strCache>
                <c:ptCount val="1"/>
                <c:pt idx="0">
                  <c:v>Doit être renforcé</c:v>
                </c:pt>
              </c:strCache>
            </c:strRef>
          </c:tx>
          <c:spPr>
            <a:solidFill>
              <a:srgbClr val="FFFF00"/>
            </a:solidFill>
          </c:spPr>
          <c:invertIfNegative val="0"/>
          <c:cat>
            <c:strRef>
              <c:f>'Data Analysis'!$B$18:$B$20</c:f>
              <c:strCache>
                <c:ptCount val="3"/>
                <c:pt idx="0">
                  <c:v>1.1 Politiques et Planification</c:v>
                </c:pt>
                <c:pt idx="1">
                  <c:v>1.2. Gestion </c:v>
                </c:pt>
                <c:pt idx="2">
                  <c:v>1.3 Ressources humaines</c:v>
                </c:pt>
              </c:strCache>
            </c:strRef>
          </c:cat>
          <c:val>
            <c:numRef>
              <c:f>'Data Analysis'!$I$18:$I$20</c:f>
              <c:numCache>
                <c:formatCode>General</c:formatCode>
                <c:ptCount val="3"/>
                <c:pt idx="0">
                  <c:v>0</c:v>
                </c:pt>
                <c:pt idx="1">
                  <c:v>0</c:v>
                </c:pt>
                <c:pt idx="2">
                  <c:v>0</c:v>
                </c:pt>
              </c:numCache>
            </c:numRef>
          </c:val>
          <c:extLst>
            <c:ext xmlns:c16="http://schemas.microsoft.com/office/drawing/2014/chart" uri="{C3380CC4-5D6E-409C-BE32-E72D297353CC}">
              <c16:uniqueId val="{00000001-5E95-4C22-BE82-DCFD612431D5}"/>
            </c:ext>
          </c:extLst>
        </c:ser>
        <c:ser>
          <c:idx val="2"/>
          <c:order val="2"/>
          <c:tx>
            <c:strRef>
              <c:f>'Data Analysis'!$E$3</c:f>
              <c:strCache>
                <c:ptCount val="1"/>
                <c:pt idx="0">
                  <c:v>Doit être beaucoup renforcé</c:v>
                </c:pt>
              </c:strCache>
            </c:strRef>
          </c:tx>
          <c:spPr>
            <a:solidFill>
              <a:schemeClr val="accent6">
                <a:lumMod val="75000"/>
              </a:schemeClr>
            </a:solidFill>
          </c:spPr>
          <c:invertIfNegative val="0"/>
          <c:cat>
            <c:strRef>
              <c:f>'Data Analysis'!$B$18:$B$20</c:f>
              <c:strCache>
                <c:ptCount val="3"/>
                <c:pt idx="0">
                  <c:v>1.1 Politiques et Planification</c:v>
                </c:pt>
                <c:pt idx="1">
                  <c:v>1.2. Gestion </c:v>
                </c:pt>
                <c:pt idx="2">
                  <c:v>1.3 Ressources humaines</c:v>
                </c:pt>
              </c:strCache>
            </c:strRef>
          </c:cat>
          <c:val>
            <c:numRef>
              <c:f>'Data Analysis'!$J$18:$J$20</c:f>
              <c:numCache>
                <c:formatCode>General</c:formatCode>
                <c:ptCount val="3"/>
                <c:pt idx="0">
                  <c:v>0</c:v>
                </c:pt>
                <c:pt idx="1">
                  <c:v>0</c:v>
                </c:pt>
                <c:pt idx="2">
                  <c:v>0</c:v>
                </c:pt>
              </c:numCache>
            </c:numRef>
          </c:val>
          <c:extLst>
            <c:ext xmlns:c16="http://schemas.microsoft.com/office/drawing/2014/chart" uri="{C3380CC4-5D6E-409C-BE32-E72D297353CC}">
              <c16:uniqueId val="{00000002-5E95-4C22-BE82-DCFD612431D5}"/>
            </c:ext>
          </c:extLst>
        </c:ser>
        <c:ser>
          <c:idx val="3"/>
          <c:order val="3"/>
          <c:tx>
            <c:strRef>
              <c:f>'Data Analysis'!$F$3</c:f>
              <c:strCache>
                <c:ptCount val="1"/>
                <c:pt idx="0">
                  <c:v>Absent, doit être développé</c:v>
                </c:pt>
              </c:strCache>
            </c:strRef>
          </c:tx>
          <c:spPr>
            <a:solidFill>
              <a:srgbClr val="FF0000"/>
            </a:solidFill>
          </c:spPr>
          <c:invertIfNegative val="0"/>
          <c:cat>
            <c:strRef>
              <c:f>'Data Analysis'!$B$18:$B$20</c:f>
              <c:strCache>
                <c:ptCount val="3"/>
                <c:pt idx="0">
                  <c:v>1.1 Politiques et Planification</c:v>
                </c:pt>
                <c:pt idx="1">
                  <c:v>1.2. Gestion </c:v>
                </c:pt>
                <c:pt idx="2">
                  <c:v>1.3 Ressources humaines</c:v>
                </c:pt>
              </c:strCache>
            </c:strRef>
          </c:cat>
          <c:val>
            <c:numRef>
              <c:f>'Data Analysis'!$K$18:$K$20</c:f>
              <c:numCache>
                <c:formatCode>General</c:formatCode>
                <c:ptCount val="3"/>
                <c:pt idx="0">
                  <c:v>0</c:v>
                </c:pt>
                <c:pt idx="1">
                  <c:v>0</c:v>
                </c:pt>
                <c:pt idx="2">
                  <c:v>0</c:v>
                </c:pt>
              </c:numCache>
            </c:numRef>
          </c:val>
          <c:extLst>
            <c:ext xmlns:c16="http://schemas.microsoft.com/office/drawing/2014/chart" uri="{C3380CC4-5D6E-409C-BE32-E72D297353CC}">
              <c16:uniqueId val="{00000003-5E95-4C22-BE82-DCFD612431D5}"/>
            </c:ext>
          </c:extLst>
        </c:ser>
        <c:ser>
          <c:idx val="4"/>
          <c:order val="4"/>
          <c:tx>
            <c:strRef>
              <c:f>'Data Analysis'!$G$3</c:f>
              <c:strCache>
                <c:ptCount val="1"/>
                <c:pt idx="0">
                  <c:v>Aucune réponse/Non applicable</c:v>
                </c:pt>
              </c:strCache>
            </c:strRef>
          </c:tx>
          <c:spPr>
            <a:solidFill>
              <a:schemeClr val="bg1">
                <a:lumMod val="65000"/>
              </a:schemeClr>
            </a:solidFill>
          </c:spPr>
          <c:invertIfNegative val="0"/>
          <c:cat>
            <c:strRef>
              <c:f>'Data Analysis'!$B$18:$B$20</c:f>
              <c:strCache>
                <c:ptCount val="3"/>
                <c:pt idx="0">
                  <c:v>1.1 Politiques et Planification</c:v>
                </c:pt>
                <c:pt idx="1">
                  <c:v>1.2. Gestion </c:v>
                </c:pt>
                <c:pt idx="2">
                  <c:v>1.3 Ressources humaines</c:v>
                </c:pt>
              </c:strCache>
            </c:strRef>
          </c:cat>
          <c:val>
            <c:numRef>
              <c:f>'Data Analysis'!$L$18:$L$20</c:f>
              <c:numCache>
                <c:formatCode>General</c:formatCode>
                <c:ptCount val="3"/>
                <c:pt idx="0">
                  <c:v>0</c:v>
                </c:pt>
                <c:pt idx="1">
                  <c:v>0</c:v>
                </c:pt>
                <c:pt idx="2">
                  <c:v>0</c:v>
                </c:pt>
              </c:numCache>
            </c:numRef>
          </c:val>
          <c:extLst>
            <c:ext xmlns:c16="http://schemas.microsoft.com/office/drawing/2014/chart" uri="{C3380CC4-5D6E-409C-BE32-E72D297353CC}">
              <c16:uniqueId val="{00000004-5E95-4C22-BE82-DCFD612431D5}"/>
            </c:ext>
          </c:extLst>
        </c:ser>
        <c:dLbls>
          <c:showLegendKey val="0"/>
          <c:showVal val="0"/>
          <c:showCatName val="0"/>
          <c:showSerName val="0"/>
          <c:showPercent val="0"/>
          <c:showBubbleSize val="0"/>
        </c:dLbls>
        <c:gapWidth val="150"/>
        <c:overlap val="100"/>
        <c:axId val="1900685280"/>
        <c:axId val="1900688368"/>
      </c:barChart>
      <c:catAx>
        <c:axId val="1900685280"/>
        <c:scaling>
          <c:orientation val="minMax"/>
        </c:scaling>
        <c:delete val="0"/>
        <c:axPos val="l"/>
        <c:numFmt formatCode="General" sourceLinked="0"/>
        <c:majorTickMark val="out"/>
        <c:minorTickMark val="none"/>
        <c:tickLblPos val="nextTo"/>
        <c:txPr>
          <a:bodyPr/>
          <a:lstStyle/>
          <a:p>
            <a:pPr>
              <a:defRPr sz="900"/>
            </a:pPr>
            <a:endParaRPr lang="en-US"/>
          </a:p>
        </c:txPr>
        <c:crossAx val="1900688368"/>
        <c:crosses val="autoZero"/>
        <c:auto val="1"/>
        <c:lblAlgn val="ctr"/>
        <c:lblOffset val="100"/>
        <c:noMultiLvlLbl val="0"/>
      </c:catAx>
      <c:valAx>
        <c:axId val="1900688368"/>
        <c:scaling>
          <c:orientation val="minMax"/>
        </c:scaling>
        <c:delete val="0"/>
        <c:axPos val="b"/>
        <c:majorGridlines/>
        <c:numFmt formatCode="0%" sourceLinked="1"/>
        <c:majorTickMark val="out"/>
        <c:minorTickMark val="none"/>
        <c:tickLblPos val="nextTo"/>
        <c:crossAx val="1900685280"/>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Analysis'!$BW$6</c:f>
          <c:strCache>
            <c:ptCount val="1"/>
            <c:pt idx="0">
              <c:v>Niveau sous-national autre - Gestion &amp; gouvernance</c:v>
            </c:pt>
          </c:strCache>
        </c:strRef>
      </c:tx>
      <c:layout>
        <c:manualLayout>
          <c:xMode val="edge"/>
          <c:yMode val="edge"/>
          <c:x val="0.271417200745809"/>
          <c:y val="2.54361437268678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Présent, aucune action requise</c:v>
                </c:pt>
              </c:strCache>
            </c:strRef>
          </c:tx>
          <c:spPr>
            <a:solidFill>
              <a:srgbClr val="00B050"/>
            </a:solidFill>
          </c:spPr>
          <c:invertIfNegative val="0"/>
          <c:cat>
            <c:strRef>
              <c:f>'Data Analysis'!$B$18:$B$20</c:f>
              <c:strCache>
                <c:ptCount val="3"/>
                <c:pt idx="0">
                  <c:v>1.1 Politiques et Planification</c:v>
                </c:pt>
                <c:pt idx="1">
                  <c:v>1.2. Gestion </c:v>
                </c:pt>
                <c:pt idx="2">
                  <c:v>1.3 Ressources humaines</c:v>
                </c:pt>
              </c:strCache>
            </c:strRef>
          </c:cat>
          <c:val>
            <c:numRef>
              <c:f>'Data Analysis'!$M$18:$M$20</c:f>
              <c:numCache>
                <c:formatCode>General</c:formatCode>
                <c:ptCount val="3"/>
                <c:pt idx="0">
                  <c:v>0</c:v>
                </c:pt>
                <c:pt idx="1">
                  <c:v>0</c:v>
                </c:pt>
                <c:pt idx="2">
                  <c:v>0</c:v>
                </c:pt>
              </c:numCache>
            </c:numRef>
          </c:val>
          <c:extLst>
            <c:ext xmlns:c16="http://schemas.microsoft.com/office/drawing/2014/chart" uri="{C3380CC4-5D6E-409C-BE32-E72D297353CC}">
              <c16:uniqueId val="{00000000-5BC9-4412-932F-09FE252340C7}"/>
            </c:ext>
          </c:extLst>
        </c:ser>
        <c:ser>
          <c:idx val="1"/>
          <c:order val="1"/>
          <c:tx>
            <c:strRef>
              <c:f>'Data Analysis'!$D$3</c:f>
              <c:strCache>
                <c:ptCount val="1"/>
                <c:pt idx="0">
                  <c:v>Doit être renforcé</c:v>
                </c:pt>
              </c:strCache>
            </c:strRef>
          </c:tx>
          <c:spPr>
            <a:solidFill>
              <a:srgbClr val="FFFF00"/>
            </a:solidFill>
          </c:spPr>
          <c:invertIfNegative val="0"/>
          <c:cat>
            <c:strRef>
              <c:f>'Data Analysis'!$B$18:$B$20</c:f>
              <c:strCache>
                <c:ptCount val="3"/>
                <c:pt idx="0">
                  <c:v>1.1 Politiques et Planification</c:v>
                </c:pt>
                <c:pt idx="1">
                  <c:v>1.2. Gestion </c:v>
                </c:pt>
                <c:pt idx="2">
                  <c:v>1.3 Ressources humaines</c:v>
                </c:pt>
              </c:strCache>
            </c:strRef>
          </c:cat>
          <c:val>
            <c:numRef>
              <c:f>'Data Analysis'!$N$18:$N$20</c:f>
              <c:numCache>
                <c:formatCode>General</c:formatCode>
                <c:ptCount val="3"/>
                <c:pt idx="0">
                  <c:v>0</c:v>
                </c:pt>
                <c:pt idx="1">
                  <c:v>0</c:v>
                </c:pt>
                <c:pt idx="2">
                  <c:v>0</c:v>
                </c:pt>
              </c:numCache>
            </c:numRef>
          </c:val>
          <c:extLst>
            <c:ext xmlns:c16="http://schemas.microsoft.com/office/drawing/2014/chart" uri="{C3380CC4-5D6E-409C-BE32-E72D297353CC}">
              <c16:uniqueId val="{00000001-5BC9-4412-932F-09FE252340C7}"/>
            </c:ext>
          </c:extLst>
        </c:ser>
        <c:ser>
          <c:idx val="2"/>
          <c:order val="2"/>
          <c:tx>
            <c:strRef>
              <c:f>'Data Analysis'!$E$3</c:f>
              <c:strCache>
                <c:ptCount val="1"/>
                <c:pt idx="0">
                  <c:v>Doit être beaucoup renforcé</c:v>
                </c:pt>
              </c:strCache>
            </c:strRef>
          </c:tx>
          <c:spPr>
            <a:solidFill>
              <a:schemeClr val="accent6">
                <a:lumMod val="75000"/>
              </a:schemeClr>
            </a:solidFill>
          </c:spPr>
          <c:invertIfNegative val="0"/>
          <c:cat>
            <c:strRef>
              <c:f>'Data Analysis'!$B$18:$B$20</c:f>
              <c:strCache>
                <c:ptCount val="3"/>
                <c:pt idx="0">
                  <c:v>1.1 Politiques et Planification</c:v>
                </c:pt>
                <c:pt idx="1">
                  <c:v>1.2. Gestion </c:v>
                </c:pt>
                <c:pt idx="2">
                  <c:v>1.3 Ressources humaines</c:v>
                </c:pt>
              </c:strCache>
            </c:strRef>
          </c:cat>
          <c:val>
            <c:numRef>
              <c:f>'Data Analysis'!$O$18:$O$20</c:f>
              <c:numCache>
                <c:formatCode>General</c:formatCode>
                <c:ptCount val="3"/>
                <c:pt idx="0">
                  <c:v>0</c:v>
                </c:pt>
                <c:pt idx="1">
                  <c:v>0</c:v>
                </c:pt>
                <c:pt idx="2">
                  <c:v>0</c:v>
                </c:pt>
              </c:numCache>
            </c:numRef>
          </c:val>
          <c:extLst>
            <c:ext xmlns:c16="http://schemas.microsoft.com/office/drawing/2014/chart" uri="{C3380CC4-5D6E-409C-BE32-E72D297353CC}">
              <c16:uniqueId val="{00000002-5BC9-4412-932F-09FE252340C7}"/>
            </c:ext>
          </c:extLst>
        </c:ser>
        <c:ser>
          <c:idx val="3"/>
          <c:order val="3"/>
          <c:tx>
            <c:strRef>
              <c:f>'Data Analysis'!$F$3</c:f>
              <c:strCache>
                <c:ptCount val="1"/>
                <c:pt idx="0">
                  <c:v>Absent, doit être développé</c:v>
                </c:pt>
              </c:strCache>
            </c:strRef>
          </c:tx>
          <c:spPr>
            <a:solidFill>
              <a:srgbClr val="FF0000"/>
            </a:solidFill>
          </c:spPr>
          <c:invertIfNegative val="0"/>
          <c:cat>
            <c:strRef>
              <c:f>'Data Analysis'!$B$18:$B$20</c:f>
              <c:strCache>
                <c:ptCount val="3"/>
                <c:pt idx="0">
                  <c:v>1.1 Politiques et Planification</c:v>
                </c:pt>
                <c:pt idx="1">
                  <c:v>1.2. Gestion </c:v>
                </c:pt>
                <c:pt idx="2">
                  <c:v>1.3 Ressources humaines</c:v>
                </c:pt>
              </c:strCache>
            </c:strRef>
          </c:cat>
          <c:val>
            <c:numRef>
              <c:f>'Data Analysis'!$P$18:$P$20</c:f>
              <c:numCache>
                <c:formatCode>General</c:formatCode>
                <c:ptCount val="3"/>
                <c:pt idx="0">
                  <c:v>0</c:v>
                </c:pt>
                <c:pt idx="1">
                  <c:v>0</c:v>
                </c:pt>
                <c:pt idx="2">
                  <c:v>0</c:v>
                </c:pt>
              </c:numCache>
            </c:numRef>
          </c:val>
          <c:extLst>
            <c:ext xmlns:c16="http://schemas.microsoft.com/office/drawing/2014/chart" uri="{C3380CC4-5D6E-409C-BE32-E72D297353CC}">
              <c16:uniqueId val="{00000003-5BC9-4412-932F-09FE252340C7}"/>
            </c:ext>
          </c:extLst>
        </c:ser>
        <c:ser>
          <c:idx val="4"/>
          <c:order val="4"/>
          <c:tx>
            <c:strRef>
              <c:f>'Data Analysis'!$G$3</c:f>
              <c:strCache>
                <c:ptCount val="1"/>
                <c:pt idx="0">
                  <c:v>Aucune réponse/Non applicable</c:v>
                </c:pt>
              </c:strCache>
            </c:strRef>
          </c:tx>
          <c:spPr>
            <a:solidFill>
              <a:schemeClr val="bg1">
                <a:lumMod val="65000"/>
              </a:schemeClr>
            </a:solidFill>
          </c:spPr>
          <c:invertIfNegative val="0"/>
          <c:cat>
            <c:strRef>
              <c:f>'Data Analysis'!$B$18:$B$20</c:f>
              <c:strCache>
                <c:ptCount val="3"/>
                <c:pt idx="0">
                  <c:v>1.1 Politiques et Planification</c:v>
                </c:pt>
                <c:pt idx="1">
                  <c:v>1.2. Gestion </c:v>
                </c:pt>
                <c:pt idx="2">
                  <c:v>1.3 Ressources humaines</c:v>
                </c:pt>
              </c:strCache>
            </c:strRef>
          </c:cat>
          <c:val>
            <c:numRef>
              <c:f>'Data Analysis'!$Q$18:$Q$20</c:f>
              <c:numCache>
                <c:formatCode>General</c:formatCode>
                <c:ptCount val="3"/>
                <c:pt idx="0">
                  <c:v>0</c:v>
                </c:pt>
                <c:pt idx="1">
                  <c:v>0</c:v>
                </c:pt>
                <c:pt idx="2">
                  <c:v>0</c:v>
                </c:pt>
              </c:numCache>
            </c:numRef>
          </c:val>
          <c:extLst>
            <c:ext xmlns:c16="http://schemas.microsoft.com/office/drawing/2014/chart" uri="{C3380CC4-5D6E-409C-BE32-E72D297353CC}">
              <c16:uniqueId val="{00000004-5BC9-4412-932F-09FE252340C7}"/>
            </c:ext>
          </c:extLst>
        </c:ser>
        <c:dLbls>
          <c:showLegendKey val="0"/>
          <c:showVal val="0"/>
          <c:showCatName val="0"/>
          <c:showSerName val="0"/>
          <c:showPercent val="0"/>
          <c:showBubbleSize val="0"/>
        </c:dLbls>
        <c:gapWidth val="150"/>
        <c:overlap val="100"/>
        <c:axId val="1900743008"/>
        <c:axId val="1900746096"/>
      </c:barChart>
      <c:catAx>
        <c:axId val="1900743008"/>
        <c:scaling>
          <c:orientation val="minMax"/>
        </c:scaling>
        <c:delete val="0"/>
        <c:axPos val="l"/>
        <c:numFmt formatCode="General" sourceLinked="0"/>
        <c:majorTickMark val="out"/>
        <c:minorTickMark val="none"/>
        <c:tickLblPos val="nextTo"/>
        <c:txPr>
          <a:bodyPr/>
          <a:lstStyle/>
          <a:p>
            <a:pPr>
              <a:defRPr sz="900"/>
            </a:pPr>
            <a:endParaRPr lang="en-US"/>
          </a:p>
        </c:txPr>
        <c:crossAx val="1900746096"/>
        <c:crosses val="autoZero"/>
        <c:auto val="1"/>
        <c:lblAlgn val="ctr"/>
        <c:lblOffset val="100"/>
        <c:noMultiLvlLbl val="0"/>
      </c:catAx>
      <c:valAx>
        <c:axId val="1900746096"/>
        <c:scaling>
          <c:orientation val="minMax"/>
        </c:scaling>
        <c:delete val="0"/>
        <c:axPos val="b"/>
        <c:majorGridlines/>
        <c:numFmt formatCode="0%" sourceLinked="1"/>
        <c:majorTickMark val="out"/>
        <c:minorTickMark val="none"/>
        <c:tickLblPos val="nextTo"/>
        <c:crossAx val="1900743008"/>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Analysis'!$BX$6</c:f>
          <c:strCache>
            <c:ptCount val="1"/>
            <c:pt idx="0">
              <c:v>Niveau sous-national district - Gestion &amp; gouvernance</c:v>
            </c:pt>
          </c:strCache>
        </c:strRef>
      </c:tx>
      <c:layout>
        <c:manualLayout>
          <c:xMode val="edge"/>
          <c:yMode val="edge"/>
          <c:x val="0.28154106668208201"/>
          <c:y val="2.9829580793630999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Présent, aucune action requise</c:v>
                </c:pt>
              </c:strCache>
            </c:strRef>
          </c:tx>
          <c:spPr>
            <a:solidFill>
              <a:srgbClr val="00B050"/>
            </a:solidFill>
          </c:spPr>
          <c:invertIfNegative val="0"/>
          <c:cat>
            <c:strRef>
              <c:f>'Data Analysis'!$B$18:$B$20</c:f>
              <c:strCache>
                <c:ptCount val="3"/>
                <c:pt idx="0">
                  <c:v>1.1 Politiques et Planification</c:v>
                </c:pt>
                <c:pt idx="1">
                  <c:v>1.2. Gestion </c:v>
                </c:pt>
                <c:pt idx="2">
                  <c:v>1.3 Ressources humaines</c:v>
                </c:pt>
              </c:strCache>
            </c:strRef>
          </c:cat>
          <c:val>
            <c:numRef>
              <c:f>'Data Analysis'!$R$18:$R$20</c:f>
              <c:numCache>
                <c:formatCode>General</c:formatCode>
                <c:ptCount val="3"/>
                <c:pt idx="0">
                  <c:v>0</c:v>
                </c:pt>
                <c:pt idx="1">
                  <c:v>0</c:v>
                </c:pt>
                <c:pt idx="2">
                  <c:v>0</c:v>
                </c:pt>
              </c:numCache>
            </c:numRef>
          </c:val>
          <c:extLst>
            <c:ext xmlns:c16="http://schemas.microsoft.com/office/drawing/2014/chart" uri="{C3380CC4-5D6E-409C-BE32-E72D297353CC}">
              <c16:uniqueId val="{00000000-171F-44EE-A7AF-B821BC271D43}"/>
            </c:ext>
          </c:extLst>
        </c:ser>
        <c:ser>
          <c:idx val="1"/>
          <c:order val="1"/>
          <c:tx>
            <c:strRef>
              <c:f>'Data Analysis'!$D$3</c:f>
              <c:strCache>
                <c:ptCount val="1"/>
                <c:pt idx="0">
                  <c:v>Doit être renforcé</c:v>
                </c:pt>
              </c:strCache>
            </c:strRef>
          </c:tx>
          <c:spPr>
            <a:solidFill>
              <a:srgbClr val="FFFF00"/>
            </a:solidFill>
          </c:spPr>
          <c:invertIfNegative val="0"/>
          <c:cat>
            <c:strRef>
              <c:f>'Data Analysis'!$B$18:$B$20</c:f>
              <c:strCache>
                <c:ptCount val="3"/>
                <c:pt idx="0">
                  <c:v>1.1 Politiques et Planification</c:v>
                </c:pt>
                <c:pt idx="1">
                  <c:v>1.2. Gestion </c:v>
                </c:pt>
                <c:pt idx="2">
                  <c:v>1.3 Ressources humaines</c:v>
                </c:pt>
              </c:strCache>
            </c:strRef>
          </c:cat>
          <c:val>
            <c:numRef>
              <c:f>'Data Analysis'!$S$18:$S$20</c:f>
              <c:numCache>
                <c:formatCode>General</c:formatCode>
                <c:ptCount val="3"/>
                <c:pt idx="0">
                  <c:v>0</c:v>
                </c:pt>
                <c:pt idx="1">
                  <c:v>0</c:v>
                </c:pt>
                <c:pt idx="2">
                  <c:v>0</c:v>
                </c:pt>
              </c:numCache>
            </c:numRef>
          </c:val>
          <c:extLst>
            <c:ext xmlns:c16="http://schemas.microsoft.com/office/drawing/2014/chart" uri="{C3380CC4-5D6E-409C-BE32-E72D297353CC}">
              <c16:uniqueId val="{00000001-171F-44EE-A7AF-B821BC271D43}"/>
            </c:ext>
          </c:extLst>
        </c:ser>
        <c:ser>
          <c:idx val="2"/>
          <c:order val="2"/>
          <c:tx>
            <c:strRef>
              <c:f>'Data Analysis'!$E$3</c:f>
              <c:strCache>
                <c:ptCount val="1"/>
                <c:pt idx="0">
                  <c:v>Doit être beaucoup renforcé</c:v>
                </c:pt>
              </c:strCache>
            </c:strRef>
          </c:tx>
          <c:spPr>
            <a:solidFill>
              <a:schemeClr val="accent6">
                <a:lumMod val="75000"/>
              </a:schemeClr>
            </a:solidFill>
          </c:spPr>
          <c:invertIfNegative val="0"/>
          <c:cat>
            <c:strRef>
              <c:f>'Data Analysis'!$B$18:$B$20</c:f>
              <c:strCache>
                <c:ptCount val="3"/>
                <c:pt idx="0">
                  <c:v>1.1 Politiques et Planification</c:v>
                </c:pt>
                <c:pt idx="1">
                  <c:v>1.2. Gestion </c:v>
                </c:pt>
                <c:pt idx="2">
                  <c:v>1.3 Ressources humaines</c:v>
                </c:pt>
              </c:strCache>
            </c:strRef>
          </c:cat>
          <c:val>
            <c:numRef>
              <c:f>'Data Analysis'!$T$18:$T$20</c:f>
              <c:numCache>
                <c:formatCode>General</c:formatCode>
                <c:ptCount val="3"/>
                <c:pt idx="0">
                  <c:v>0</c:v>
                </c:pt>
                <c:pt idx="1">
                  <c:v>0</c:v>
                </c:pt>
                <c:pt idx="2">
                  <c:v>0</c:v>
                </c:pt>
              </c:numCache>
            </c:numRef>
          </c:val>
          <c:extLst>
            <c:ext xmlns:c16="http://schemas.microsoft.com/office/drawing/2014/chart" uri="{C3380CC4-5D6E-409C-BE32-E72D297353CC}">
              <c16:uniqueId val="{00000002-171F-44EE-A7AF-B821BC271D43}"/>
            </c:ext>
          </c:extLst>
        </c:ser>
        <c:ser>
          <c:idx val="3"/>
          <c:order val="3"/>
          <c:tx>
            <c:strRef>
              <c:f>'Data Analysis'!$F$3</c:f>
              <c:strCache>
                <c:ptCount val="1"/>
                <c:pt idx="0">
                  <c:v>Absent, doit être développé</c:v>
                </c:pt>
              </c:strCache>
            </c:strRef>
          </c:tx>
          <c:spPr>
            <a:solidFill>
              <a:srgbClr val="FF0000"/>
            </a:solidFill>
          </c:spPr>
          <c:invertIfNegative val="0"/>
          <c:cat>
            <c:strRef>
              <c:f>'Data Analysis'!$B$18:$B$20</c:f>
              <c:strCache>
                <c:ptCount val="3"/>
                <c:pt idx="0">
                  <c:v>1.1 Politiques et Planification</c:v>
                </c:pt>
                <c:pt idx="1">
                  <c:v>1.2. Gestion </c:v>
                </c:pt>
                <c:pt idx="2">
                  <c:v>1.3 Ressources humaines</c:v>
                </c:pt>
              </c:strCache>
            </c:strRef>
          </c:cat>
          <c:val>
            <c:numRef>
              <c:f>'Data Analysis'!$U$18:$U$20</c:f>
              <c:numCache>
                <c:formatCode>General</c:formatCode>
                <c:ptCount val="3"/>
                <c:pt idx="0">
                  <c:v>0</c:v>
                </c:pt>
                <c:pt idx="1">
                  <c:v>0</c:v>
                </c:pt>
                <c:pt idx="2">
                  <c:v>0</c:v>
                </c:pt>
              </c:numCache>
            </c:numRef>
          </c:val>
          <c:extLst>
            <c:ext xmlns:c16="http://schemas.microsoft.com/office/drawing/2014/chart" uri="{C3380CC4-5D6E-409C-BE32-E72D297353CC}">
              <c16:uniqueId val="{00000003-171F-44EE-A7AF-B821BC271D43}"/>
            </c:ext>
          </c:extLst>
        </c:ser>
        <c:ser>
          <c:idx val="4"/>
          <c:order val="4"/>
          <c:tx>
            <c:strRef>
              <c:f>'Data Analysis'!$G$3</c:f>
              <c:strCache>
                <c:ptCount val="1"/>
                <c:pt idx="0">
                  <c:v>Aucune réponse/Non applicable</c:v>
                </c:pt>
              </c:strCache>
            </c:strRef>
          </c:tx>
          <c:spPr>
            <a:solidFill>
              <a:schemeClr val="bg1">
                <a:lumMod val="65000"/>
              </a:schemeClr>
            </a:solidFill>
          </c:spPr>
          <c:invertIfNegative val="0"/>
          <c:cat>
            <c:strRef>
              <c:f>'Data Analysis'!$B$18:$B$20</c:f>
              <c:strCache>
                <c:ptCount val="3"/>
                <c:pt idx="0">
                  <c:v>1.1 Politiques et Planification</c:v>
                </c:pt>
                <c:pt idx="1">
                  <c:v>1.2. Gestion </c:v>
                </c:pt>
                <c:pt idx="2">
                  <c:v>1.3 Ressources humaines</c:v>
                </c:pt>
              </c:strCache>
            </c:strRef>
          </c:cat>
          <c:val>
            <c:numRef>
              <c:f>'Data Analysis'!$V$18:$V$20</c:f>
              <c:numCache>
                <c:formatCode>General</c:formatCode>
                <c:ptCount val="3"/>
                <c:pt idx="0">
                  <c:v>0</c:v>
                </c:pt>
                <c:pt idx="1">
                  <c:v>0</c:v>
                </c:pt>
                <c:pt idx="2">
                  <c:v>0</c:v>
                </c:pt>
              </c:numCache>
            </c:numRef>
          </c:val>
          <c:extLst>
            <c:ext xmlns:c16="http://schemas.microsoft.com/office/drawing/2014/chart" uri="{C3380CC4-5D6E-409C-BE32-E72D297353CC}">
              <c16:uniqueId val="{00000004-171F-44EE-A7AF-B821BC271D43}"/>
            </c:ext>
          </c:extLst>
        </c:ser>
        <c:dLbls>
          <c:showLegendKey val="0"/>
          <c:showVal val="0"/>
          <c:showCatName val="0"/>
          <c:showSerName val="0"/>
          <c:showPercent val="0"/>
          <c:showBubbleSize val="0"/>
        </c:dLbls>
        <c:gapWidth val="150"/>
        <c:overlap val="100"/>
        <c:axId val="1900800976"/>
        <c:axId val="1900804064"/>
      </c:barChart>
      <c:catAx>
        <c:axId val="1900800976"/>
        <c:scaling>
          <c:orientation val="minMax"/>
        </c:scaling>
        <c:delete val="0"/>
        <c:axPos val="l"/>
        <c:numFmt formatCode="General" sourceLinked="0"/>
        <c:majorTickMark val="out"/>
        <c:minorTickMark val="none"/>
        <c:tickLblPos val="nextTo"/>
        <c:txPr>
          <a:bodyPr/>
          <a:lstStyle/>
          <a:p>
            <a:pPr>
              <a:defRPr sz="900"/>
            </a:pPr>
            <a:endParaRPr lang="en-US"/>
          </a:p>
        </c:txPr>
        <c:crossAx val="1900804064"/>
        <c:crosses val="autoZero"/>
        <c:auto val="1"/>
        <c:lblAlgn val="ctr"/>
        <c:lblOffset val="100"/>
        <c:noMultiLvlLbl val="0"/>
      </c:catAx>
      <c:valAx>
        <c:axId val="1900804064"/>
        <c:scaling>
          <c:orientation val="minMax"/>
        </c:scaling>
        <c:delete val="0"/>
        <c:axPos val="b"/>
        <c:majorGridlines/>
        <c:numFmt formatCode="0%" sourceLinked="1"/>
        <c:majorTickMark val="out"/>
        <c:minorTickMark val="none"/>
        <c:tickLblPos val="nextTo"/>
        <c:crossAx val="1900800976"/>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Analysis'!$BY$6</c:f>
          <c:strCache>
            <c:ptCount val="1"/>
            <c:pt idx="0">
              <c:v>Niveau PPS - Gestion &amp; gouvernance</c:v>
            </c:pt>
          </c:strCache>
        </c:strRef>
      </c:tx>
      <c:layout>
        <c:manualLayout>
          <c:xMode val="edge"/>
          <c:yMode val="edge"/>
          <c:x val="0.41916993161427901"/>
          <c:y val="2.9922244997665399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Présent, aucune action requise</c:v>
                </c:pt>
              </c:strCache>
            </c:strRef>
          </c:tx>
          <c:spPr>
            <a:solidFill>
              <a:srgbClr val="00B050"/>
            </a:solidFill>
          </c:spPr>
          <c:invertIfNegative val="0"/>
          <c:cat>
            <c:strRef>
              <c:f>'Data Analysis'!$B$18:$B$20</c:f>
              <c:strCache>
                <c:ptCount val="3"/>
                <c:pt idx="0">
                  <c:v>1.1 Politiques et Planification</c:v>
                </c:pt>
                <c:pt idx="1">
                  <c:v>1.2. Gestion </c:v>
                </c:pt>
                <c:pt idx="2">
                  <c:v>1.3 Ressources humaines</c:v>
                </c:pt>
              </c:strCache>
            </c:strRef>
          </c:cat>
          <c:val>
            <c:numRef>
              <c:f>'Data Analysis'!$W$18:$W$20</c:f>
              <c:numCache>
                <c:formatCode>General</c:formatCode>
                <c:ptCount val="3"/>
                <c:pt idx="0">
                  <c:v>0</c:v>
                </c:pt>
                <c:pt idx="1">
                  <c:v>0</c:v>
                </c:pt>
                <c:pt idx="2">
                  <c:v>0</c:v>
                </c:pt>
              </c:numCache>
            </c:numRef>
          </c:val>
          <c:extLst>
            <c:ext xmlns:c16="http://schemas.microsoft.com/office/drawing/2014/chart" uri="{C3380CC4-5D6E-409C-BE32-E72D297353CC}">
              <c16:uniqueId val="{00000000-6C8E-4DB1-B3A3-D158A7D8EBEA}"/>
            </c:ext>
          </c:extLst>
        </c:ser>
        <c:ser>
          <c:idx val="1"/>
          <c:order val="1"/>
          <c:tx>
            <c:strRef>
              <c:f>'Data Analysis'!$D$3</c:f>
              <c:strCache>
                <c:ptCount val="1"/>
                <c:pt idx="0">
                  <c:v>Doit être renforcé</c:v>
                </c:pt>
              </c:strCache>
            </c:strRef>
          </c:tx>
          <c:spPr>
            <a:solidFill>
              <a:srgbClr val="FFFF00"/>
            </a:solidFill>
          </c:spPr>
          <c:invertIfNegative val="0"/>
          <c:cat>
            <c:strRef>
              <c:f>'Data Analysis'!$B$18:$B$20</c:f>
              <c:strCache>
                <c:ptCount val="3"/>
                <c:pt idx="0">
                  <c:v>1.1 Politiques et Planification</c:v>
                </c:pt>
                <c:pt idx="1">
                  <c:v>1.2. Gestion </c:v>
                </c:pt>
                <c:pt idx="2">
                  <c:v>1.3 Ressources humaines</c:v>
                </c:pt>
              </c:strCache>
            </c:strRef>
          </c:cat>
          <c:val>
            <c:numRef>
              <c:f>'Data Analysis'!$X$18:$X$20</c:f>
              <c:numCache>
                <c:formatCode>General</c:formatCode>
                <c:ptCount val="3"/>
                <c:pt idx="0">
                  <c:v>0</c:v>
                </c:pt>
                <c:pt idx="1">
                  <c:v>0</c:v>
                </c:pt>
                <c:pt idx="2">
                  <c:v>0</c:v>
                </c:pt>
              </c:numCache>
            </c:numRef>
          </c:val>
          <c:extLst>
            <c:ext xmlns:c16="http://schemas.microsoft.com/office/drawing/2014/chart" uri="{C3380CC4-5D6E-409C-BE32-E72D297353CC}">
              <c16:uniqueId val="{00000001-6C8E-4DB1-B3A3-D158A7D8EBEA}"/>
            </c:ext>
          </c:extLst>
        </c:ser>
        <c:ser>
          <c:idx val="2"/>
          <c:order val="2"/>
          <c:tx>
            <c:strRef>
              <c:f>'Data Analysis'!$E$3</c:f>
              <c:strCache>
                <c:ptCount val="1"/>
                <c:pt idx="0">
                  <c:v>Doit être beaucoup renforcé</c:v>
                </c:pt>
              </c:strCache>
            </c:strRef>
          </c:tx>
          <c:spPr>
            <a:solidFill>
              <a:schemeClr val="accent6">
                <a:lumMod val="75000"/>
              </a:schemeClr>
            </a:solidFill>
          </c:spPr>
          <c:invertIfNegative val="0"/>
          <c:cat>
            <c:strRef>
              <c:f>'Data Analysis'!$B$18:$B$20</c:f>
              <c:strCache>
                <c:ptCount val="3"/>
                <c:pt idx="0">
                  <c:v>1.1 Politiques et Planification</c:v>
                </c:pt>
                <c:pt idx="1">
                  <c:v>1.2. Gestion </c:v>
                </c:pt>
                <c:pt idx="2">
                  <c:v>1.3 Ressources humaines</c:v>
                </c:pt>
              </c:strCache>
            </c:strRef>
          </c:cat>
          <c:val>
            <c:numRef>
              <c:f>'Data Analysis'!$Y$18:$Y$20</c:f>
              <c:numCache>
                <c:formatCode>General</c:formatCode>
                <c:ptCount val="3"/>
                <c:pt idx="0">
                  <c:v>0</c:v>
                </c:pt>
                <c:pt idx="1">
                  <c:v>0</c:v>
                </c:pt>
                <c:pt idx="2">
                  <c:v>0</c:v>
                </c:pt>
              </c:numCache>
            </c:numRef>
          </c:val>
          <c:extLst>
            <c:ext xmlns:c16="http://schemas.microsoft.com/office/drawing/2014/chart" uri="{C3380CC4-5D6E-409C-BE32-E72D297353CC}">
              <c16:uniqueId val="{00000002-6C8E-4DB1-B3A3-D158A7D8EBEA}"/>
            </c:ext>
          </c:extLst>
        </c:ser>
        <c:ser>
          <c:idx val="3"/>
          <c:order val="3"/>
          <c:tx>
            <c:strRef>
              <c:f>'Data Analysis'!$F$3</c:f>
              <c:strCache>
                <c:ptCount val="1"/>
                <c:pt idx="0">
                  <c:v>Absent, doit être développé</c:v>
                </c:pt>
              </c:strCache>
            </c:strRef>
          </c:tx>
          <c:spPr>
            <a:solidFill>
              <a:srgbClr val="FF0000"/>
            </a:solidFill>
          </c:spPr>
          <c:invertIfNegative val="0"/>
          <c:cat>
            <c:strRef>
              <c:f>'Data Analysis'!$B$18:$B$20</c:f>
              <c:strCache>
                <c:ptCount val="3"/>
                <c:pt idx="0">
                  <c:v>1.1 Politiques et Planification</c:v>
                </c:pt>
                <c:pt idx="1">
                  <c:v>1.2. Gestion </c:v>
                </c:pt>
                <c:pt idx="2">
                  <c:v>1.3 Ressources humaines</c:v>
                </c:pt>
              </c:strCache>
            </c:strRef>
          </c:cat>
          <c:val>
            <c:numRef>
              <c:f>'Data Analysis'!$Z$18:$Z$20</c:f>
              <c:numCache>
                <c:formatCode>General</c:formatCode>
                <c:ptCount val="3"/>
                <c:pt idx="0">
                  <c:v>0</c:v>
                </c:pt>
                <c:pt idx="1">
                  <c:v>0</c:v>
                </c:pt>
                <c:pt idx="2">
                  <c:v>0</c:v>
                </c:pt>
              </c:numCache>
            </c:numRef>
          </c:val>
          <c:extLst>
            <c:ext xmlns:c16="http://schemas.microsoft.com/office/drawing/2014/chart" uri="{C3380CC4-5D6E-409C-BE32-E72D297353CC}">
              <c16:uniqueId val="{00000003-6C8E-4DB1-B3A3-D158A7D8EBEA}"/>
            </c:ext>
          </c:extLst>
        </c:ser>
        <c:ser>
          <c:idx val="4"/>
          <c:order val="4"/>
          <c:tx>
            <c:strRef>
              <c:f>'Data Analysis'!$G$3</c:f>
              <c:strCache>
                <c:ptCount val="1"/>
                <c:pt idx="0">
                  <c:v>Aucune réponse/Non applicable</c:v>
                </c:pt>
              </c:strCache>
            </c:strRef>
          </c:tx>
          <c:spPr>
            <a:solidFill>
              <a:schemeClr val="bg1">
                <a:lumMod val="65000"/>
              </a:schemeClr>
            </a:solidFill>
          </c:spPr>
          <c:invertIfNegative val="0"/>
          <c:cat>
            <c:strRef>
              <c:f>'Data Analysis'!$B$18:$B$20</c:f>
              <c:strCache>
                <c:ptCount val="3"/>
                <c:pt idx="0">
                  <c:v>1.1 Politiques et Planification</c:v>
                </c:pt>
                <c:pt idx="1">
                  <c:v>1.2. Gestion </c:v>
                </c:pt>
                <c:pt idx="2">
                  <c:v>1.3 Ressources humaines</c:v>
                </c:pt>
              </c:strCache>
            </c:strRef>
          </c:cat>
          <c:val>
            <c:numRef>
              <c:f>'Data Analysis'!$AA$18:$AA$20</c:f>
              <c:numCache>
                <c:formatCode>General</c:formatCode>
                <c:ptCount val="3"/>
                <c:pt idx="0">
                  <c:v>0</c:v>
                </c:pt>
                <c:pt idx="1">
                  <c:v>0</c:v>
                </c:pt>
                <c:pt idx="2">
                  <c:v>0</c:v>
                </c:pt>
              </c:numCache>
            </c:numRef>
          </c:val>
          <c:extLst>
            <c:ext xmlns:c16="http://schemas.microsoft.com/office/drawing/2014/chart" uri="{C3380CC4-5D6E-409C-BE32-E72D297353CC}">
              <c16:uniqueId val="{00000004-6C8E-4DB1-B3A3-D158A7D8EBEA}"/>
            </c:ext>
          </c:extLst>
        </c:ser>
        <c:dLbls>
          <c:showLegendKey val="0"/>
          <c:showVal val="0"/>
          <c:showCatName val="0"/>
          <c:showSerName val="0"/>
          <c:showPercent val="0"/>
          <c:showBubbleSize val="0"/>
        </c:dLbls>
        <c:gapWidth val="150"/>
        <c:overlap val="100"/>
        <c:axId val="1899846000"/>
        <c:axId val="1899849088"/>
      </c:barChart>
      <c:catAx>
        <c:axId val="1899846000"/>
        <c:scaling>
          <c:orientation val="minMax"/>
        </c:scaling>
        <c:delete val="0"/>
        <c:axPos val="l"/>
        <c:numFmt formatCode="General" sourceLinked="0"/>
        <c:majorTickMark val="out"/>
        <c:minorTickMark val="none"/>
        <c:tickLblPos val="nextTo"/>
        <c:txPr>
          <a:bodyPr/>
          <a:lstStyle/>
          <a:p>
            <a:pPr>
              <a:defRPr sz="900"/>
            </a:pPr>
            <a:endParaRPr lang="en-US"/>
          </a:p>
        </c:txPr>
        <c:crossAx val="1899849088"/>
        <c:crosses val="autoZero"/>
        <c:auto val="1"/>
        <c:lblAlgn val="ctr"/>
        <c:lblOffset val="100"/>
        <c:noMultiLvlLbl val="0"/>
      </c:catAx>
      <c:valAx>
        <c:axId val="1899849088"/>
        <c:scaling>
          <c:orientation val="minMax"/>
        </c:scaling>
        <c:delete val="0"/>
        <c:axPos val="b"/>
        <c:majorGridlines/>
        <c:numFmt formatCode="0%" sourceLinked="1"/>
        <c:majorTickMark val="out"/>
        <c:minorTickMark val="none"/>
        <c:tickLblPos val="nextTo"/>
        <c:crossAx val="1899846000"/>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Analysis'!$BU$6</c:f>
          <c:strCache>
            <c:ptCount val="1"/>
            <c:pt idx="0">
              <c:v>Global - Gestion &amp; gouvernance</c:v>
            </c:pt>
          </c:strCache>
        </c:strRef>
      </c:tx>
      <c:layout>
        <c:manualLayout>
          <c:xMode val="edge"/>
          <c:yMode val="edge"/>
          <c:x val="0.38129247702181202"/>
          <c:y val="2.53736451223327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Présent, aucune action requise</c:v>
                </c:pt>
              </c:strCache>
            </c:strRef>
          </c:tx>
          <c:spPr>
            <a:solidFill>
              <a:srgbClr val="00B050"/>
            </a:solidFill>
          </c:spPr>
          <c:invertIfNegative val="0"/>
          <c:cat>
            <c:strRef>
              <c:f>'Data Analysis'!$B$18:$B$20</c:f>
              <c:strCache>
                <c:ptCount val="3"/>
                <c:pt idx="0">
                  <c:v>1.1 Politiques et Planification</c:v>
                </c:pt>
                <c:pt idx="1">
                  <c:v>1.2. Gestion </c:v>
                </c:pt>
                <c:pt idx="2">
                  <c:v>1.3 Ressources humaines</c:v>
                </c:pt>
              </c:strCache>
            </c:strRef>
          </c:cat>
          <c:val>
            <c:numRef>
              <c:f>'Data Analysis'!$C$18:$C$20</c:f>
              <c:numCache>
                <c:formatCode>General</c:formatCode>
                <c:ptCount val="3"/>
                <c:pt idx="0">
                  <c:v>0</c:v>
                </c:pt>
                <c:pt idx="1">
                  <c:v>0</c:v>
                </c:pt>
                <c:pt idx="2">
                  <c:v>0</c:v>
                </c:pt>
              </c:numCache>
            </c:numRef>
          </c:val>
          <c:extLst>
            <c:ext xmlns:c16="http://schemas.microsoft.com/office/drawing/2014/chart" uri="{C3380CC4-5D6E-409C-BE32-E72D297353CC}">
              <c16:uniqueId val="{00000000-4A61-432F-9B53-E406F108FE27}"/>
            </c:ext>
          </c:extLst>
        </c:ser>
        <c:ser>
          <c:idx val="1"/>
          <c:order val="1"/>
          <c:tx>
            <c:strRef>
              <c:f>'Data Analysis'!$D$3</c:f>
              <c:strCache>
                <c:ptCount val="1"/>
                <c:pt idx="0">
                  <c:v>Doit être renforcé</c:v>
                </c:pt>
              </c:strCache>
            </c:strRef>
          </c:tx>
          <c:spPr>
            <a:solidFill>
              <a:srgbClr val="FFFF00"/>
            </a:solidFill>
          </c:spPr>
          <c:invertIfNegative val="0"/>
          <c:cat>
            <c:strRef>
              <c:f>'Data Analysis'!$B$18:$B$20</c:f>
              <c:strCache>
                <c:ptCount val="3"/>
                <c:pt idx="0">
                  <c:v>1.1 Politiques et Planification</c:v>
                </c:pt>
                <c:pt idx="1">
                  <c:v>1.2. Gestion </c:v>
                </c:pt>
                <c:pt idx="2">
                  <c:v>1.3 Ressources humaines</c:v>
                </c:pt>
              </c:strCache>
            </c:strRef>
          </c:cat>
          <c:val>
            <c:numRef>
              <c:f>'Data Analysis'!$D$18:$D$20</c:f>
              <c:numCache>
                <c:formatCode>General</c:formatCode>
                <c:ptCount val="3"/>
                <c:pt idx="0">
                  <c:v>0</c:v>
                </c:pt>
                <c:pt idx="1">
                  <c:v>0</c:v>
                </c:pt>
                <c:pt idx="2">
                  <c:v>0</c:v>
                </c:pt>
              </c:numCache>
            </c:numRef>
          </c:val>
          <c:extLst>
            <c:ext xmlns:c16="http://schemas.microsoft.com/office/drawing/2014/chart" uri="{C3380CC4-5D6E-409C-BE32-E72D297353CC}">
              <c16:uniqueId val="{00000001-4A61-432F-9B53-E406F108FE27}"/>
            </c:ext>
          </c:extLst>
        </c:ser>
        <c:ser>
          <c:idx val="2"/>
          <c:order val="2"/>
          <c:tx>
            <c:strRef>
              <c:f>'Data Analysis'!$E$3</c:f>
              <c:strCache>
                <c:ptCount val="1"/>
                <c:pt idx="0">
                  <c:v>Doit être beaucoup renforcé</c:v>
                </c:pt>
              </c:strCache>
            </c:strRef>
          </c:tx>
          <c:spPr>
            <a:solidFill>
              <a:schemeClr val="accent6">
                <a:lumMod val="75000"/>
              </a:schemeClr>
            </a:solidFill>
          </c:spPr>
          <c:invertIfNegative val="0"/>
          <c:cat>
            <c:strRef>
              <c:f>'Data Analysis'!$B$18:$B$20</c:f>
              <c:strCache>
                <c:ptCount val="3"/>
                <c:pt idx="0">
                  <c:v>1.1 Politiques et Planification</c:v>
                </c:pt>
                <c:pt idx="1">
                  <c:v>1.2. Gestion </c:v>
                </c:pt>
                <c:pt idx="2">
                  <c:v>1.3 Ressources humaines</c:v>
                </c:pt>
              </c:strCache>
            </c:strRef>
          </c:cat>
          <c:val>
            <c:numRef>
              <c:f>'Data Analysis'!$E$18:$E$20</c:f>
              <c:numCache>
                <c:formatCode>General</c:formatCode>
                <c:ptCount val="3"/>
                <c:pt idx="0">
                  <c:v>0</c:v>
                </c:pt>
                <c:pt idx="1">
                  <c:v>0</c:v>
                </c:pt>
                <c:pt idx="2">
                  <c:v>0</c:v>
                </c:pt>
              </c:numCache>
            </c:numRef>
          </c:val>
          <c:extLst>
            <c:ext xmlns:c16="http://schemas.microsoft.com/office/drawing/2014/chart" uri="{C3380CC4-5D6E-409C-BE32-E72D297353CC}">
              <c16:uniqueId val="{00000002-4A61-432F-9B53-E406F108FE27}"/>
            </c:ext>
          </c:extLst>
        </c:ser>
        <c:ser>
          <c:idx val="3"/>
          <c:order val="3"/>
          <c:tx>
            <c:strRef>
              <c:f>'Data Analysis'!$F$3</c:f>
              <c:strCache>
                <c:ptCount val="1"/>
                <c:pt idx="0">
                  <c:v>Absent, doit être développé</c:v>
                </c:pt>
              </c:strCache>
            </c:strRef>
          </c:tx>
          <c:spPr>
            <a:solidFill>
              <a:srgbClr val="FF0000"/>
            </a:solidFill>
          </c:spPr>
          <c:invertIfNegative val="0"/>
          <c:cat>
            <c:strRef>
              <c:f>'Data Analysis'!$B$18:$B$20</c:f>
              <c:strCache>
                <c:ptCount val="3"/>
                <c:pt idx="0">
                  <c:v>1.1 Politiques et Planification</c:v>
                </c:pt>
                <c:pt idx="1">
                  <c:v>1.2. Gestion </c:v>
                </c:pt>
                <c:pt idx="2">
                  <c:v>1.3 Ressources humaines</c:v>
                </c:pt>
              </c:strCache>
            </c:strRef>
          </c:cat>
          <c:val>
            <c:numRef>
              <c:f>'Data Analysis'!$F$18:$F$20</c:f>
              <c:numCache>
                <c:formatCode>General</c:formatCode>
                <c:ptCount val="3"/>
                <c:pt idx="0">
                  <c:v>0</c:v>
                </c:pt>
                <c:pt idx="1">
                  <c:v>0</c:v>
                </c:pt>
                <c:pt idx="2">
                  <c:v>0</c:v>
                </c:pt>
              </c:numCache>
            </c:numRef>
          </c:val>
          <c:extLst>
            <c:ext xmlns:c16="http://schemas.microsoft.com/office/drawing/2014/chart" uri="{C3380CC4-5D6E-409C-BE32-E72D297353CC}">
              <c16:uniqueId val="{00000003-4A61-432F-9B53-E406F108FE27}"/>
            </c:ext>
          </c:extLst>
        </c:ser>
        <c:ser>
          <c:idx val="4"/>
          <c:order val="4"/>
          <c:tx>
            <c:strRef>
              <c:f>'Data Analysis'!$G$3</c:f>
              <c:strCache>
                <c:ptCount val="1"/>
                <c:pt idx="0">
                  <c:v>Aucune réponse/Non applicable</c:v>
                </c:pt>
              </c:strCache>
            </c:strRef>
          </c:tx>
          <c:spPr>
            <a:solidFill>
              <a:schemeClr val="bg1">
                <a:lumMod val="65000"/>
              </a:schemeClr>
            </a:solidFill>
          </c:spPr>
          <c:invertIfNegative val="0"/>
          <c:cat>
            <c:strRef>
              <c:f>'Data Analysis'!$B$18:$B$20</c:f>
              <c:strCache>
                <c:ptCount val="3"/>
                <c:pt idx="0">
                  <c:v>1.1 Politiques et Planification</c:v>
                </c:pt>
                <c:pt idx="1">
                  <c:v>1.2. Gestion </c:v>
                </c:pt>
                <c:pt idx="2">
                  <c:v>1.3 Ressources humaines</c:v>
                </c:pt>
              </c:strCache>
            </c:strRef>
          </c:cat>
          <c:val>
            <c:numRef>
              <c:f>'Data Analysis'!$G$18:$G$20</c:f>
              <c:numCache>
                <c:formatCode>General</c:formatCode>
                <c:ptCount val="3"/>
                <c:pt idx="0">
                  <c:v>0</c:v>
                </c:pt>
                <c:pt idx="1">
                  <c:v>0</c:v>
                </c:pt>
                <c:pt idx="2">
                  <c:v>0</c:v>
                </c:pt>
              </c:numCache>
            </c:numRef>
          </c:val>
          <c:extLst>
            <c:ext xmlns:c16="http://schemas.microsoft.com/office/drawing/2014/chart" uri="{C3380CC4-5D6E-409C-BE32-E72D297353CC}">
              <c16:uniqueId val="{00000004-4A61-432F-9B53-E406F108FE27}"/>
            </c:ext>
          </c:extLst>
        </c:ser>
        <c:dLbls>
          <c:showLegendKey val="0"/>
          <c:showVal val="0"/>
          <c:showCatName val="0"/>
          <c:showSerName val="0"/>
          <c:showPercent val="0"/>
          <c:showBubbleSize val="0"/>
        </c:dLbls>
        <c:gapWidth val="150"/>
        <c:overlap val="100"/>
        <c:axId val="1899904400"/>
        <c:axId val="1899907488"/>
      </c:barChart>
      <c:catAx>
        <c:axId val="1899904400"/>
        <c:scaling>
          <c:orientation val="minMax"/>
        </c:scaling>
        <c:delete val="0"/>
        <c:axPos val="l"/>
        <c:numFmt formatCode="General" sourceLinked="0"/>
        <c:majorTickMark val="out"/>
        <c:minorTickMark val="none"/>
        <c:tickLblPos val="nextTo"/>
        <c:txPr>
          <a:bodyPr/>
          <a:lstStyle/>
          <a:p>
            <a:pPr>
              <a:defRPr sz="900"/>
            </a:pPr>
            <a:endParaRPr lang="en-US"/>
          </a:p>
        </c:txPr>
        <c:crossAx val="1899907488"/>
        <c:crosses val="autoZero"/>
        <c:auto val="1"/>
        <c:lblAlgn val="ctr"/>
        <c:lblOffset val="100"/>
        <c:noMultiLvlLbl val="0"/>
      </c:catAx>
      <c:valAx>
        <c:axId val="1899907488"/>
        <c:scaling>
          <c:orientation val="minMax"/>
        </c:scaling>
        <c:delete val="0"/>
        <c:axPos val="b"/>
        <c:majorGridlines/>
        <c:numFmt formatCode="0%" sourceLinked="1"/>
        <c:majorTickMark val="out"/>
        <c:minorTickMark val="none"/>
        <c:tickLblPos val="nextTo"/>
        <c:crossAx val="1899904400"/>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Analysis'!$BV$7</c:f>
          <c:strCache>
            <c:ptCount val="1"/>
            <c:pt idx="0">
              <c:v>Niveau national -  Besoins en données</c:v>
            </c:pt>
          </c:strCache>
        </c:strRef>
      </c:tx>
      <c:layout>
        <c:manualLayout>
          <c:xMode val="edge"/>
          <c:yMode val="edge"/>
          <c:x val="0.34261856193708001"/>
          <c:y val="3.44950426640801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Présent, aucune action requise</c:v>
                </c:pt>
              </c:strCache>
            </c:strRef>
          </c:tx>
          <c:spPr>
            <a:solidFill>
              <a:srgbClr val="00B050"/>
            </a:solidFill>
          </c:spPr>
          <c:invertIfNegative val="0"/>
          <c:cat>
            <c:strRef>
              <c:f>'Data Analysis'!$B$21:$B$22</c:f>
              <c:strCache>
                <c:ptCount val="2"/>
                <c:pt idx="0">
                  <c:v>2.1. Besoins en données</c:v>
                </c:pt>
                <c:pt idx="1">
                  <c:v>2.2. Normes et conception de systèmes </c:v>
                </c:pt>
              </c:strCache>
            </c:strRef>
          </c:cat>
          <c:val>
            <c:numRef>
              <c:f>'Data Analysis'!$H$21:$H$22</c:f>
              <c:numCache>
                <c:formatCode>General</c:formatCode>
                <c:ptCount val="2"/>
                <c:pt idx="0">
                  <c:v>0</c:v>
                </c:pt>
                <c:pt idx="1">
                  <c:v>0</c:v>
                </c:pt>
              </c:numCache>
            </c:numRef>
          </c:val>
          <c:extLst>
            <c:ext xmlns:c16="http://schemas.microsoft.com/office/drawing/2014/chart" uri="{C3380CC4-5D6E-409C-BE32-E72D297353CC}">
              <c16:uniqueId val="{00000000-15BE-4E8C-BA6E-42BF372F7870}"/>
            </c:ext>
          </c:extLst>
        </c:ser>
        <c:ser>
          <c:idx val="1"/>
          <c:order val="1"/>
          <c:tx>
            <c:strRef>
              <c:f>'Data Analysis'!$D$3</c:f>
              <c:strCache>
                <c:ptCount val="1"/>
                <c:pt idx="0">
                  <c:v>Doit être renforcé</c:v>
                </c:pt>
              </c:strCache>
            </c:strRef>
          </c:tx>
          <c:spPr>
            <a:solidFill>
              <a:srgbClr val="FFFF00"/>
            </a:solidFill>
          </c:spPr>
          <c:invertIfNegative val="0"/>
          <c:cat>
            <c:strRef>
              <c:f>'Data Analysis'!$B$21:$B$22</c:f>
              <c:strCache>
                <c:ptCount val="2"/>
                <c:pt idx="0">
                  <c:v>2.1. Besoins en données</c:v>
                </c:pt>
                <c:pt idx="1">
                  <c:v>2.2. Normes et conception de systèmes </c:v>
                </c:pt>
              </c:strCache>
            </c:strRef>
          </c:cat>
          <c:val>
            <c:numRef>
              <c:f>'Data Analysis'!$I$21:$I$22</c:f>
              <c:numCache>
                <c:formatCode>General</c:formatCode>
                <c:ptCount val="2"/>
                <c:pt idx="0">
                  <c:v>0</c:v>
                </c:pt>
                <c:pt idx="1">
                  <c:v>0</c:v>
                </c:pt>
              </c:numCache>
            </c:numRef>
          </c:val>
          <c:extLst>
            <c:ext xmlns:c16="http://schemas.microsoft.com/office/drawing/2014/chart" uri="{C3380CC4-5D6E-409C-BE32-E72D297353CC}">
              <c16:uniqueId val="{00000001-15BE-4E8C-BA6E-42BF372F7870}"/>
            </c:ext>
          </c:extLst>
        </c:ser>
        <c:ser>
          <c:idx val="2"/>
          <c:order val="2"/>
          <c:tx>
            <c:strRef>
              <c:f>'Data Analysis'!$E$3</c:f>
              <c:strCache>
                <c:ptCount val="1"/>
                <c:pt idx="0">
                  <c:v>Doit être beaucoup renforcé</c:v>
                </c:pt>
              </c:strCache>
            </c:strRef>
          </c:tx>
          <c:spPr>
            <a:solidFill>
              <a:schemeClr val="accent6">
                <a:lumMod val="75000"/>
              </a:schemeClr>
            </a:solidFill>
          </c:spPr>
          <c:invertIfNegative val="0"/>
          <c:cat>
            <c:strRef>
              <c:f>'Data Analysis'!$B$21:$B$22</c:f>
              <c:strCache>
                <c:ptCount val="2"/>
                <c:pt idx="0">
                  <c:v>2.1. Besoins en données</c:v>
                </c:pt>
                <c:pt idx="1">
                  <c:v>2.2. Normes et conception de systèmes </c:v>
                </c:pt>
              </c:strCache>
            </c:strRef>
          </c:cat>
          <c:val>
            <c:numRef>
              <c:f>'Data Analysis'!$J$21:$J$22</c:f>
              <c:numCache>
                <c:formatCode>General</c:formatCode>
                <c:ptCount val="2"/>
                <c:pt idx="0">
                  <c:v>0</c:v>
                </c:pt>
                <c:pt idx="1">
                  <c:v>0</c:v>
                </c:pt>
              </c:numCache>
            </c:numRef>
          </c:val>
          <c:extLst>
            <c:ext xmlns:c16="http://schemas.microsoft.com/office/drawing/2014/chart" uri="{C3380CC4-5D6E-409C-BE32-E72D297353CC}">
              <c16:uniqueId val="{00000002-15BE-4E8C-BA6E-42BF372F7870}"/>
            </c:ext>
          </c:extLst>
        </c:ser>
        <c:ser>
          <c:idx val="3"/>
          <c:order val="3"/>
          <c:tx>
            <c:strRef>
              <c:f>'Data Analysis'!$F$3</c:f>
              <c:strCache>
                <c:ptCount val="1"/>
                <c:pt idx="0">
                  <c:v>Absent, doit être développé</c:v>
                </c:pt>
              </c:strCache>
            </c:strRef>
          </c:tx>
          <c:spPr>
            <a:solidFill>
              <a:srgbClr val="FF0000"/>
            </a:solidFill>
          </c:spPr>
          <c:invertIfNegative val="0"/>
          <c:cat>
            <c:strRef>
              <c:f>'Data Analysis'!$B$21:$B$22</c:f>
              <c:strCache>
                <c:ptCount val="2"/>
                <c:pt idx="0">
                  <c:v>2.1. Besoins en données</c:v>
                </c:pt>
                <c:pt idx="1">
                  <c:v>2.2. Normes et conception de systèmes </c:v>
                </c:pt>
              </c:strCache>
            </c:strRef>
          </c:cat>
          <c:val>
            <c:numRef>
              <c:f>'Data Analysis'!$K$21:$K$22</c:f>
              <c:numCache>
                <c:formatCode>General</c:formatCode>
                <c:ptCount val="2"/>
                <c:pt idx="0">
                  <c:v>0</c:v>
                </c:pt>
                <c:pt idx="1">
                  <c:v>0</c:v>
                </c:pt>
              </c:numCache>
            </c:numRef>
          </c:val>
          <c:extLst>
            <c:ext xmlns:c16="http://schemas.microsoft.com/office/drawing/2014/chart" uri="{C3380CC4-5D6E-409C-BE32-E72D297353CC}">
              <c16:uniqueId val="{00000003-15BE-4E8C-BA6E-42BF372F7870}"/>
            </c:ext>
          </c:extLst>
        </c:ser>
        <c:ser>
          <c:idx val="4"/>
          <c:order val="4"/>
          <c:tx>
            <c:strRef>
              <c:f>'Data Analysis'!$G$3</c:f>
              <c:strCache>
                <c:ptCount val="1"/>
                <c:pt idx="0">
                  <c:v>Aucune réponse/Non applicable</c:v>
                </c:pt>
              </c:strCache>
            </c:strRef>
          </c:tx>
          <c:spPr>
            <a:solidFill>
              <a:schemeClr val="bg1">
                <a:lumMod val="65000"/>
              </a:schemeClr>
            </a:solidFill>
          </c:spPr>
          <c:invertIfNegative val="0"/>
          <c:cat>
            <c:strRef>
              <c:f>'Data Analysis'!$B$21:$B$22</c:f>
              <c:strCache>
                <c:ptCount val="2"/>
                <c:pt idx="0">
                  <c:v>2.1. Besoins en données</c:v>
                </c:pt>
                <c:pt idx="1">
                  <c:v>2.2. Normes et conception de systèmes </c:v>
                </c:pt>
              </c:strCache>
            </c:strRef>
          </c:cat>
          <c:val>
            <c:numRef>
              <c:f>'Data Analysis'!$L$21:$L$22</c:f>
              <c:numCache>
                <c:formatCode>General</c:formatCode>
                <c:ptCount val="2"/>
                <c:pt idx="0">
                  <c:v>0</c:v>
                </c:pt>
                <c:pt idx="1">
                  <c:v>0</c:v>
                </c:pt>
              </c:numCache>
            </c:numRef>
          </c:val>
          <c:extLst>
            <c:ext xmlns:c16="http://schemas.microsoft.com/office/drawing/2014/chart" uri="{C3380CC4-5D6E-409C-BE32-E72D297353CC}">
              <c16:uniqueId val="{00000004-15BE-4E8C-BA6E-42BF372F7870}"/>
            </c:ext>
          </c:extLst>
        </c:ser>
        <c:dLbls>
          <c:showLegendKey val="0"/>
          <c:showVal val="0"/>
          <c:showCatName val="0"/>
          <c:showSerName val="0"/>
          <c:showPercent val="0"/>
          <c:showBubbleSize val="0"/>
        </c:dLbls>
        <c:gapWidth val="150"/>
        <c:overlap val="100"/>
        <c:axId val="1899961984"/>
        <c:axId val="1899965072"/>
      </c:barChart>
      <c:catAx>
        <c:axId val="1899961984"/>
        <c:scaling>
          <c:orientation val="minMax"/>
        </c:scaling>
        <c:delete val="0"/>
        <c:axPos val="l"/>
        <c:numFmt formatCode="General" sourceLinked="0"/>
        <c:majorTickMark val="out"/>
        <c:minorTickMark val="none"/>
        <c:tickLblPos val="nextTo"/>
        <c:txPr>
          <a:bodyPr/>
          <a:lstStyle/>
          <a:p>
            <a:pPr>
              <a:defRPr sz="900"/>
            </a:pPr>
            <a:endParaRPr lang="en-US"/>
          </a:p>
        </c:txPr>
        <c:crossAx val="1899965072"/>
        <c:crosses val="autoZero"/>
        <c:auto val="1"/>
        <c:lblAlgn val="ctr"/>
        <c:lblOffset val="100"/>
        <c:noMultiLvlLbl val="0"/>
      </c:catAx>
      <c:valAx>
        <c:axId val="1899965072"/>
        <c:scaling>
          <c:orientation val="minMax"/>
        </c:scaling>
        <c:delete val="0"/>
        <c:axPos val="b"/>
        <c:majorGridlines/>
        <c:numFmt formatCode="0%" sourceLinked="1"/>
        <c:majorTickMark val="out"/>
        <c:minorTickMark val="none"/>
        <c:tickLblPos val="nextTo"/>
        <c:crossAx val="1899961984"/>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Analysis'!$BW$7</c:f>
          <c:strCache>
            <c:ptCount val="1"/>
            <c:pt idx="0">
              <c:v>Niveau sous-national autre - Besoins en données</c:v>
            </c:pt>
          </c:strCache>
        </c:strRef>
      </c:tx>
      <c:layout>
        <c:manualLayout>
          <c:xMode val="edge"/>
          <c:yMode val="edge"/>
          <c:x val="0.28374450657300698"/>
          <c:y val="3.4408706829568203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Présent, aucune action requise</c:v>
                </c:pt>
              </c:strCache>
            </c:strRef>
          </c:tx>
          <c:spPr>
            <a:solidFill>
              <a:srgbClr val="00B050"/>
            </a:solidFill>
          </c:spPr>
          <c:invertIfNegative val="0"/>
          <c:cat>
            <c:strRef>
              <c:f>'Data Analysis'!$B$21:$B$22</c:f>
              <c:strCache>
                <c:ptCount val="2"/>
                <c:pt idx="0">
                  <c:v>2.1. Besoins en données</c:v>
                </c:pt>
                <c:pt idx="1">
                  <c:v>2.2. Normes et conception de systèmes </c:v>
                </c:pt>
              </c:strCache>
            </c:strRef>
          </c:cat>
          <c:val>
            <c:numRef>
              <c:f>'Data Analysis'!$M$21:$M$22</c:f>
              <c:numCache>
                <c:formatCode>General</c:formatCode>
                <c:ptCount val="2"/>
                <c:pt idx="0">
                  <c:v>0</c:v>
                </c:pt>
                <c:pt idx="1">
                  <c:v>0</c:v>
                </c:pt>
              </c:numCache>
            </c:numRef>
          </c:val>
          <c:extLst>
            <c:ext xmlns:c16="http://schemas.microsoft.com/office/drawing/2014/chart" uri="{C3380CC4-5D6E-409C-BE32-E72D297353CC}">
              <c16:uniqueId val="{00000000-1693-4C95-9136-D1DEE8DDB315}"/>
            </c:ext>
          </c:extLst>
        </c:ser>
        <c:ser>
          <c:idx val="1"/>
          <c:order val="1"/>
          <c:tx>
            <c:strRef>
              <c:f>'Data Analysis'!$D$3</c:f>
              <c:strCache>
                <c:ptCount val="1"/>
                <c:pt idx="0">
                  <c:v>Doit être renforcé</c:v>
                </c:pt>
              </c:strCache>
            </c:strRef>
          </c:tx>
          <c:spPr>
            <a:solidFill>
              <a:srgbClr val="FFFF00"/>
            </a:solidFill>
          </c:spPr>
          <c:invertIfNegative val="0"/>
          <c:cat>
            <c:strRef>
              <c:f>'Data Analysis'!$B$21:$B$22</c:f>
              <c:strCache>
                <c:ptCount val="2"/>
                <c:pt idx="0">
                  <c:v>2.1. Besoins en données</c:v>
                </c:pt>
                <c:pt idx="1">
                  <c:v>2.2. Normes et conception de systèmes </c:v>
                </c:pt>
              </c:strCache>
            </c:strRef>
          </c:cat>
          <c:val>
            <c:numRef>
              <c:f>'Data Analysis'!$N$21:$N$22</c:f>
              <c:numCache>
                <c:formatCode>General</c:formatCode>
                <c:ptCount val="2"/>
                <c:pt idx="0">
                  <c:v>0</c:v>
                </c:pt>
                <c:pt idx="1">
                  <c:v>0</c:v>
                </c:pt>
              </c:numCache>
            </c:numRef>
          </c:val>
          <c:extLst>
            <c:ext xmlns:c16="http://schemas.microsoft.com/office/drawing/2014/chart" uri="{C3380CC4-5D6E-409C-BE32-E72D297353CC}">
              <c16:uniqueId val="{00000001-1693-4C95-9136-D1DEE8DDB315}"/>
            </c:ext>
          </c:extLst>
        </c:ser>
        <c:ser>
          <c:idx val="2"/>
          <c:order val="2"/>
          <c:tx>
            <c:strRef>
              <c:f>'Data Analysis'!$E$3</c:f>
              <c:strCache>
                <c:ptCount val="1"/>
                <c:pt idx="0">
                  <c:v>Doit être beaucoup renforcé</c:v>
                </c:pt>
              </c:strCache>
            </c:strRef>
          </c:tx>
          <c:spPr>
            <a:solidFill>
              <a:schemeClr val="accent6">
                <a:lumMod val="75000"/>
              </a:schemeClr>
            </a:solidFill>
          </c:spPr>
          <c:invertIfNegative val="0"/>
          <c:cat>
            <c:strRef>
              <c:f>'Data Analysis'!$B$21:$B$22</c:f>
              <c:strCache>
                <c:ptCount val="2"/>
                <c:pt idx="0">
                  <c:v>2.1. Besoins en données</c:v>
                </c:pt>
                <c:pt idx="1">
                  <c:v>2.2. Normes et conception de systèmes </c:v>
                </c:pt>
              </c:strCache>
            </c:strRef>
          </c:cat>
          <c:val>
            <c:numRef>
              <c:f>'Data Analysis'!$O$21:$O$22</c:f>
              <c:numCache>
                <c:formatCode>General</c:formatCode>
                <c:ptCount val="2"/>
                <c:pt idx="0">
                  <c:v>0</c:v>
                </c:pt>
                <c:pt idx="1">
                  <c:v>0</c:v>
                </c:pt>
              </c:numCache>
            </c:numRef>
          </c:val>
          <c:extLst>
            <c:ext xmlns:c16="http://schemas.microsoft.com/office/drawing/2014/chart" uri="{C3380CC4-5D6E-409C-BE32-E72D297353CC}">
              <c16:uniqueId val="{00000002-1693-4C95-9136-D1DEE8DDB315}"/>
            </c:ext>
          </c:extLst>
        </c:ser>
        <c:ser>
          <c:idx val="3"/>
          <c:order val="3"/>
          <c:tx>
            <c:strRef>
              <c:f>'Data Analysis'!$F$3</c:f>
              <c:strCache>
                <c:ptCount val="1"/>
                <c:pt idx="0">
                  <c:v>Absent, doit être développé</c:v>
                </c:pt>
              </c:strCache>
            </c:strRef>
          </c:tx>
          <c:spPr>
            <a:solidFill>
              <a:srgbClr val="FF0000"/>
            </a:solidFill>
          </c:spPr>
          <c:invertIfNegative val="0"/>
          <c:cat>
            <c:strRef>
              <c:f>'Data Analysis'!$B$21:$B$22</c:f>
              <c:strCache>
                <c:ptCount val="2"/>
                <c:pt idx="0">
                  <c:v>2.1. Besoins en données</c:v>
                </c:pt>
                <c:pt idx="1">
                  <c:v>2.2. Normes et conception de systèmes </c:v>
                </c:pt>
              </c:strCache>
            </c:strRef>
          </c:cat>
          <c:val>
            <c:numRef>
              <c:f>'Data Analysis'!$P$21:$P$22</c:f>
              <c:numCache>
                <c:formatCode>General</c:formatCode>
                <c:ptCount val="2"/>
                <c:pt idx="0">
                  <c:v>0</c:v>
                </c:pt>
                <c:pt idx="1">
                  <c:v>0</c:v>
                </c:pt>
              </c:numCache>
            </c:numRef>
          </c:val>
          <c:extLst>
            <c:ext xmlns:c16="http://schemas.microsoft.com/office/drawing/2014/chart" uri="{C3380CC4-5D6E-409C-BE32-E72D297353CC}">
              <c16:uniqueId val="{00000003-1693-4C95-9136-D1DEE8DDB315}"/>
            </c:ext>
          </c:extLst>
        </c:ser>
        <c:ser>
          <c:idx val="4"/>
          <c:order val="4"/>
          <c:tx>
            <c:strRef>
              <c:f>'Data Analysis'!$G$3</c:f>
              <c:strCache>
                <c:ptCount val="1"/>
                <c:pt idx="0">
                  <c:v>Aucune réponse/Non applicable</c:v>
                </c:pt>
              </c:strCache>
            </c:strRef>
          </c:tx>
          <c:spPr>
            <a:solidFill>
              <a:schemeClr val="bg1">
                <a:lumMod val="65000"/>
              </a:schemeClr>
            </a:solidFill>
          </c:spPr>
          <c:invertIfNegative val="0"/>
          <c:cat>
            <c:strRef>
              <c:f>'Data Analysis'!$B$21:$B$22</c:f>
              <c:strCache>
                <c:ptCount val="2"/>
                <c:pt idx="0">
                  <c:v>2.1. Besoins en données</c:v>
                </c:pt>
                <c:pt idx="1">
                  <c:v>2.2. Normes et conception de systèmes </c:v>
                </c:pt>
              </c:strCache>
            </c:strRef>
          </c:cat>
          <c:val>
            <c:numRef>
              <c:f>'Data Analysis'!$Q$21:$Q$22</c:f>
              <c:numCache>
                <c:formatCode>General</c:formatCode>
                <c:ptCount val="2"/>
                <c:pt idx="0">
                  <c:v>0</c:v>
                </c:pt>
                <c:pt idx="1">
                  <c:v>0</c:v>
                </c:pt>
              </c:numCache>
            </c:numRef>
          </c:val>
          <c:extLst>
            <c:ext xmlns:c16="http://schemas.microsoft.com/office/drawing/2014/chart" uri="{C3380CC4-5D6E-409C-BE32-E72D297353CC}">
              <c16:uniqueId val="{00000004-1693-4C95-9136-D1DEE8DDB315}"/>
            </c:ext>
          </c:extLst>
        </c:ser>
        <c:dLbls>
          <c:showLegendKey val="0"/>
          <c:showVal val="0"/>
          <c:showCatName val="0"/>
          <c:showSerName val="0"/>
          <c:showPercent val="0"/>
          <c:showBubbleSize val="0"/>
        </c:dLbls>
        <c:gapWidth val="150"/>
        <c:overlap val="100"/>
        <c:axId val="1900829968"/>
        <c:axId val="1900833056"/>
      </c:barChart>
      <c:catAx>
        <c:axId val="1900829968"/>
        <c:scaling>
          <c:orientation val="minMax"/>
        </c:scaling>
        <c:delete val="0"/>
        <c:axPos val="l"/>
        <c:numFmt formatCode="General" sourceLinked="0"/>
        <c:majorTickMark val="out"/>
        <c:minorTickMark val="none"/>
        <c:tickLblPos val="nextTo"/>
        <c:txPr>
          <a:bodyPr/>
          <a:lstStyle/>
          <a:p>
            <a:pPr>
              <a:defRPr sz="900"/>
            </a:pPr>
            <a:endParaRPr lang="en-US"/>
          </a:p>
        </c:txPr>
        <c:crossAx val="1900833056"/>
        <c:crosses val="autoZero"/>
        <c:auto val="1"/>
        <c:lblAlgn val="ctr"/>
        <c:lblOffset val="100"/>
        <c:noMultiLvlLbl val="0"/>
      </c:catAx>
      <c:valAx>
        <c:axId val="1900833056"/>
        <c:scaling>
          <c:orientation val="minMax"/>
        </c:scaling>
        <c:delete val="0"/>
        <c:axPos val="b"/>
        <c:majorGridlines/>
        <c:numFmt formatCode="0%" sourceLinked="1"/>
        <c:majorTickMark val="out"/>
        <c:minorTickMark val="none"/>
        <c:tickLblPos val="nextTo"/>
        <c:crossAx val="1900829968"/>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Analysis'!$BX$7</c:f>
          <c:strCache>
            <c:ptCount val="1"/>
            <c:pt idx="0">
              <c:v>Niveau sous-national district - Besoins en données</c:v>
            </c:pt>
          </c:strCache>
        </c:strRef>
      </c:tx>
      <c:layout>
        <c:manualLayout>
          <c:xMode val="edge"/>
          <c:yMode val="edge"/>
          <c:x val="0.27297579378678999"/>
          <c:y val="3.4408706829568203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Présent, aucune action requise</c:v>
                </c:pt>
              </c:strCache>
            </c:strRef>
          </c:tx>
          <c:spPr>
            <a:solidFill>
              <a:srgbClr val="00B050"/>
            </a:solidFill>
          </c:spPr>
          <c:invertIfNegative val="0"/>
          <c:cat>
            <c:strRef>
              <c:f>'Data Analysis'!$B$21:$B$22</c:f>
              <c:strCache>
                <c:ptCount val="2"/>
                <c:pt idx="0">
                  <c:v>2.1. Besoins en données</c:v>
                </c:pt>
                <c:pt idx="1">
                  <c:v>2.2. Normes et conception de systèmes </c:v>
                </c:pt>
              </c:strCache>
            </c:strRef>
          </c:cat>
          <c:val>
            <c:numRef>
              <c:f>'Data Analysis'!$R$21:$R$22</c:f>
              <c:numCache>
                <c:formatCode>General</c:formatCode>
                <c:ptCount val="2"/>
                <c:pt idx="0">
                  <c:v>0</c:v>
                </c:pt>
                <c:pt idx="1">
                  <c:v>0</c:v>
                </c:pt>
              </c:numCache>
            </c:numRef>
          </c:val>
          <c:extLst>
            <c:ext xmlns:c16="http://schemas.microsoft.com/office/drawing/2014/chart" uri="{C3380CC4-5D6E-409C-BE32-E72D297353CC}">
              <c16:uniqueId val="{00000000-FF93-409D-A949-65F467A333EF}"/>
            </c:ext>
          </c:extLst>
        </c:ser>
        <c:ser>
          <c:idx val="1"/>
          <c:order val="1"/>
          <c:tx>
            <c:strRef>
              <c:f>'Data Analysis'!$D$3</c:f>
              <c:strCache>
                <c:ptCount val="1"/>
                <c:pt idx="0">
                  <c:v>Doit être renforcé</c:v>
                </c:pt>
              </c:strCache>
            </c:strRef>
          </c:tx>
          <c:spPr>
            <a:solidFill>
              <a:srgbClr val="FFFF00"/>
            </a:solidFill>
          </c:spPr>
          <c:invertIfNegative val="0"/>
          <c:cat>
            <c:strRef>
              <c:f>'Data Analysis'!$B$21:$B$22</c:f>
              <c:strCache>
                <c:ptCount val="2"/>
                <c:pt idx="0">
                  <c:v>2.1. Besoins en données</c:v>
                </c:pt>
                <c:pt idx="1">
                  <c:v>2.2. Normes et conception de systèmes </c:v>
                </c:pt>
              </c:strCache>
            </c:strRef>
          </c:cat>
          <c:val>
            <c:numRef>
              <c:f>'Data Analysis'!$S$21:$S$22</c:f>
              <c:numCache>
                <c:formatCode>General</c:formatCode>
                <c:ptCount val="2"/>
                <c:pt idx="0">
                  <c:v>0</c:v>
                </c:pt>
                <c:pt idx="1">
                  <c:v>0</c:v>
                </c:pt>
              </c:numCache>
            </c:numRef>
          </c:val>
          <c:extLst>
            <c:ext xmlns:c16="http://schemas.microsoft.com/office/drawing/2014/chart" uri="{C3380CC4-5D6E-409C-BE32-E72D297353CC}">
              <c16:uniqueId val="{00000001-FF93-409D-A949-65F467A333EF}"/>
            </c:ext>
          </c:extLst>
        </c:ser>
        <c:ser>
          <c:idx val="2"/>
          <c:order val="2"/>
          <c:tx>
            <c:strRef>
              <c:f>'Data Analysis'!$E$3</c:f>
              <c:strCache>
                <c:ptCount val="1"/>
                <c:pt idx="0">
                  <c:v>Doit être beaucoup renforcé</c:v>
                </c:pt>
              </c:strCache>
            </c:strRef>
          </c:tx>
          <c:spPr>
            <a:solidFill>
              <a:schemeClr val="accent6">
                <a:lumMod val="75000"/>
              </a:schemeClr>
            </a:solidFill>
          </c:spPr>
          <c:invertIfNegative val="0"/>
          <c:cat>
            <c:strRef>
              <c:f>'Data Analysis'!$B$21:$B$22</c:f>
              <c:strCache>
                <c:ptCount val="2"/>
                <c:pt idx="0">
                  <c:v>2.1. Besoins en données</c:v>
                </c:pt>
                <c:pt idx="1">
                  <c:v>2.2. Normes et conception de systèmes </c:v>
                </c:pt>
              </c:strCache>
            </c:strRef>
          </c:cat>
          <c:val>
            <c:numRef>
              <c:f>'Data Analysis'!$T$21:$T$22</c:f>
              <c:numCache>
                <c:formatCode>General</c:formatCode>
                <c:ptCount val="2"/>
                <c:pt idx="0">
                  <c:v>0</c:v>
                </c:pt>
                <c:pt idx="1">
                  <c:v>0</c:v>
                </c:pt>
              </c:numCache>
            </c:numRef>
          </c:val>
          <c:extLst>
            <c:ext xmlns:c16="http://schemas.microsoft.com/office/drawing/2014/chart" uri="{C3380CC4-5D6E-409C-BE32-E72D297353CC}">
              <c16:uniqueId val="{00000002-FF93-409D-A949-65F467A333EF}"/>
            </c:ext>
          </c:extLst>
        </c:ser>
        <c:ser>
          <c:idx val="3"/>
          <c:order val="3"/>
          <c:tx>
            <c:strRef>
              <c:f>'Data Analysis'!$F$3</c:f>
              <c:strCache>
                <c:ptCount val="1"/>
                <c:pt idx="0">
                  <c:v>Absent, doit être développé</c:v>
                </c:pt>
              </c:strCache>
            </c:strRef>
          </c:tx>
          <c:spPr>
            <a:solidFill>
              <a:srgbClr val="FF0000"/>
            </a:solidFill>
          </c:spPr>
          <c:invertIfNegative val="0"/>
          <c:cat>
            <c:strRef>
              <c:f>'Data Analysis'!$B$21:$B$22</c:f>
              <c:strCache>
                <c:ptCount val="2"/>
                <c:pt idx="0">
                  <c:v>2.1. Besoins en données</c:v>
                </c:pt>
                <c:pt idx="1">
                  <c:v>2.2. Normes et conception de systèmes </c:v>
                </c:pt>
              </c:strCache>
            </c:strRef>
          </c:cat>
          <c:val>
            <c:numRef>
              <c:f>'Data Analysis'!$U$21:$U$22</c:f>
              <c:numCache>
                <c:formatCode>General</c:formatCode>
                <c:ptCount val="2"/>
                <c:pt idx="0">
                  <c:v>0</c:v>
                </c:pt>
                <c:pt idx="1">
                  <c:v>0</c:v>
                </c:pt>
              </c:numCache>
            </c:numRef>
          </c:val>
          <c:extLst>
            <c:ext xmlns:c16="http://schemas.microsoft.com/office/drawing/2014/chart" uri="{C3380CC4-5D6E-409C-BE32-E72D297353CC}">
              <c16:uniqueId val="{00000003-FF93-409D-A949-65F467A333EF}"/>
            </c:ext>
          </c:extLst>
        </c:ser>
        <c:ser>
          <c:idx val="4"/>
          <c:order val="4"/>
          <c:tx>
            <c:strRef>
              <c:f>'Data Analysis'!$G$3</c:f>
              <c:strCache>
                <c:ptCount val="1"/>
                <c:pt idx="0">
                  <c:v>Aucune réponse/Non applicable</c:v>
                </c:pt>
              </c:strCache>
            </c:strRef>
          </c:tx>
          <c:spPr>
            <a:solidFill>
              <a:schemeClr val="bg1">
                <a:lumMod val="65000"/>
              </a:schemeClr>
            </a:solidFill>
          </c:spPr>
          <c:invertIfNegative val="0"/>
          <c:cat>
            <c:strRef>
              <c:f>'Data Analysis'!$B$21:$B$22</c:f>
              <c:strCache>
                <c:ptCount val="2"/>
                <c:pt idx="0">
                  <c:v>2.1. Besoins en données</c:v>
                </c:pt>
                <c:pt idx="1">
                  <c:v>2.2. Normes et conception de systèmes </c:v>
                </c:pt>
              </c:strCache>
            </c:strRef>
          </c:cat>
          <c:val>
            <c:numRef>
              <c:f>'Data Analysis'!$V$21:$V$22</c:f>
              <c:numCache>
                <c:formatCode>General</c:formatCode>
                <c:ptCount val="2"/>
                <c:pt idx="0">
                  <c:v>0</c:v>
                </c:pt>
                <c:pt idx="1">
                  <c:v>0</c:v>
                </c:pt>
              </c:numCache>
            </c:numRef>
          </c:val>
          <c:extLst>
            <c:ext xmlns:c16="http://schemas.microsoft.com/office/drawing/2014/chart" uri="{C3380CC4-5D6E-409C-BE32-E72D297353CC}">
              <c16:uniqueId val="{00000004-FF93-409D-A949-65F467A333EF}"/>
            </c:ext>
          </c:extLst>
        </c:ser>
        <c:dLbls>
          <c:showLegendKey val="0"/>
          <c:showVal val="0"/>
          <c:showCatName val="0"/>
          <c:showSerName val="0"/>
          <c:showPercent val="0"/>
          <c:showBubbleSize val="0"/>
        </c:dLbls>
        <c:gapWidth val="150"/>
        <c:overlap val="100"/>
        <c:axId val="1900957232"/>
        <c:axId val="1900960320"/>
      </c:barChart>
      <c:catAx>
        <c:axId val="1900957232"/>
        <c:scaling>
          <c:orientation val="minMax"/>
        </c:scaling>
        <c:delete val="0"/>
        <c:axPos val="l"/>
        <c:numFmt formatCode="General" sourceLinked="0"/>
        <c:majorTickMark val="out"/>
        <c:minorTickMark val="none"/>
        <c:tickLblPos val="nextTo"/>
        <c:txPr>
          <a:bodyPr/>
          <a:lstStyle/>
          <a:p>
            <a:pPr>
              <a:defRPr sz="900"/>
            </a:pPr>
            <a:endParaRPr lang="en-US"/>
          </a:p>
        </c:txPr>
        <c:crossAx val="1900960320"/>
        <c:crosses val="autoZero"/>
        <c:auto val="1"/>
        <c:lblAlgn val="ctr"/>
        <c:lblOffset val="100"/>
        <c:noMultiLvlLbl val="0"/>
      </c:catAx>
      <c:valAx>
        <c:axId val="1900960320"/>
        <c:scaling>
          <c:orientation val="minMax"/>
        </c:scaling>
        <c:delete val="0"/>
        <c:axPos val="b"/>
        <c:majorGridlines/>
        <c:numFmt formatCode="0%" sourceLinked="1"/>
        <c:majorTickMark val="out"/>
        <c:minorTickMark val="none"/>
        <c:tickLblPos val="nextTo"/>
        <c:crossAx val="1900957232"/>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Analysis'!$BY$7</c:f>
          <c:strCache>
            <c:ptCount val="1"/>
            <c:pt idx="0">
              <c:v>Niveau PPS - Besoins en données</c:v>
            </c:pt>
          </c:strCache>
        </c:strRef>
      </c:tx>
      <c:layout>
        <c:manualLayout>
          <c:xMode val="edge"/>
          <c:yMode val="edge"/>
          <c:x val="0.35126134715700802"/>
          <c:y val="2.9829580793630999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Présent, aucune action requise</c:v>
                </c:pt>
              </c:strCache>
            </c:strRef>
          </c:tx>
          <c:spPr>
            <a:solidFill>
              <a:srgbClr val="00B050"/>
            </a:solidFill>
          </c:spPr>
          <c:invertIfNegative val="0"/>
          <c:cat>
            <c:strRef>
              <c:f>'Data Analysis'!$B$21:$B$22</c:f>
              <c:strCache>
                <c:ptCount val="2"/>
                <c:pt idx="0">
                  <c:v>2.1. Besoins en données</c:v>
                </c:pt>
                <c:pt idx="1">
                  <c:v>2.2. Normes et conception de systèmes </c:v>
                </c:pt>
              </c:strCache>
            </c:strRef>
          </c:cat>
          <c:val>
            <c:numRef>
              <c:f>'Data Analysis'!$W$21:$W$22</c:f>
              <c:numCache>
                <c:formatCode>General</c:formatCode>
                <c:ptCount val="2"/>
                <c:pt idx="0">
                  <c:v>0</c:v>
                </c:pt>
                <c:pt idx="1">
                  <c:v>0</c:v>
                </c:pt>
              </c:numCache>
            </c:numRef>
          </c:val>
          <c:extLst>
            <c:ext xmlns:c16="http://schemas.microsoft.com/office/drawing/2014/chart" uri="{C3380CC4-5D6E-409C-BE32-E72D297353CC}">
              <c16:uniqueId val="{00000000-D1AF-42C3-A476-6602CBFECB59}"/>
            </c:ext>
          </c:extLst>
        </c:ser>
        <c:ser>
          <c:idx val="1"/>
          <c:order val="1"/>
          <c:tx>
            <c:strRef>
              <c:f>'Data Analysis'!$D$3</c:f>
              <c:strCache>
                <c:ptCount val="1"/>
                <c:pt idx="0">
                  <c:v>Doit être renforcé</c:v>
                </c:pt>
              </c:strCache>
            </c:strRef>
          </c:tx>
          <c:spPr>
            <a:solidFill>
              <a:srgbClr val="FFFF00"/>
            </a:solidFill>
          </c:spPr>
          <c:invertIfNegative val="0"/>
          <c:cat>
            <c:strRef>
              <c:f>'Data Analysis'!$B$21:$B$22</c:f>
              <c:strCache>
                <c:ptCount val="2"/>
                <c:pt idx="0">
                  <c:v>2.1. Besoins en données</c:v>
                </c:pt>
                <c:pt idx="1">
                  <c:v>2.2. Normes et conception de systèmes </c:v>
                </c:pt>
              </c:strCache>
            </c:strRef>
          </c:cat>
          <c:val>
            <c:numRef>
              <c:f>'Data Analysis'!$X$21:$X$22</c:f>
              <c:numCache>
                <c:formatCode>General</c:formatCode>
                <c:ptCount val="2"/>
                <c:pt idx="0">
                  <c:v>0</c:v>
                </c:pt>
                <c:pt idx="1">
                  <c:v>0</c:v>
                </c:pt>
              </c:numCache>
            </c:numRef>
          </c:val>
          <c:extLst>
            <c:ext xmlns:c16="http://schemas.microsoft.com/office/drawing/2014/chart" uri="{C3380CC4-5D6E-409C-BE32-E72D297353CC}">
              <c16:uniqueId val="{00000001-D1AF-42C3-A476-6602CBFECB59}"/>
            </c:ext>
          </c:extLst>
        </c:ser>
        <c:ser>
          <c:idx val="2"/>
          <c:order val="2"/>
          <c:tx>
            <c:strRef>
              <c:f>'Data Analysis'!$E$3</c:f>
              <c:strCache>
                <c:ptCount val="1"/>
                <c:pt idx="0">
                  <c:v>Doit être beaucoup renforcé</c:v>
                </c:pt>
              </c:strCache>
            </c:strRef>
          </c:tx>
          <c:spPr>
            <a:solidFill>
              <a:schemeClr val="accent6">
                <a:lumMod val="75000"/>
              </a:schemeClr>
            </a:solidFill>
          </c:spPr>
          <c:invertIfNegative val="0"/>
          <c:cat>
            <c:strRef>
              <c:f>'Data Analysis'!$B$21:$B$22</c:f>
              <c:strCache>
                <c:ptCount val="2"/>
                <c:pt idx="0">
                  <c:v>2.1. Besoins en données</c:v>
                </c:pt>
                <c:pt idx="1">
                  <c:v>2.2. Normes et conception de systèmes </c:v>
                </c:pt>
              </c:strCache>
            </c:strRef>
          </c:cat>
          <c:val>
            <c:numRef>
              <c:f>'Data Analysis'!$Y$21:$Y$22</c:f>
              <c:numCache>
                <c:formatCode>General</c:formatCode>
                <c:ptCount val="2"/>
                <c:pt idx="0">
                  <c:v>0</c:v>
                </c:pt>
                <c:pt idx="1">
                  <c:v>0</c:v>
                </c:pt>
              </c:numCache>
            </c:numRef>
          </c:val>
          <c:extLst>
            <c:ext xmlns:c16="http://schemas.microsoft.com/office/drawing/2014/chart" uri="{C3380CC4-5D6E-409C-BE32-E72D297353CC}">
              <c16:uniqueId val="{00000002-D1AF-42C3-A476-6602CBFECB59}"/>
            </c:ext>
          </c:extLst>
        </c:ser>
        <c:ser>
          <c:idx val="3"/>
          <c:order val="3"/>
          <c:tx>
            <c:strRef>
              <c:f>'Data Analysis'!$F$3</c:f>
              <c:strCache>
                <c:ptCount val="1"/>
                <c:pt idx="0">
                  <c:v>Absent, doit être développé</c:v>
                </c:pt>
              </c:strCache>
            </c:strRef>
          </c:tx>
          <c:spPr>
            <a:solidFill>
              <a:srgbClr val="FF0000"/>
            </a:solidFill>
          </c:spPr>
          <c:invertIfNegative val="0"/>
          <c:cat>
            <c:strRef>
              <c:f>'Data Analysis'!$B$21:$B$22</c:f>
              <c:strCache>
                <c:ptCount val="2"/>
                <c:pt idx="0">
                  <c:v>2.1. Besoins en données</c:v>
                </c:pt>
                <c:pt idx="1">
                  <c:v>2.2. Normes et conception de systèmes </c:v>
                </c:pt>
              </c:strCache>
            </c:strRef>
          </c:cat>
          <c:val>
            <c:numRef>
              <c:f>'Data Analysis'!$Z$21:$Z$22</c:f>
              <c:numCache>
                <c:formatCode>General</c:formatCode>
                <c:ptCount val="2"/>
                <c:pt idx="0">
                  <c:v>0</c:v>
                </c:pt>
                <c:pt idx="1">
                  <c:v>0</c:v>
                </c:pt>
              </c:numCache>
            </c:numRef>
          </c:val>
          <c:extLst>
            <c:ext xmlns:c16="http://schemas.microsoft.com/office/drawing/2014/chart" uri="{C3380CC4-5D6E-409C-BE32-E72D297353CC}">
              <c16:uniqueId val="{00000003-D1AF-42C3-A476-6602CBFECB59}"/>
            </c:ext>
          </c:extLst>
        </c:ser>
        <c:ser>
          <c:idx val="4"/>
          <c:order val="4"/>
          <c:tx>
            <c:strRef>
              <c:f>'Data Analysis'!$G$3</c:f>
              <c:strCache>
                <c:ptCount val="1"/>
                <c:pt idx="0">
                  <c:v>Aucune réponse/Non applicable</c:v>
                </c:pt>
              </c:strCache>
            </c:strRef>
          </c:tx>
          <c:spPr>
            <a:solidFill>
              <a:schemeClr val="bg1">
                <a:lumMod val="65000"/>
              </a:schemeClr>
            </a:solidFill>
          </c:spPr>
          <c:invertIfNegative val="0"/>
          <c:cat>
            <c:strRef>
              <c:f>'Data Analysis'!$B$21:$B$22</c:f>
              <c:strCache>
                <c:ptCount val="2"/>
                <c:pt idx="0">
                  <c:v>2.1. Besoins en données</c:v>
                </c:pt>
                <c:pt idx="1">
                  <c:v>2.2. Normes et conception de systèmes </c:v>
                </c:pt>
              </c:strCache>
            </c:strRef>
          </c:cat>
          <c:val>
            <c:numRef>
              <c:f>'Data Analysis'!$AA$21:$AA$22</c:f>
              <c:numCache>
                <c:formatCode>General</c:formatCode>
                <c:ptCount val="2"/>
                <c:pt idx="0">
                  <c:v>0</c:v>
                </c:pt>
                <c:pt idx="1">
                  <c:v>0</c:v>
                </c:pt>
              </c:numCache>
            </c:numRef>
          </c:val>
          <c:extLst>
            <c:ext xmlns:c16="http://schemas.microsoft.com/office/drawing/2014/chart" uri="{C3380CC4-5D6E-409C-BE32-E72D297353CC}">
              <c16:uniqueId val="{00000004-D1AF-42C3-A476-6602CBFECB59}"/>
            </c:ext>
          </c:extLst>
        </c:ser>
        <c:dLbls>
          <c:showLegendKey val="0"/>
          <c:showVal val="0"/>
          <c:showCatName val="0"/>
          <c:showSerName val="0"/>
          <c:showPercent val="0"/>
          <c:showBubbleSize val="0"/>
        </c:dLbls>
        <c:gapWidth val="150"/>
        <c:overlap val="100"/>
        <c:axId val="1901014816"/>
        <c:axId val="1901017904"/>
      </c:barChart>
      <c:catAx>
        <c:axId val="1901014816"/>
        <c:scaling>
          <c:orientation val="minMax"/>
        </c:scaling>
        <c:delete val="0"/>
        <c:axPos val="l"/>
        <c:numFmt formatCode="General" sourceLinked="0"/>
        <c:majorTickMark val="out"/>
        <c:minorTickMark val="none"/>
        <c:tickLblPos val="nextTo"/>
        <c:txPr>
          <a:bodyPr/>
          <a:lstStyle/>
          <a:p>
            <a:pPr>
              <a:defRPr sz="900"/>
            </a:pPr>
            <a:endParaRPr lang="en-US"/>
          </a:p>
        </c:txPr>
        <c:crossAx val="1901017904"/>
        <c:crosses val="autoZero"/>
        <c:auto val="1"/>
        <c:lblAlgn val="ctr"/>
        <c:lblOffset val="100"/>
        <c:noMultiLvlLbl val="0"/>
      </c:catAx>
      <c:valAx>
        <c:axId val="1901017904"/>
        <c:scaling>
          <c:orientation val="minMax"/>
        </c:scaling>
        <c:delete val="0"/>
        <c:axPos val="b"/>
        <c:majorGridlines/>
        <c:numFmt formatCode="0%" sourceLinked="1"/>
        <c:majorTickMark val="out"/>
        <c:minorTickMark val="none"/>
        <c:tickLblPos val="nextTo"/>
        <c:crossAx val="1901014816"/>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Analysis'!$BU$7</c:f>
          <c:strCache>
            <c:ptCount val="1"/>
            <c:pt idx="0">
              <c:v>Global - Besoins en données</c:v>
            </c:pt>
          </c:strCache>
        </c:strRef>
      </c:tx>
      <c:layout>
        <c:manualLayout>
          <c:xMode val="edge"/>
          <c:yMode val="edge"/>
          <c:x val="0.41286353489848698"/>
          <c:y val="3.4408497120475397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Présent, aucune action requise</c:v>
                </c:pt>
              </c:strCache>
            </c:strRef>
          </c:tx>
          <c:spPr>
            <a:solidFill>
              <a:srgbClr val="00B050"/>
            </a:solidFill>
          </c:spPr>
          <c:invertIfNegative val="0"/>
          <c:cat>
            <c:strRef>
              <c:f>'Data Analysis'!$B$21:$B$22</c:f>
              <c:strCache>
                <c:ptCount val="2"/>
                <c:pt idx="0">
                  <c:v>2.1. Besoins en données</c:v>
                </c:pt>
                <c:pt idx="1">
                  <c:v>2.2. Normes et conception de systèmes </c:v>
                </c:pt>
              </c:strCache>
            </c:strRef>
          </c:cat>
          <c:val>
            <c:numRef>
              <c:f>'Data Analysis'!$C$21:$C$22</c:f>
              <c:numCache>
                <c:formatCode>General</c:formatCode>
                <c:ptCount val="2"/>
                <c:pt idx="0">
                  <c:v>0</c:v>
                </c:pt>
                <c:pt idx="1">
                  <c:v>0</c:v>
                </c:pt>
              </c:numCache>
            </c:numRef>
          </c:val>
          <c:extLst>
            <c:ext xmlns:c16="http://schemas.microsoft.com/office/drawing/2014/chart" uri="{C3380CC4-5D6E-409C-BE32-E72D297353CC}">
              <c16:uniqueId val="{00000000-39FE-4CB8-9541-9314E725A452}"/>
            </c:ext>
          </c:extLst>
        </c:ser>
        <c:ser>
          <c:idx val="1"/>
          <c:order val="1"/>
          <c:tx>
            <c:strRef>
              <c:f>'Data Analysis'!$D$3</c:f>
              <c:strCache>
                <c:ptCount val="1"/>
                <c:pt idx="0">
                  <c:v>Doit être renforcé</c:v>
                </c:pt>
              </c:strCache>
            </c:strRef>
          </c:tx>
          <c:spPr>
            <a:solidFill>
              <a:srgbClr val="FFFF00"/>
            </a:solidFill>
          </c:spPr>
          <c:invertIfNegative val="0"/>
          <c:cat>
            <c:strRef>
              <c:f>'Data Analysis'!$B$21:$B$22</c:f>
              <c:strCache>
                <c:ptCount val="2"/>
                <c:pt idx="0">
                  <c:v>2.1. Besoins en données</c:v>
                </c:pt>
                <c:pt idx="1">
                  <c:v>2.2. Normes et conception de systèmes </c:v>
                </c:pt>
              </c:strCache>
            </c:strRef>
          </c:cat>
          <c:val>
            <c:numRef>
              <c:f>'Data Analysis'!$D$21:$D$22</c:f>
              <c:numCache>
                <c:formatCode>General</c:formatCode>
                <c:ptCount val="2"/>
                <c:pt idx="0">
                  <c:v>0</c:v>
                </c:pt>
                <c:pt idx="1">
                  <c:v>0</c:v>
                </c:pt>
              </c:numCache>
            </c:numRef>
          </c:val>
          <c:extLst>
            <c:ext xmlns:c16="http://schemas.microsoft.com/office/drawing/2014/chart" uri="{C3380CC4-5D6E-409C-BE32-E72D297353CC}">
              <c16:uniqueId val="{00000001-39FE-4CB8-9541-9314E725A452}"/>
            </c:ext>
          </c:extLst>
        </c:ser>
        <c:ser>
          <c:idx val="2"/>
          <c:order val="2"/>
          <c:tx>
            <c:strRef>
              <c:f>'Data Analysis'!$E$3</c:f>
              <c:strCache>
                <c:ptCount val="1"/>
                <c:pt idx="0">
                  <c:v>Doit être beaucoup renforcé</c:v>
                </c:pt>
              </c:strCache>
            </c:strRef>
          </c:tx>
          <c:spPr>
            <a:solidFill>
              <a:schemeClr val="accent6">
                <a:lumMod val="75000"/>
              </a:schemeClr>
            </a:solidFill>
          </c:spPr>
          <c:invertIfNegative val="0"/>
          <c:cat>
            <c:strRef>
              <c:f>'Data Analysis'!$B$21:$B$22</c:f>
              <c:strCache>
                <c:ptCount val="2"/>
                <c:pt idx="0">
                  <c:v>2.1. Besoins en données</c:v>
                </c:pt>
                <c:pt idx="1">
                  <c:v>2.2. Normes et conception de systèmes </c:v>
                </c:pt>
              </c:strCache>
            </c:strRef>
          </c:cat>
          <c:val>
            <c:numRef>
              <c:f>'Data Analysis'!$E$21:$E$22</c:f>
              <c:numCache>
                <c:formatCode>General</c:formatCode>
                <c:ptCount val="2"/>
                <c:pt idx="0">
                  <c:v>0</c:v>
                </c:pt>
                <c:pt idx="1">
                  <c:v>0</c:v>
                </c:pt>
              </c:numCache>
            </c:numRef>
          </c:val>
          <c:extLst>
            <c:ext xmlns:c16="http://schemas.microsoft.com/office/drawing/2014/chart" uri="{C3380CC4-5D6E-409C-BE32-E72D297353CC}">
              <c16:uniqueId val="{00000002-39FE-4CB8-9541-9314E725A452}"/>
            </c:ext>
          </c:extLst>
        </c:ser>
        <c:ser>
          <c:idx val="3"/>
          <c:order val="3"/>
          <c:tx>
            <c:strRef>
              <c:f>'Data Analysis'!$F$3</c:f>
              <c:strCache>
                <c:ptCount val="1"/>
                <c:pt idx="0">
                  <c:v>Absent, doit être développé</c:v>
                </c:pt>
              </c:strCache>
            </c:strRef>
          </c:tx>
          <c:spPr>
            <a:solidFill>
              <a:srgbClr val="FF0000"/>
            </a:solidFill>
          </c:spPr>
          <c:invertIfNegative val="0"/>
          <c:cat>
            <c:strRef>
              <c:f>'Data Analysis'!$B$21:$B$22</c:f>
              <c:strCache>
                <c:ptCount val="2"/>
                <c:pt idx="0">
                  <c:v>2.1. Besoins en données</c:v>
                </c:pt>
                <c:pt idx="1">
                  <c:v>2.2. Normes et conception de systèmes </c:v>
                </c:pt>
              </c:strCache>
            </c:strRef>
          </c:cat>
          <c:val>
            <c:numRef>
              <c:f>'Data Analysis'!$F$21:$F$22</c:f>
              <c:numCache>
                <c:formatCode>General</c:formatCode>
                <c:ptCount val="2"/>
                <c:pt idx="0">
                  <c:v>0</c:v>
                </c:pt>
                <c:pt idx="1">
                  <c:v>0</c:v>
                </c:pt>
              </c:numCache>
            </c:numRef>
          </c:val>
          <c:extLst>
            <c:ext xmlns:c16="http://schemas.microsoft.com/office/drawing/2014/chart" uri="{C3380CC4-5D6E-409C-BE32-E72D297353CC}">
              <c16:uniqueId val="{00000003-39FE-4CB8-9541-9314E725A452}"/>
            </c:ext>
          </c:extLst>
        </c:ser>
        <c:ser>
          <c:idx val="4"/>
          <c:order val="4"/>
          <c:tx>
            <c:strRef>
              <c:f>'Data Analysis'!$G$3</c:f>
              <c:strCache>
                <c:ptCount val="1"/>
                <c:pt idx="0">
                  <c:v>Aucune réponse/Non applicable</c:v>
                </c:pt>
              </c:strCache>
            </c:strRef>
          </c:tx>
          <c:spPr>
            <a:solidFill>
              <a:schemeClr val="bg1">
                <a:lumMod val="65000"/>
              </a:schemeClr>
            </a:solidFill>
          </c:spPr>
          <c:invertIfNegative val="0"/>
          <c:cat>
            <c:strRef>
              <c:f>'Data Analysis'!$B$21:$B$22</c:f>
              <c:strCache>
                <c:ptCount val="2"/>
                <c:pt idx="0">
                  <c:v>2.1. Besoins en données</c:v>
                </c:pt>
                <c:pt idx="1">
                  <c:v>2.2. Normes et conception de systèmes </c:v>
                </c:pt>
              </c:strCache>
            </c:strRef>
          </c:cat>
          <c:val>
            <c:numRef>
              <c:f>'Data Analysis'!$G$21:$G$22</c:f>
              <c:numCache>
                <c:formatCode>General</c:formatCode>
                <c:ptCount val="2"/>
                <c:pt idx="0">
                  <c:v>0</c:v>
                </c:pt>
                <c:pt idx="1">
                  <c:v>0</c:v>
                </c:pt>
              </c:numCache>
            </c:numRef>
          </c:val>
          <c:extLst>
            <c:ext xmlns:c16="http://schemas.microsoft.com/office/drawing/2014/chart" uri="{C3380CC4-5D6E-409C-BE32-E72D297353CC}">
              <c16:uniqueId val="{00000004-39FE-4CB8-9541-9314E725A452}"/>
            </c:ext>
          </c:extLst>
        </c:ser>
        <c:dLbls>
          <c:showLegendKey val="0"/>
          <c:showVal val="0"/>
          <c:showCatName val="0"/>
          <c:showSerName val="0"/>
          <c:showPercent val="0"/>
          <c:showBubbleSize val="0"/>
        </c:dLbls>
        <c:gapWidth val="150"/>
        <c:overlap val="100"/>
        <c:axId val="-2009255856"/>
        <c:axId val="-2009708000"/>
      </c:barChart>
      <c:catAx>
        <c:axId val="-2009255856"/>
        <c:scaling>
          <c:orientation val="minMax"/>
        </c:scaling>
        <c:delete val="0"/>
        <c:axPos val="l"/>
        <c:numFmt formatCode="General" sourceLinked="0"/>
        <c:majorTickMark val="out"/>
        <c:minorTickMark val="none"/>
        <c:tickLblPos val="nextTo"/>
        <c:txPr>
          <a:bodyPr/>
          <a:lstStyle/>
          <a:p>
            <a:pPr>
              <a:defRPr sz="900"/>
            </a:pPr>
            <a:endParaRPr lang="en-US"/>
          </a:p>
        </c:txPr>
        <c:crossAx val="-2009708000"/>
        <c:crosses val="autoZero"/>
        <c:auto val="1"/>
        <c:lblAlgn val="ctr"/>
        <c:lblOffset val="100"/>
        <c:noMultiLvlLbl val="0"/>
      </c:catAx>
      <c:valAx>
        <c:axId val="-2009708000"/>
        <c:scaling>
          <c:orientation val="minMax"/>
        </c:scaling>
        <c:delete val="0"/>
        <c:axPos val="b"/>
        <c:majorGridlines/>
        <c:numFmt formatCode="0%" sourceLinked="1"/>
        <c:majorTickMark val="out"/>
        <c:minorTickMark val="none"/>
        <c:tickLblPos val="nextTo"/>
        <c:crossAx val="-2009255856"/>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Analysis'!$BV$8</c:f>
          <c:strCache>
            <c:ptCount val="1"/>
            <c:pt idx="0">
              <c:v>Niveau national -  Collecte &amp; traitement des données</c:v>
            </c:pt>
          </c:strCache>
        </c:strRef>
      </c:tx>
      <c:layout>
        <c:manualLayout>
          <c:xMode val="edge"/>
          <c:yMode val="edge"/>
          <c:x val="0.319764324948484"/>
          <c:y val="3.44085680565097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Présent, aucune action requise</c:v>
                </c:pt>
              </c:strCache>
            </c:strRef>
          </c:tx>
          <c:spPr>
            <a:solidFill>
              <a:srgbClr val="00B050"/>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Analysis'!$H$23:$H$26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7503-4772-9087-C460D0D40B46}"/>
            </c:ext>
          </c:extLst>
        </c:ser>
        <c:ser>
          <c:idx val="1"/>
          <c:order val="1"/>
          <c:tx>
            <c:strRef>
              <c:f>'Data Analysis'!$D$3</c:f>
              <c:strCache>
                <c:ptCount val="1"/>
                <c:pt idx="0">
                  <c:v>Doit être renforcé</c:v>
                </c:pt>
              </c:strCache>
            </c:strRef>
          </c:tx>
          <c:spPr>
            <a:solidFill>
              <a:srgbClr val="FFFF00"/>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Analysis'!$I$23:$I$26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7503-4772-9087-C460D0D40B46}"/>
            </c:ext>
          </c:extLst>
        </c:ser>
        <c:ser>
          <c:idx val="2"/>
          <c:order val="2"/>
          <c:tx>
            <c:strRef>
              <c:f>'Data Analysis'!$E$3</c:f>
              <c:strCache>
                <c:ptCount val="1"/>
                <c:pt idx="0">
                  <c:v>Doit être beaucoup renforcé</c:v>
                </c:pt>
              </c:strCache>
            </c:strRef>
          </c:tx>
          <c:spPr>
            <a:solidFill>
              <a:schemeClr val="accent6">
                <a:lumMod val="75000"/>
              </a:schemeClr>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Analysis'!$J$23:$J$26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7503-4772-9087-C460D0D40B46}"/>
            </c:ext>
          </c:extLst>
        </c:ser>
        <c:ser>
          <c:idx val="3"/>
          <c:order val="3"/>
          <c:tx>
            <c:strRef>
              <c:f>'Data Analysis'!$F$3</c:f>
              <c:strCache>
                <c:ptCount val="1"/>
                <c:pt idx="0">
                  <c:v>Absent, doit être développé</c:v>
                </c:pt>
              </c:strCache>
            </c:strRef>
          </c:tx>
          <c:spPr>
            <a:solidFill>
              <a:srgbClr val="FF0000"/>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Analysis'!$K$23:$K$26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3-7503-4772-9087-C460D0D40B46}"/>
            </c:ext>
          </c:extLst>
        </c:ser>
        <c:ser>
          <c:idx val="4"/>
          <c:order val="4"/>
          <c:tx>
            <c:strRef>
              <c:f>'Data Analysis'!$G$3</c:f>
              <c:strCache>
                <c:ptCount val="1"/>
                <c:pt idx="0">
                  <c:v>Aucune réponse/Non applicable</c:v>
                </c:pt>
              </c:strCache>
            </c:strRef>
          </c:tx>
          <c:spPr>
            <a:solidFill>
              <a:schemeClr val="bg1">
                <a:lumMod val="65000"/>
              </a:schemeClr>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Analysis'!$L$23:$L$26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4-7503-4772-9087-C460D0D40B46}"/>
            </c:ext>
          </c:extLst>
        </c:ser>
        <c:dLbls>
          <c:showLegendKey val="0"/>
          <c:showVal val="0"/>
          <c:showCatName val="0"/>
          <c:showSerName val="0"/>
          <c:showPercent val="0"/>
          <c:showBubbleSize val="0"/>
        </c:dLbls>
        <c:gapWidth val="150"/>
        <c:overlap val="100"/>
        <c:axId val="-2009411312"/>
        <c:axId val="1901040256"/>
      </c:barChart>
      <c:catAx>
        <c:axId val="-2009411312"/>
        <c:scaling>
          <c:orientation val="minMax"/>
        </c:scaling>
        <c:delete val="0"/>
        <c:axPos val="l"/>
        <c:numFmt formatCode="General" sourceLinked="0"/>
        <c:majorTickMark val="out"/>
        <c:minorTickMark val="none"/>
        <c:tickLblPos val="nextTo"/>
        <c:txPr>
          <a:bodyPr/>
          <a:lstStyle/>
          <a:p>
            <a:pPr>
              <a:defRPr sz="800"/>
            </a:pPr>
            <a:endParaRPr lang="en-US"/>
          </a:p>
        </c:txPr>
        <c:crossAx val="1901040256"/>
        <c:crosses val="autoZero"/>
        <c:auto val="1"/>
        <c:lblAlgn val="ctr"/>
        <c:lblOffset val="100"/>
        <c:noMultiLvlLbl val="0"/>
      </c:catAx>
      <c:valAx>
        <c:axId val="1901040256"/>
        <c:scaling>
          <c:orientation val="minMax"/>
        </c:scaling>
        <c:delete val="0"/>
        <c:axPos val="b"/>
        <c:majorGridlines/>
        <c:numFmt formatCode="0%" sourceLinked="1"/>
        <c:majorTickMark val="out"/>
        <c:minorTickMark val="none"/>
        <c:tickLblPos val="nextTo"/>
        <c:crossAx val="-2009411312"/>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Analysis'!$BW$8</c:f>
          <c:strCache>
            <c:ptCount val="1"/>
            <c:pt idx="0">
              <c:v>Niveau sous-national autre - Collecte &amp; traitement des données</c:v>
            </c:pt>
          </c:strCache>
        </c:strRef>
      </c:tx>
      <c:layout>
        <c:manualLayout>
          <c:xMode val="edge"/>
          <c:yMode val="edge"/>
          <c:x val="0.25248776696049302"/>
          <c:y val="2.9922319602378102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Présent, aucune action requise</c:v>
                </c:pt>
              </c:strCache>
            </c:strRef>
          </c:tx>
          <c:spPr>
            <a:solidFill>
              <a:srgbClr val="00B050"/>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Analysis'!$M$23:$M$26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DD8B-472C-AF51-EDA692EC092F}"/>
            </c:ext>
          </c:extLst>
        </c:ser>
        <c:ser>
          <c:idx val="1"/>
          <c:order val="1"/>
          <c:tx>
            <c:strRef>
              <c:f>'Data Analysis'!$D$3</c:f>
              <c:strCache>
                <c:ptCount val="1"/>
                <c:pt idx="0">
                  <c:v>Doit être renforcé</c:v>
                </c:pt>
              </c:strCache>
            </c:strRef>
          </c:tx>
          <c:spPr>
            <a:solidFill>
              <a:srgbClr val="FFFF00"/>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Analysis'!$N$23:$N$26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DD8B-472C-AF51-EDA692EC092F}"/>
            </c:ext>
          </c:extLst>
        </c:ser>
        <c:ser>
          <c:idx val="2"/>
          <c:order val="2"/>
          <c:tx>
            <c:strRef>
              <c:f>'Data Analysis'!$E$3</c:f>
              <c:strCache>
                <c:ptCount val="1"/>
                <c:pt idx="0">
                  <c:v>Doit être beaucoup renforcé</c:v>
                </c:pt>
              </c:strCache>
            </c:strRef>
          </c:tx>
          <c:spPr>
            <a:solidFill>
              <a:schemeClr val="accent6">
                <a:lumMod val="75000"/>
              </a:schemeClr>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Analysis'!$O$23:$O$26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DD8B-472C-AF51-EDA692EC092F}"/>
            </c:ext>
          </c:extLst>
        </c:ser>
        <c:ser>
          <c:idx val="3"/>
          <c:order val="3"/>
          <c:tx>
            <c:strRef>
              <c:f>'Data Analysis'!$F$3</c:f>
              <c:strCache>
                <c:ptCount val="1"/>
                <c:pt idx="0">
                  <c:v>Absent, doit être développé</c:v>
                </c:pt>
              </c:strCache>
            </c:strRef>
          </c:tx>
          <c:spPr>
            <a:solidFill>
              <a:srgbClr val="FF0000"/>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Analysis'!$P$23:$P$26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3-DD8B-472C-AF51-EDA692EC092F}"/>
            </c:ext>
          </c:extLst>
        </c:ser>
        <c:ser>
          <c:idx val="4"/>
          <c:order val="4"/>
          <c:tx>
            <c:strRef>
              <c:f>'Data Analysis'!$G$3</c:f>
              <c:strCache>
                <c:ptCount val="1"/>
                <c:pt idx="0">
                  <c:v>Aucune réponse/Non applicable</c:v>
                </c:pt>
              </c:strCache>
            </c:strRef>
          </c:tx>
          <c:spPr>
            <a:solidFill>
              <a:schemeClr val="bg1">
                <a:lumMod val="65000"/>
              </a:schemeClr>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Analysis'!$Q$23:$Q$26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4-DD8B-472C-AF51-EDA692EC092F}"/>
            </c:ext>
          </c:extLst>
        </c:ser>
        <c:dLbls>
          <c:showLegendKey val="0"/>
          <c:showVal val="0"/>
          <c:showCatName val="0"/>
          <c:showSerName val="0"/>
          <c:showPercent val="0"/>
          <c:showBubbleSize val="0"/>
        </c:dLbls>
        <c:gapWidth val="150"/>
        <c:overlap val="100"/>
        <c:axId val="-2009108208"/>
        <c:axId val="-2009106752"/>
      </c:barChart>
      <c:catAx>
        <c:axId val="-2009108208"/>
        <c:scaling>
          <c:orientation val="minMax"/>
        </c:scaling>
        <c:delete val="0"/>
        <c:axPos val="l"/>
        <c:numFmt formatCode="General" sourceLinked="0"/>
        <c:majorTickMark val="out"/>
        <c:minorTickMark val="none"/>
        <c:tickLblPos val="nextTo"/>
        <c:txPr>
          <a:bodyPr/>
          <a:lstStyle/>
          <a:p>
            <a:pPr>
              <a:defRPr sz="800"/>
            </a:pPr>
            <a:endParaRPr lang="en-US"/>
          </a:p>
        </c:txPr>
        <c:crossAx val="-2009106752"/>
        <c:crosses val="autoZero"/>
        <c:auto val="1"/>
        <c:lblAlgn val="ctr"/>
        <c:lblOffset val="100"/>
        <c:noMultiLvlLbl val="0"/>
      </c:catAx>
      <c:valAx>
        <c:axId val="-2009106752"/>
        <c:scaling>
          <c:orientation val="minMax"/>
        </c:scaling>
        <c:delete val="0"/>
        <c:axPos val="b"/>
        <c:majorGridlines/>
        <c:numFmt formatCode="0%" sourceLinked="1"/>
        <c:majorTickMark val="out"/>
        <c:minorTickMark val="none"/>
        <c:tickLblPos val="nextTo"/>
        <c:crossAx val="-2009108208"/>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Analysis'!$BX$8</c:f>
          <c:strCache>
            <c:ptCount val="1"/>
            <c:pt idx="0">
              <c:v>Niveau sous-national district - Collecte &amp; traitement des données</c:v>
            </c:pt>
          </c:strCache>
        </c:strRef>
      </c:tx>
      <c:layout>
        <c:manualLayout>
          <c:xMode val="edge"/>
          <c:yMode val="edge"/>
          <c:x val="0.22446050458418501"/>
          <c:y val="3.4408706829568203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Présent, aucune action requise</c:v>
                </c:pt>
              </c:strCache>
            </c:strRef>
          </c:tx>
          <c:spPr>
            <a:solidFill>
              <a:srgbClr val="00B050"/>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Analysis'!$R$23:$R$26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C0B6-46BF-AC9A-FFA2C50425EE}"/>
            </c:ext>
          </c:extLst>
        </c:ser>
        <c:ser>
          <c:idx val="1"/>
          <c:order val="1"/>
          <c:tx>
            <c:strRef>
              <c:f>'Data Analysis'!$D$3</c:f>
              <c:strCache>
                <c:ptCount val="1"/>
                <c:pt idx="0">
                  <c:v>Doit être renforcé</c:v>
                </c:pt>
              </c:strCache>
            </c:strRef>
          </c:tx>
          <c:spPr>
            <a:solidFill>
              <a:srgbClr val="FFFF00"/>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Analysis'!$S$23:$S$26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C0B6-46BF-AC9A-FFA2C50425EE}"/>
            </c:ext>
          </c:extLst>
        </c:ser>
        <c:ser>
          <c:idx val="2"/>
          <c:order val="2"/>
          <c:tx>
            <c:strRef>
              <c:f>'Data Analysis'!$E$3</c:f>
              <c:strCache>
                <c:ptCount val="1"/>
                <c:pt idx="0">
                  <c:v>Doit être beaucoup renforcé</c:v>
                </c:pt>
              </c:strCache>
            </c:strRef>
          </c:tx>
          <c:spPr>
            <a:solidFill>
              <a:schemeClr val="accent6">
                <a:lumMod val="75000"/>
              </a:schemeClr>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Analysis'!$T$23:$T$26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C0B6-46BF-AC9A-FFA2C50425EE}"/>
            </c:ext>
          </c:extLst>
        </c:ser>
        <c:ser>
          <c:idx val="3"/>
          <c:order val="3"/>
          <c:tx>
            <c:strRef>
              <c:f>'Data Analysis'!$F$3</c:f>
              <c:strCache>
                <c:ptCount val="1"/>
                <c:pt idx="0">
                  <c:v>Absent, doit être développé</c:v>
                </c:pt>
              </c:strCache>
            </c:strRef>
          </c:tx>
          <c:spPr>
            <a:solidFill>
              <a:srgbClr val="FF0000"/>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Analysis'!$U$23:$U$26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3-C0B6-46BF-AC9A-FFA2C50425EE}"/>
            </c:ext>
          </c:extLst>
        </c:ser>
        <c:ser>
          <c:idx val="4"/>
          <c:order val="4"/>
          <c:tx>
            <c:strRef>
              <c:f>'Data Analysis'!$G$3</c:f>
              <c:strCache>
                <c:ptCount val="1"/>
                <c:pt idx="0">
                  <c:v>Aucune réponse/Non applicable</c:v>
                </c:pt>
              </c:strCache>
            </c:strRef>
          </c:tx>
          <c:spPr>
            <a:solidFill>
              <a:schemeClr val="bg1">
                <a:lumMod val="65000"/>
              </a:schemeClr>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Analysis'!$V$23:$V$26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4-C0B6-46BF-AC9A-FFA2C50425EE}"/>
            </c:ext>
          </c:extLst>
        </c:ser>
        <c:dLbls>
          <c:showLegendKey val="0"/>
          <c:showVal val="0"/>
          <c:showCatName val="0"/>
          <c:showSerName val="0"/>
          <c:showPercent val="0"/>
          <c:showBubbleSize val="0"/>
        </c:dLbls>
        <c:gapWidth val="150"/>
        <c:overlap val="100"/>
        <c:axId val="-2009151376"/>
        <c:axId val="-2009149920"/>
      </c:barChart>
      <c:catAx>
        <c:axId val="-2009151376"/>
        <c:scaling>
          <c:orientation val="minMax"/>
        </c:scaling>
        <c:delete val="0"/>
        <c:axPos val="l"/>
        <c:numFmt formatCode="General" sourceLinked="0"/>
        <c:majorTickMark val="out"/>
        <c:minorTickMark val="none"/>
        <c:tickLblPos val="nextTo"/>
        <c:txPr>
          <a:bodyPr/>
          <a:lstStyle/>
          <a:p>
            <a:pPr>
              <a:defRPr sz="800"/>
            </a:pPr>
            <a:endParaRPr lang="en-US"/>
          </a:p>
        </c:txPr>
        <c:crossAx val="-2009149920"/>
        <c:crosses val="autoZero"/>
        <c:auto val="1"/>
        <c:lblAlgn val="ctr"/>
        <c:lblOffset val="100"/>
        <c:noMultiLvlLbl val="0"/>
      </c:catAx>
      <c:valAx>
        <c:axId val="-2009149920"/>
        <c:scaling>
          <c:orientation val="minMax"/>
        </c:scaling>
        <c:delete val="0"/>
        <c:axPos val="b"/>
        <c:majorGridlines/>
        <c:numFmt formatCode="0%" sourceLinked="1"/>
        <c:majorTickMark val="out"/>
        <c:minorTickMark val="none"/>
        <c:tickLblPos val="nextTo"/>
        <c:crossAx val="-2009151376"/>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Analysis'!$BY$8</c:f>
          <c:strCache>
            <c:ptCount val="1"/>
            <c:pt idx="0">
              <c:v>Niveau PPS - Collecte &amp; traitement des données</c:v>
            </c:pt>
          </c:strCache>
        </c:strRef>
      </c:tx>
      <c:layout>
        <c:manualLayout>
          <c:xMode val="edge"/>
          <c:yMode val="edge"/>
          <c:x val="0.26706116836364202"/>
          <c:y val="2.9922244997665399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Présent, aucune action requise</c:v>
                </c:pt>
              </c:strCache>
            </c:strRef>
          </c:tx>
          <c:spPr>
            <a:solidFill>
              <a:srgbClr val="00B050"/>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Analysis'!$W$23:$W$26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7B43-479D-9E2C-9444E61DD740}"/>
            </c:ext>
          </c:extLst>
        </c:ser>
        <c:ser>
          <c:idx val="1"/>
          <c:order val="1"/>
          <c:tx>
            <c:strRef>
              <c:f>'Data Analysis'!$D$3</c:f>
              <c:strCache>
                <c:ptCount val="1"/>
                <c:pt idx="0">
                  <c:v>Doit être renforcé</c:v>
                </c:pt>
              </c:strCache>
            </c:strRef>
          </c:tx>
          <c:spPr>
            <a:solidFill>
              <a:srgbClr val="FFFF00"/>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Analysis'!$X$23:$X$26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7B43-479D-9E2C-9444E61DD740}"/>
            </c:ext>
          </c:extLst>
        </c:ser>
        <c:ser>
          <c:idx val="2"/>
          <c:order val="2"/>
          <c:tx>
            <c:strRef>
              <c:f>'Data Analysis'!$E$3</c:f>
              <c:strCache>
                <c:ptCount val="1"/>
                <c:pt idx="0">
                  <c:v>Doit être beaucoup renforcé</c:v>
                </c:pt>
              </c:strCache>
            </c:strRef>
          </c:tx>
          <c:spPr>
            <a:solidFill>
              <a:schemeClr val="accent6">
                <a:lumMod val="75000"/>
              </a:schemeClr>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Analysis'!$Y$23:$Y$26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7B43-479D-9E2C-9444E61DD740}"/>
            </c:ext>
          </c:extLst>
        </c:ser>
        <c:ser>
          <c:idx val="3"/>
          <c:order val="3"/>
          <c:tx>
            <c:strRef>
              <c:f>'Data Analysis'!$F$3</c:f>
              <c:strCache>
                <c:ptCount val="1"/>
                <c:pt idx="0">
                  <c:v>Absent, doit être développé</c:v>
                </c:pt>
              </c:strCache>
            </c:strRef>
          </c:tx>
          <c:spPr>
            <a:solidFill>
              <a:srgbClr val="FF0000"/>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Analysis'!$Z$23:$Z$26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3-7B43-479D-9E2C-9444E61DD740}"/>
            </c:ext>
          </c:extLst>
        </c:ser>
        <c:ser>
          <c:idx val="4"/>
          <c:order val="4"/>
          <c:tx>
            <c:strRef>
              <c:f>'Data Analysis'!$G$3</c:f>
              <c:strCache>
                <c:ptCount val="1"/>
                <c:pt idx="0">
                  <c:v>Aucune réponse/Non applicable</c:v>
                </c:pt>
              </c:strCache>
            </c:strRef>
          </c:tx>
          <c:spPr>
            <a:solidFill>
              <a:schemeClr val="bg1">
                <a:lumMod val="65000"/>
              </a:schemeClr>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Analysis'!$AA$23:$AA$26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4-7B43-479D-9E2C-9444E61DD740}"/>
            </c:ext>
          </c:extLst>
        </c:ser>
        <c:dLbls>
          <c:showLegendKey val="0"/>
          <c:showVal val="0"/>
          <c:showCatName val="0"/>
          <c:showSerName val="0"/>
          <c:showPercent val="0"/>
          <c:showBubbleSize val="0"/>
        </c:dLbls>
        <c:gapWidth val="150"/>
        <c:overlap val="100"/>
        <c:axId val="-2009275328"/>
        <c:axId val="-2009272240"/>
      </c:barChart>
      <c:catAx>
        <c:axId val="-2009275328"/>
        <c:scaling>
          <c:orientation val="minMax"/>
        </c:scaling>
        <c:delete val="0"/>
        <c:axPos val="l"/>
        <c:numFmt formatCode="General" sourceLinked="0"/>
        <c:majorTickMark val="out"/>
        <c:minorTickMark val="none"/>
        <c:tickLblPos val="nextTo"/>
        <c:txPr>
          <a:bodyPr/>
          <a:lstStyle/>
          <a:p>
            <a:pPr>
              <a:defRPr sz="800"/>
            </a:pPr>
            <a:endParaRPr lang="en-US"/>
          </a:p>
        </c:txPr>
        <c:crossAx val="-2009272240"/>
        <c:crosses val="autoZero"/>
        <c:auto val="1"/>
        <c:lblAlgn val="ctr"/>
        <c:lblOffset val="100"/>
        <c:noMultiLvlLbl val="0"/>
      </c:catAx>
      <c:valAx>
        <c:axId val="-2009272240"/>
        <c:scaling>
          <c:orientation val="minMax"/>
        </c:scaling>
        <c:delete val="0"/>
        <c:axPos val="b"/>
        <c:majorGridlines/>
        <c:numFmt formatCode="0%" sourceLinked="1"/>
        <c:majorTickMark val="out"/>
        <c:minorTickMark val="none"/>
        <c:tickLblPos val="nextTo"/>
        <c:crossAx val="-2009275328"/>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Analysis'!$BU$8</c:f>
          <c:strCache>
            <c:ptCount val="1"/>
            <c:pt idx="0">
              <c:v>Global - Collecte &amp; traitement des données</c:v>
            </c:pt>
          </c:strCache>
        </c:strRef>
      </c:tx>
      <c:layout>
        <c:manualLayout>
          <c:xMode val="edge"/>
          <c:yMode val="edge"/>
          <c:x val="0.33923767817894701"/>
          <c:y val="2.9934295125860901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Présent, aucune action requise</c:v>
                </c:pt>
              </c:strCache>
            </c:strRef>
          </c:tx>
          <c:spPr>
            <a:solidFill>
              <a:srgbClr val="00B050"/>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Analysis'!$C$23:$C$26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A2B9-445C-B3E1-EF2AC087D32A}"/>
            </c:ext>
          </c:extLst>
        </c:ser>
        <c:ser>
          <c:idx val="1"/>
          <c:order val="1"/>
          <c:tx>
            <c:strRef>
              <c:f>'Data Analysis'!$D$3</c:f>
              <c:strCache>
                <c:ptCount val="1"/>
                <c:pt idx="0">
                  <c:v>Doit être renforcé</c:v>
                </c:pt>
              </c:strCache>
            </c:strRef>
          </c:tx>
          <c:spPr>
            <a:solidFill>
              <a:srgbClr val="FFFF00"/>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Analysis'!$D$23:$D$26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A2B9-445C-B3E1-EF2AC087D32A}"/>
            </c:ext>
          </c:extLst>
        </c:ser>
        <c:ser>
          <c:idx val="2"/>
          <c:order val="2"/>
          <c:tx>
            <c:strRef>
              <c:f>'Data Analysis'!$E$3</c:f>
              <c:strCache>
                <c:ptCount val="1"/>
                <c:pt idx="0">
                  <c:v>Doit être beaucoup renforcé</c:v>
                </c:pt>
              </c:strCache>
            </c:strRef>
          </c:tx>
          <c:spPr>
            <a:solidFill>
              <a:schemeClr val="accent6">
                <a:lumMod val="75000"/>
              </a:schemeClr>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Analysis'!$E$23:$E$26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A2B9-445C-B3E1-EF2AC087D32A}"/>
            </c:ext>
          </c:extLst>
        </c:ser>
        <c:ser>
          <c:idx val="3"/>
          <c:order val="3"/>
          <c:tx>
            <c:strRef>
              <c:f>'Data Analysis'!$F$3</c:f>
              <c:strCache>
                <c:ptCount val="1"/>
                <c:pt idx="0">
                  <c:v>Absent, doit être développé</c:v>
                </c:pt>
              </c:strCache>
            </c:strRef>
          </c:tx>
          <c:spPr>
            <a:solidFill>
              <a:srgbClr val="FF0000"/>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Analysis'!$F$23:$F$26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3-A2B9-445C-B3E1-EF2AC087D32A}"/>
            </c:ext>
          </c:extLst>
        </c:ser>
        <c:ser>
          <c:idx val="4"/>
          <c:order val="4"/>
          <c:tx>
            <c:strRef>
              <c:f>'Data Analysis'!$G$3</c:f>
              <c:strCache>
                <c:ptCount val="1"/>
                <c:pt idx="0">
                  <c:v>Aucune réponse/Non applicable</c:v>
                </c:pt>
              </c:strCache>
            </c:strRef>
          </c:tx>
          <c:spPr>
            <a:solidFill>
              <a:schemeClr val="bg1">
                <a:lumMod val="65000"/>
              </a:schemeClr>
            </a:solidFill>
          </c:spPr>
          <c:invertIfNegative val="0"/>
          <c:cat>
            <c:strRef>
              <c:f>'Data 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'Data Analysis'!$G$23:$G$26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4-A2B9-445C-B3E1-EF2AC087D32A}"/>
            </c:ext>
          </c:extLst>
        </c:ser>
        <c:dLbls>
          <c:showLegendKey val="0"/>
          <c:showVal val="0"/>
          <c:showCatName val="0"/>
          <c:showSerName val="0"/>
          <c:showPercent val="0"/>
          <c:showBubbleSize val="0"/>
        </c:dLbls>
        <c:gapWidth val="150"/>
        <c:overlap val="100"/>
        <c:axId val="-2009402544"/>
        <c:axId val="-2009399456"/>
      </c:barChart>
      <c:catAx>
        <c:axId val="-2009402544"/>
        <c:scaling>
          <c:orientation val="minMax"/>
        </c:scaling>
        <c:delete val="0"/>
        <c:axPos val="l"/>
        <c:numFmt formatCode="General" sourceLinked="0"/>
        <c:majorTickMark val="out"/>
        <c:minorTickMark val="none"/>
        <c:tickLblPos val="nextTo"/>
        <c:txPr>
          <a:bodyPr/>
          <a:lstStyle/>
          <a:p>
            <a:pPr>
              <a:defRPr sz="800"/>
            </a:pPr>
            <a:endParaRPr lang="en-US"/>
          </a:p>
        </c:txPr>
        <c:crossAx val="-2009399456"/>
        <c:crosses val="autoZero"/>
        <c:auto val="1"/>
        <c:lblAlgn val="ctr"/>
        <c:lblOffset val="100"/>
        <c:noMultiLvlLbl val="0"/>
      </c:catAx>
      <c:valAx>
        <c:axId val="-2009399456"/>
        <c:scaling>
          <c:orientation val="minMax"/>
        </c:scaling>
        <c:delete val="0"/>
        <c:axPos val="b"/>
        <c:majorGridlines/>
        <c:numFmt formatCode="0%" sourceLinked="1"/>
        <c:majorTickMark val="out"/>
        <c:minorTickMark val="none"/>
        <c:tickLblPos val="nextTo"/>
        <c:crossAx val="-2009402544"/>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Analysis'!$BV$9</c:f>
          <c:strCache>
            <c:ptCount val="1"/>
            <c:pt idx="0">
              <c:v>Niveau national -  Analyse, dissémination &amp; utilisation</c:v>
            </c:pt>
          </c:strCache>
        </c:strRef>
      </c:tx>
      <c:layout>
        <c:manualLayout>
          <c:xMode val="edge"/>
          <c:yMode val="edge"/>
          <c:x val="0.29466668697370701"/>
          <c:y val="2.54601906659374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Présent, aucune action requise</c:v>
                </c:pt>
              </c:strCache>
            </c:strRef>
          </c:tx>
          <c:spPr>
            <a:solidFill>
              <a:srgbClr val="00B050"/>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Analysis'!$H$27:$H$29</c:f>
              <c:numCache>
                <c:formatCode>General</c:formatCode>
                <c:ptCount val="3"/>
                <c:pt idx="0">
                  <c:v>0</c:v>
                </c:pt>
                <c:pt idx="1">
                  <c:v>0</c:v>
                </c:pt>
                <c:pt idx="2">
                  <c:v>0</c:v>
                </c:pt>
              </c:numCache>
            </c:numRef>
          </c:val>
          <c:extLst>
            <c:ext xmlns:c16="http://schemas.microsoft.com/office/drawing/2014/chart" uri="{C3380CC4-5D6E-409C-BE32-E72D297353CC}">
              <c16:uniqueId val="{00000000-B0DF-4F67-BFB7-65A4CC9BBB79}"/>
            </c:ext>
          </c:extLst>
        </c:ser>
        <c:ser>
          <c:idx val="1"/>
          <c:order val="1"/>
          <c:tx>
            <c:strRef>
              <c:f>'Data Analysis'!$D$3</c:f>
              <c:strCache>
                <c:ptCount val="1"/>
                <c:pt idx="0">
                  <c:v>Doit être renforcé</c:v>
                </c:pt>
              </c:strCache>
            </c:strRef>
          </c:tx>
          <c:spPr>
            <a:solidFill>
              <a:srgbClr val="FFFF00"/>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Analysis'!$I$27:$I$29</c:f>
              <c:numCache>
                <c:formatCode>General</c:formatCode>
                <c:ptCount val="3"/>
                <c:pt idx="0">
                  <c:v>0</c:v>
                </c:pt>
                <c:pt idx="1">
                  <c:v>0</c:v>
                </c:pt>
                <c:pt idx="2">
                  <c:v>0</c:v>
                </c:pt>
              </c:numCache>
            </c:numRef>
          </c:val>
          <c:extLst>
            <c:ext xmlns:c16="http://schemas.microsoft.com/office/drawing/2014/chart" uri="{C3380CC4-5D6E-409C-BE32-E72D297353CC}">
              <c16:uniqueId val="{00000001-B0DF-4F67-BFB7-65A4CC9BBB79}"/>
            </c:ext>
          </c:extLst>
        </c:ser>
        <c:ser>
          <c:idx val="2"/>
          <c:order val="2"/>
          <c:tx>
            <c:strRef>
              <c:f>'Data Analysis'!$E$3</c:f>
              <c:strCache>
                <c:ptCount val="1"/>
                <c:pt idx="0">
                  <c:v>Doit être beaucoup renforcé</c:v>
                </c:pt>
              </c:strCache>
            </c:strRef>
          </c:tx>
          <c:spPr>
            <a:solidFill>
              <a:schemeClr val="accent6">
                <a:lumMod val="75000"/>
              </a:schemeClr>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Analysis'!$J$27:$J$29</c:f>
              <c:numCache>
                <c:formatCode>General</c:formatCode>
                <c:ptCount val="3"/>
                <c:pt idx="0">
                  <c:v>0</c:v>
                </c:pt>
                <c:pt idx="1">
                  <c:v>0</c:v>
                </c:pt>
                <c:pt idx="2">
                  <c:v>0</c:v>
                </c:pt>
              </c:numCache>
            </c:numRef>
          </c:val>
          <c:extLst>
            <c:ext xmlns:c16="http://schemas.microsoft.com/office/drawing/2014/chart" uri="{C3380CC4-5D6E-409C-BE32-E72D297353CC}">
              <c16:uniqueId val="{00000002-B0DF-4F67-BFB7-65A4CC9BBB79}"/>
            </c:ext>
          </c:extLst>
        </c:ser>
        <c:ser>
          <c:idx val="3"/>
          <c:order val="3"/>
          <c:tx>
            <c:strRef>
              <c:f>'Data Analysis'!$F$3</c:f>
              <c:strCache>
                <c:ptCount val="1"/>
                <c:pt idx="0">
                  <c:v>Absent, doit être développé</c:v>
                </c:pt>
              </c:strCache>
            </c:strRef>
          </c:tx>
          <c:spPr>
            <a:solidFill>
              <a:srgbClr val="FF0000"/>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Analysis'!$K$27:$K$29</c:f>
              <c:numCache>
                <c:formatCode>General</c:formatCode>
                <c:ptCount val="3"/>
                <c:pt idx="0">
                  <c:v>0</c:v>
                </c:pt>
                <c:pt idx="1">
                  <c:v>0</c:v>
                </c:pt>
                <c:pt idx="2">
                  <c:v>0</c:v>
                </c:pt>
              </c:numCache>
            </c:numRef>
          </c:val>
          <c:extLst>
            <c:ext xmlns:c16="http://schemas.microsoft.com/office/drawing/2014/chart" uri="{C3380CC4-5D6E-409C-BE32-E72D297353CC}">
              <c16:uniqueId val="{00000003-B0DF-4F67-BFB7-65A4CC9BBB79}"/>
            </c:ext>
          </c:extLst>
        </c:ser>
        <c:ser>
          <c:idx val="4"/>
          <c:order val="4"/>
          <c:tx>
            <c:strRef>
              <c:f>'Data Analysis'!$G$3</c:f>
              <c:strCache>
                <c:ptCount val="1"/>
                <c:pt idx="0">
                  <c:v>Aucune réponse/Non applicable</c:v>
                </c:pt>
              </c:strCache>
            </c:strRef>
          </c:tx>
          <c:spPr>
            <a:solidFill>
              <a:schemeClr val="bg1">
                <a:lumMod val="65000"/>
              </a:schemeClr>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Analysis'!$L$27:$L$29</c:f>
              <c:numCache>
                <c:formatCode>General</c:formatCode>
                <c:ptCount val="3"/>
                <c:pt idx="0">
                  <c:v>0</c:v>
                </c:pt>
                <c:pt idx="1">
                  <c:v>0</c:v>
                </c:pt>
                <c:pt idx="2">
                  <c:v>0</c:v>
                </c:pt>
              </c:numCache>
            </c:numRef>
          </c:val>
          <c:extLst>
            <c:ext xmlns:c16="http://schemas.microsoft.com/office/drawing/2014/chart" uri="{C3380CC4-5D6E-409C-BE32-E72D297353CC}">
              <c16:uniqueId val="{00000004-B0DF-4F67-BFB7-65A4CC9BBB79}"/>
            </c:ext>
          </c:extLst>
        </c:ser>
        <c:dLbls>
          <c:showLegendKey val="0"/>
          <c:showVal val="0"/>
          <c:showCatName val="0"/>
          <c:showSerName val="0"/>
          <c:showPercent val="0"/>
          <c:showBubbleSize val="0"/>
        </c:dLbls>
        <c:gapWidth val="150"/>
        <c:overlap val="100"/>
        <c:axId val="-2009528864"/>
        <c:axId val="-2009542832"/>
      </c:barChart>
      <c:catAx>
        <c:axId val="-2009528864"/>
        <c:scaling>
          <c:orientation val="minMax"/>
        </c:scaling>
        <c:delete val="0"/>
        <c:axPos val="l"/>
        <c:numFmt formatCode="General" sourceLinked="0"/>
        <c:majorTickMark val="out"/>
        <c:minorTickMark val="none"/>
        <c:tickLblPos val="nextTo"/>
        <c:txPr>
          <a:bodyPr/>
          <a:lstStyle/>
          <a:p>
            <a:pPr>
              <a:defRPr sz="900"/>
            </a:pPr>
            <a:endParaRPr lang="en-US"/>
          </a:p>
        </c:txPr>
        <c:crossAx val="-2009542832"/>
        <c:crosses val="autoZero"/>
        <c:auto val="1"/>
        <c:lblAlgn val="ctr"/>
        <c:lblOffset val="100"/>
        <c:noMultiLvlLbl val="0"/>
      </c:catAx>
      <c:valAx>
        <c:axId val="-2009542832"/>
        <c:scaling>
          <c:orientation val="minMax"/>
        </c:scaling>
        <c:delete val="0"/>
        <c:axPos val="b"/>
        <c:majorGridlines/>
        <c:numFmt formatCode="0%" sourceLinked="1"/>
        <c:majorTickMark val="out"/>
        <c:minorTickMark val="none"/>
        <c:tickLblPos val="nextTo"/>
        <c:crossAx val="-2009528864"/>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4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Analysis'!$BW$9</c:f>
          <c:strCache>
            <c:ptCount val="1"/>
            <c:pt idx="0">
              <c:v>Niveau sous-national autre - Analyse, dissémination &amp; utilisation</c:v>
            </c:pt>
          </c:strCache>
        </c:strRef>
      </c:tx>
      <c:layout>
        <c:manualLayout>
          <c:xMode val="edge"/>
          <c:yMode val="edge"/>
          <c:x val="0.21033240248476601"/>
          <c:y val="2.0949681894964899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Présent, aucune action requise</c:v>
                </c:pt>
              </c:strCache>
            </c:strRef>
          </c:tx>
          <c:spPr>
            <a:solidFill>
              <a:srgbClr val="00B050"/>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Analysis'!$M$27:$M$29</c:f>
              <c:numCache>
                <c:formatCode>General</c:formatCode>
                <c:ptCount val="3"/>
                <c:pt idx="0">
                  <c:v>0</c:v>
                </c:pt>
                <c:pt idx="1">
                  <c:v>0</c:v>
                </c:pt>
                <c:pt idx="2">
                  <c:v>0</c:v>
                </c:pt>
              </c:numCache>
            </c:numRef>
          </c:val>
          <c:extLst>
            <c:ext xmlns:c16="http://schemas.microsoft.com/office/drawing/2014/chart" uri="{C3380CC4-5D6E-409C-BE32-E72D297353CC}">
              <c16:uniqueId val="{00000000-A931-4A82-AE4C-DFD5AA803E10}"/>
            </c:ext>
          </c:extLst>
        </c:ser>
        <c:ser>
          <c:idx val="1"/>
          <c:order val="1"/>
          <c:tx>
            <c:strRef>
              <c:f>'Data Analysis'!$D$3</c:f>
              <c:strCache>
                <c:ptCount val="1"/>
                <c:pt idx="0">
                  <c:v>Doit être renforcé</c:v>
                </c:pt>
              </c:strCache>
            </c:strRef>
          </c:tx>
          <c:spPr>
            <a:solidFill>
              <a:srgbClr val="FFFF00"/>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Analysis'!$N$27:$N$29</c:f>
              <c:numCache>
                <c:formatCode>General</c:formatCode>
                <c:ptCount val="3"/>
                <c:pt idx="0">
                  <c:v>0</c:v>
                </c:pt>
                <c:pt idx="1">
                  <c:v>0</c:v>
                </c:pt>
                <c:pt idx="2">
                  <c:v>0</c:v>
                </c:pt>
              </c:numCache>
            </c:numRef>
          </c:val>
          <c:extLst>
            <c:ext xmlns:c16="http://schemas.microsoft.com/office/drawing/2014/chart" uri="{C3380CC4-5D6E-409C-BE32-E72D297353CC}">
              <c16:uniqueId val="{00000001-A931-4A82-AE4C-DFD5AA803E10}"/>
            </c:ext>
          </c:extLst>
        </c:ser>
        <c:ser>
          <c:idx val="2"/>
          <c:order val="2"/>
          <c:tx>
            <c:strRef>
              <c:f>'Data Analysis'!$E$3</c:f>
              <c:strCache>
                <c:ptCount val="1"/>
                <c:pt idx="0">
                  <c:v>Doit être beaucoup renforcé</c:v>
                </c:pt>
              </c:strCache>
            </c:strRef>
          </c:tx>
          <c:spPr>
            <a:solidFill>
              <a:schemeClr val="accent6">
                <a:lumMod val="75000"/>
              </a:schemeClr>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Analysis'!$O$27:$O$29</c:f>
              <c:numCache>
                <c:formatCode>General</c:formatCode>
                <c:ptCount val="3"/>
                <c:pt idx="0">
                  <c:v>0</c:v>
                </c:pt>
                <c:pt idx="1">
                  <c:v>0</c:v>
                </c:pt>
                <c:pt idx="2">
                  <c:v>0</c:v>
                </c:pt>
              </c:numCache>
            </c:numRef>
          </c:val>
          <c:extLst>
            <c:ext xmlns:c16="http://schemas.microsoft.com/office/drawing/2014/chart" uri="{C3380CC4-5D6E-409C-BE32-E72D297353CC}">
              <c16:uniqueId val="{00000002-A931-4A82-AE4C-DFD5AA803E10}"/>
            </c:ext>
          </c:extLst>
        </c:ser>
        <c:ser>
          <c:idx val="3"/>
          <c:order val="3"/>
          <c:tx>
            <c:strRef>
              <c:f>'Data Analysis'!$F$3</c:f>
              <c:strCache>
                <c:ptCount val="1"/>
                <c:pt idx="0">
                  <c:v>Absent, doit être développé</c:v>
                </c:pt>
              </c:strCache>
            </c:strRef>
          </c:tx>
          <c:spPr>
            <a:solidFill>
              <a:srgbClr val="FF0000"/>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Analysis'!$P$27:$P$29</c:f>
              <c:numCache>
                <c:formatCode>General</c:formatCode>
                <c:ptCount val="3"/>
                <c:pt idx="0">
                  <c:v>0</c:v>
                </c:pt>
                <c:pt idx="1">
                  <c:v>0</c:v>
                </c:pt>
                <c:pt idx="2">
                  <c:v>0</c:v>
                </c:pt>
              </c:numCache>
            </c:numRef>
          </c:val>
          <c:extLst>
            <c:ext xmlns:c16="http://schemas.microsoft.com/office/drawing/2014/chart" uri="{C3380CC4-5D6E-409C-BE32-E72D297353CC}">
              <c16:uniqueId val="{00000003-A931-4A82-AE4C-DFD5AA803E10}"/>
            </c:ext>
          </c:extLst>
        </c:ser>
        <c:ser>
          <c:idx val="4"/>
          <c:order val="4"/>
          <c:tx>
            <c:strRef>
              <c:f>'Data Analysis'!$G$3</c:f>
              <c:strCache>
                <c:ptCount val="1"/>
                <c:pt idx="0">
                  <c:v>Aucune réponse/Non applicable</c:v>
                </c:pt>
              </c:strCache>
            </c:strRef>
          </c:tx>
          <c:spPr>
            <a:solidFill>
              <a:schemeClr val="bg1">
                <a:lumMod val="65000"/>
              </a:schemeClr>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Analysis'!$Q$27:$Q$29</c:f>
              <c:numCache>
                <c:formatCode>General</c:formatCode>
                <c:ptCount val="3"/>
                <c:pt idx="0">
                  <c:v>0</c:v>
                </c:pt>
                <c:pt idx="1">
                  <c:v>0</c:v>
                </c:pt>
                <c:pt idx="2">
                  <c:v>0</c:v>
                </c:pt>
              </c:numCache>
            </c:numRef>
          </c:val>
          <c:extLst>
            <c:ext xmlns:c16="http://schemas.microsoft.com/office/drawing/2014/chart" uri="{C3380CC4-5D6E-409C-BE32-E72D297353CC}">
              <c16:uniqueId val="{00000004-A931-4A82-AE4C-DFD5AA803E10}"/>
            </c:ext>
          </c:extLst>
        </c:ser>
        <c:dLbls>
          <c:showLegendKey val="0"/>
          <c:showVal val="0"/>
          <c:showCatName val="0"/>
          <c:showSerName val="0"/>
          <c:showPercent val="0"/>
          <c:showBubbleSize val="0"/>
        </c:dLbls>
        <c:gapWidth val="150"/>
        <c:overlap val="100"/>
        <c:axId val="-2009671120"/>
        <c:axId val="-2009674480"/>
      </c:barChart>
      <c:catAx>
        <c:axId val="-2009671120"/>
        <c:scaling>
          <c:orientation val="minMax"/>
        </c:scaling>
        <c:delete val="0"/>
        <c:axPos val="l"/>
        <c:numFmt formatCode="General" sourceLinked="0"/>
        <c:majorTickMark val="out"/>
        <c:minorTickMark val="none"/>
        <c:tickLblPos val="nextTo"/>
        <c:txPr>
          <a:bodyPr/>
          <a:lstStyle/>
          <a:p>
            <a:pPr>
              <a:defRPr sz="900"/>
            </a:pPr>
            <a:endParaRPr lang="en-US"/>
          </a:p>
        </c:txPr>
        <c:crossAx val="-2009674480"/>
        <c:crosses val="autoZero"/>
        <c:auto val="1"/>
        <c:lblAlgn val="ctr"/>
        <c:lblOffset val="100"/>
        <c:noMultiLvlLbl val="0"/>
      </c:catAx>
      <c:valAx>
        <c:axId val="-2009674480"/>
        <c:scaling>
          <c:orientation val="minMax"/>
        </c:scaling>
        <c:delete val="0"/>
        <c:axPos val="b"/>
        <c:majorGridlines/>
        <c:numFmt formatCode="0%" sourceLinked="1"/>
        <c:majorTickMark val="out"/>
        <c:minorTickMark val="none"/>
        <c:tickLblPos val="nextTo"/>
        <c:crossAx val="-2009671120"/>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5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Analysis'!$BX$9</c:f>
          <c:strCache>
            <c:ptCount val="1"/>
            <c:pt idx="0">
              <c:v>Niveau sous-national district - Analyse, dissémination &amp; utilisation</c:v>
            </c:pt>
          </c:strCache>
        </c:strRef>
      </c:tx>
      <c:layout>
        <c:manualLayout>
          <c:xMode val="edge"/>
          <c:yMode val="edge"/>
          <c:x val="0.158777400467007"/>
          <c:y val="2.54361437268678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Présent, aucune action requise</c:v>
                </c:pt>
              </c:strCache>
            </c:strRef>
          </c:tx>
          <c:spPr>
            <a:solidFill>
              <a:srgbClr val="00B050"/>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Analysis'!$R$27:$R$29</c:f>
              <c:numCache>
                <c:formatCode>General</c:formatCode>
                <c:ptCount val="3"/>
                <c:pt idx="0">
                  <c:v>0</c:v>
                </c:pt>
                <c:pt idx="1">
                  <c:v>0</c:v>
                </c:pt>
                <c:pt idx="2">
                  <c:v>0</c:v>
                </c:pt>
              </c:numCache>
            </c:numRef>
          </c:val>
          <c:extLst>
            <c:ext xmlns:c16="http://schemas.microsoft.com/office/drawing/2014/chart" uri="{C3380CC4-5D6E-409C-BE32-E72D297353CC}">
              <c16:uniqueId val="{00000000-0EEC-4A0B-8878-C7751D45B7AF}"/>
            </c:ext>
          </c:extLst>
        </c:ser>
        <c:ser>
          <c:idx val="1"/>
          <c:order val="1"/>
          <c:tx>
            <c:strRef>
              <c:f>'Data Analysis'!$D$3</c:f>
              <c:strCache>
                <c:ptCount val="1"/>
                <c:pt idx="0">
                  <c:v>Doit être renforcé</c:v>
                </c:pt>
              </c:strCache>
            </c:strRef>
          </c:tx>
          <c:spPr>
            <a:solidFill>
              <a:srgbClr val="FFFF00"/>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Analysis'!$T$27:$T$29</c:f>
              <c:numCache>
                <c:formatCode>General</c:formatCode>
                <c:ptCount val="3"/>
                <c:pt idx="0">
                  <c:v>0</c:v>
                </c:pt>
                <c:pt idx="1">
                  <c:v>0</c:v>
                </c:pt>
                <c:pt idx="2">
                  <c:v>0</c:v>
                </c:pt>
              </c:numCache>
            </c:numRef>
          </c:val>
          <c:extLst>
            <c:ext xmlns:c16="http://schemas.microsoft.com/office/drawing/2014/chart" uri="{C3380CC4-5D6E-409C-BE32-E72D297353CC}">
              <c16:uniqueId val="{00000001-0EEC-4A0B-8878-C7751D45B7AF}"/>
            </c:ext>
          </c:extLst>
        </c:ser>
        <c:ser>
          <c:idx val="2"/>
          <c:order val="2"/>
          <c:tx>
            <c:strRef>
              <c:f>'Data Analysis'!$E$3</c:f>
              <c:strCache>
                <c:ptCount val="1"/>
                <c:pt idx="0">
                  <c:v>Doit être beaucoup renforcé</c:v>
                </c:pt>
              </c:strCache>
            </c:strRef>
          </c:tx>
          <c:spPr>
            <a:solidFill>
              <a:schemeClr val="accent6">
                <a:lumMod val="75000"/>
              </a:schemeClr>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Analysis'!$T$27:$T$29</c:f>
              <c:numCache>
                <c:formatCode>General</c:formatCode>
                <c:ptCount val="3"/>
                <c:pt idx="0">
                  <c:v>0</c:v>
                </c:pt>
                <c:pt idx="1">
                  <c:v>0</c:v>
                </c:pt>
                <c:pt idx="2">
                  <c:v>0</c:v>
                </c:pt>
              </c:numCache>
            </c:numRef>
          </c:val>
          <c:extLst>
            <c:ext xmlns:c16="http://schemas.microsoft.com/office/drawing/2014/chart" uri="{C3380CC4-5D6E-409C-BE32-E72D297353CC}">
              <c16:uniqueId val="{00000002-0EEC-4A0B-8878-C7751D45B7AF}"/>
            </c:ext>
          </c:extLst>
        </c:ser>
        <c:ser>
          <c:idx val="3"/>
          <c:order val="3"/>
          <c:tx>
            <c:strRef>
              <c:f>'Data Analysis'!$F$3</c:f>
              <c:strCache>
                <c:ptCount val="1"/>
                <c:pt idx="0">
                  <c:v>Absent, doit être développé</c:v>
                </c:pt>
              </c:strCache>
            </c:strRef>
          </c:tx>
          <c:spPr>
            <a:solidFill>
              <a:srgbClr val="FF0000"/>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Analysis'!$U$27:$U$29</c:f>
              <c:numCache>
                <c:formatCode>General</c:formatCode>
                <c:ptCount val="3"/>
                <c:pt idx="0">
                  <c:v>0</c:v>
                </c:pt>
                <c:pt idx="1">
                  <c:v>0</c:v>
                </c:pt>
                <c:pt idx="2">
                  <c:v>0</c:v>
                </c:pt>
              </c:numCache>
            </c:numRef>
          </c:val>
          <c:extLst>
            <c:ext xmlns:c16="http://schemas.microsoft.com/office/drawing/2014/chart" uri="{C3380CC4-5D6E-409C-BE32-E72D297353CC}">
              <c16:uniqueId val="{00000003-0EEC-4A0B-8878-C7751D45B7AF}"/>
            </c:ext>
          </c:extLst>
        </c:ser>
        <c:ser>
          <c:idx val="4"/>
          <c:order val="4"/>
          <c:tx>
            <c:strRef>
              <c:f>'Data Analysis'!$G$3</c:f>
              <c:strCache>
                <c:ptCount val="1"/>
                <c:pt idx="0">
                  <c:v>Aucune réponse/Non applicable</c:v>
                </c:pt>
              </c:strCache>
            </c:strRef>
          </c:tx>
          <c:spPr>
            <a:solidFill>
              <a:schemeClr val="bg1">
                <a:lumMod val="65000"/>
              </a:schemeClr>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Analysis'!$V$27:$V$29</c:f>
              <c:numCache>
                <c:formatCode>General</c:formatCode>
                <c:ptCount val="3"/>
                <c:pt idx="0">
                  <c:v>0</c:v>
                </c:pt>
                <c:pt idx="1">
                  <c:v>0</c:v>
                </c:pt>
                <c:pt idx="2">
                  <c:v>0</c:v>
                </c:pt>
              </c:numCache>
            </c:numRef>
          </c:val>
          <c:extLst>
            <c:ext xmlns:c16="http://schemas.microsoft.com/office/drawing/2014/chart" uri="{C3380CC4-5D6E-409C-BE32-E72D297353CC}">
              <c16:uniqueId val="{00000004-0EEC-4A0B-8878-C7751D45B7AF}"/>
            </c:ext>
          </c:extLst>
        </c:ser>
        <c:dLbls>
          <c:showLegendKey val="0"/>
          <c:showVal val="0"/>
          <c:showCatName val="0"/>
          <c:showSerName val="0"/>
          <c:showPercent val="0"/>
          <c:showBubbleSize val="0"/>
        </c:dLbls>
        <c:gapWidth val="150"/>
        <c:overlap val="100"/>
        <c:axId val="-2009789264"/>
        <c:axId val="-2009807952"/>
      </c:barChart>
      <c:catAx>
        <c:axId val="-2009789264"/>
        <c:scaling>
          <c:orientation val="minMax"/>
        </c:scaling>
        <c:delete val="0"/>
        <c:axPos val="l"/>
        <c:numFmt formatCode="General" sourceLinked="0"/>
        <c:majorTickMark val="out"/>
        <c:minorTickMark val="none"/>
        <c:tickLblPos val="nextTo"/>
        <c:txPr>
          <a:bodyPr/>
          <a:lstStyle/>
          <a:p>
            <a:pPr>
              <a:defRPr sz="900"/>
            </a:pPr>
            <a:endParaRPr lang="en-US"/>
          </a:p>
        </c:txPr>
        <c:crossAx val="-2009807952"/>
        <c:crosses val="autoZero"/>
        <c:auto val="1"/>
        <c:lblAlgn val="ctr"/>
        <c:lblOffset val="100"/>
        <c:noMultiLvlLbl val="0"/>
      </c:catAx>
      <c:valAx>
        <c:axId val="-2009807952"/>
        <c:scaling>
          <c:orientation val="minMax"/>
        </c:scaling>
        <c:delete val="0"/>
        <c:axPos val="b"/>
        <c:majorGridlines/>
        <c:numFmt formatCode="0%" sourceLinked="1"/>
        <c:majorTickMark val="out"/>
        <c:minorTickMark val="none"/>
        <c:tickLblPos val="nextTo"/>
        <c:crossAx val="-2009789264"/>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5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Analysis'!$BY$9</c:f>
          <c:strCache>
            <c:ptCount val="1"/>
            <c:pt idx="0">
              <c:v>Niveau PPS - Analyse, dissémination &amp; utilisation</c:v>
            </c:pt>
          </c:strCache>
        </c:strRef>
      </c:tx>
      <c:layout>
        <c:manualLayout>
          <c:xMode val="edge"/>
          <c:yMode val="edge"/>
          <c:x val="0.28627173634407899"/>
          <c:y val="3.4408706829568203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Analysis'!$W$17</c:f>
              <c:strCache>
                <c:ptCount val="1"/>
                <c:pt idx="0">
                  <c:v>Présent, aucune action requise</c:v>
                </c:pt>
              </c:strCache>
            </c:strRef>
          </c:tx>
          <c:spPr>
            <a:solidFill>
              <a:srgbClr val="00B050"/>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Analysis'!$W$27:$W$29</c:f>
              <c:numCache>
                <c:formatCode>General</c:formatCode>
                <c:ptCount val="3"/>
                <c:pt idx="0">
                  <c:v>0</c:v>
                </c:pt>
                <c:pt idx="1">
                  <c:v>0</c:v>
                </c:pt>
                <c:pt idx="2">
                  <c:v>0</c:v>
                </c:pt>
              </c:numCache>
            </c:numRef>
          </c:val>
          <c:extLst>
            <c:ext xmlns:c16="http://schemas.microsoft.com/office/drawing/2014/chart" uri="{C3380CC4-5D6E-409C-BE32-E72D297353CC}">
              <c16:uniqueId val="{00000000-84A0-4ADC-AFC6-29285B2ADCFB}"/>
            </c:ext>
          </c:extLst>
        </c:ser>
        <c:ser>
          <c:idx val="1"/>
          <c:order val="1"/>
          <c:tx>
            <c:strRef>
              <c:f>'Data Analysis'!$X$17</c:f>
              <c:strCache>
                <c:ptCount val="1"/>
                <c:pt idx="0">
                  <c:v>Doit être renforcé</c:v>
                </c:pt>
              </c:strCache>
            </c:strRef>
          </c:tx>
          <c:spPr>
            <a:solidFill>
              <a:srgbClr val="FFFF00"/>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Analysis'!$X$27:$X$29</c:f>
              <c:numCache>
                <c:formatCode>General</c:formatCode>
                <c:ptCount val="3"/>
                <c:pt idx="0">
                  <c:v>0</c:v>
                </c:pt>
                <c:pt idx="1">
                  <c:v>0</c:v>
                </c:pt>
                <c:pt idx="2">
                  <c:v>0</c:v>
                </c:pt>
              </c:numCache>
            </c:numRef>
          </c:val>
          <c:extLst>
            <c:ext xmlns:c16="http://schemas.microsoft.com/office/drawing/2014/chart" uri="{C3380CC4-5D6E-409C-BE32-E72D297353CC}">
              <c16:uniqueId val="{00000001-84A0-4ADC-AFC6-29285B2ADCFB}"/>
            </c:ext>
          </c:extLst>
        </c:ser>
        <c:ser>
          <c:idx val="2"/>
          <c:order val="2"/>
          <c:tx>
            <c:strRef>
              <c:f>'Data Analysis'!$Y$17</c:f>
              <c:strCache>
                <c:ptCount val="1"/>
                <c:pt idx="0">
                  <c:v>Doit être beaucoup renforcé</c:v>
                </c:pt>
              </c:strCache>
            </c:strRef>
          </c:tx>
          <c:spPr>
            <a:solidFill>
              <a:schemeClr val="accent6">
                <a:lumMod val="75000"/>
              </a:schemeClr>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Analysis'!$Y$27:$Y$29</c:f>
              <c:numCache>
                <c:formatCode>General</c:formatCode>
                <c:ptCount val="3"/>
                <c:pt idx="0">
                  <c:v>0</c:v>
                </c:pt>
                <c:pt idx="1">
                  <c:v>0</c:v>
                </c:pt>
                <c:pt idx="2">
                  <c:v>0</c:v>
                </c:pt>
              </c:numCache>
            </c:numRef>
          </c:val>
          <c:extLst>
            <c:ext xmlns:c16="http://schemas.microsoft.com/office/drawing/2014/chart" uri="{C3380CC4-5D6E-409C-BE32-E72D297353CC}">
              <c16:uniqueId val="{00000002-84A0-4ADC-AFC6-29285B2ADCFB}"/>
            </c:ext>
          </c:extLst>
        </c:ser>
        <c:ser>
          <c:idx val="3"/>
          <c:order val="3"/>
          <c:tx>
            <c:strRef>
              <c:f>'Data Analysis'!$Z$17</c:f>
              <c:strCache>
                <c:ptCount val="1"/>
                <c:pt idx="0">
                  <c:v>Absent, doit être développé</c:v>
                </c:pt>
              </c:strCache>
            </c:strRef>
          </c:tx>
          <c:spPr>
            <a:solidFill>
              <a:srgbClr val="FF0000"/>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Analysis'!$Z$27:$Z$29</c:f>
              <c:numCache>
                <c:formatCode>General</c:formatCode>
                <c:ptCount val="3"/>
                <c:pt idx="0">
                  <c:v>0</c:v>
                </c:pt>
                <c:pt idx="1">
                  <c:v>0</c:v>
                </c:pt>
                <c:pt idx="2">
                  <c:v>0</c:v>
                </c:pt>
              </c:numCache>
            </c:numRef>
          </c:val>
          <c:extLst>
            <c:ext xmlns:c16="http://schemas.microsoft.com/office/drawing/2014/chart" uri="{C3380CC4-5D6E-409C-BE32-E72D297353CC}">
              <c16:uniqueId val="{00000003-84A0-4ADC-AFC6-29285B2ADCFB}"/>
            </c:ext>
          </c:extLst>
        </c:ser>
        <c:ser>
          <c:idx val="4"/>
          <c:order val="4"/>
          <c:tx>
            <c:strRef>
              <c:f>'Data Analysis'!$AA$17</c:f>
              <c:strCache>
                <c:ptCount val="1"/>
                <c:pt idx="0">
                  <c:v>Aucune réponse/Non applicable</c:v>
                </c:pt>
              </c:strCache>
            </c:strRef>
          </c:tx>
          <c:spPr>
            <a:solidFill>
              <a:schemeClr val="bg1">
                <a:lumMod val="65000"/>
              </a:schemeClr>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Analysis'!$AA$27:$AA$29</c:f>
              <c:numCache>
                <c:formatCode>General</c:formatCode>
                <c:ptCount val="3"/>
                <c:pt idx="0">
                  <c:v>0</c:v>
                </c:pt>
                <c:pt idx="1">
                  <c:v>0</c:v>
                </c:pt>
                <c:pt idx="2">
                  <c:v>0</c:v>
                </c:pt>
              </c:numCache>
            </c:numRef>
          </c:val>
          <c:extLst>
            <c:ext xmlns:c16="http://schemas.microsoft.com/office/drawing/2014/chart" uri="{C3380CC4-5D6E-409C-BE32-E72D297353CC}">
              <c16:uniqueId val="{00000004-84A0-4ADC-AFC6-29285B2ADCFB}"/>
            </c:ext>
          </c:extLst>
        </c:ser>
        <c:dLbls>
          <c:showLegendKey val="0"/>
          <c:showVal val="0"/>
          <c:showCatName val="0"/>
          <c:showSerName val="0"/>
          <c:showPercent val="0"/>
          <c:showBubbleSize val="0"/>
        </c:dLbls>
        <c:gapWidth val="150"/>
        <c:overlap val="100"/>
        <c:axId val="-2009939904"/>
        <c:axId val="-2009955808"/>
      </c:barChart>
      <c:catAx>
        <c:axId val="-2009939904"/>
        <c:scaling>
          <c:orientation val="minMax"/>
        </c:scaling>
        <c:delete val="0"/>
        <c:axPos val="l"/>
        <c:numFmt formatCode="General" sourceLinked="0"/>
        <c:majorTickMark val="out"/>
        <c:minorTickMark val="none"/>
        <c:tickLblPos val="nextTo"/>
        <c:txPr>
          <a:bodyPr/>
          <a:lstStyle/>
          <a:p>
            <a:pPr>
              <a:defRPr sz="800"/>
            </a:pPr>
            <a:endParaRPr lang="en-US"/>
          </a:p>
        </c:txPr>
        <c:crossAx val="-2009955808"/>
        <c:crosses val="autoZero"/>
        <c:auto val="1"/>
        <c:lblAlgn val="ctr"/>
        <c:lblOffset val="100"/>
        <c:noMultiLvlLbl val="0"/>
      </c:catAx>
      <c:valAx>
        <c:axId val="-2009955808"/>
        <c:scaling>
          <c:orientation val="minMax"/>
        </c:scaling>
        <c:delete val="0"/>
        <c:axPos val="b"/>
        <c:majorGridlines/>
        <c:numFmt formatCode="0%" sourceLinked="1"/>
        <c:majorTickMark val="out"/>
        <c:minorTickMark val="none"/>
        <c:tickLblPos val="nextTo"/>
        <c:crossAx val="-2009939904"/>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5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'Data Analysis'!$BU$9</c:f>
          <c:strCache>
            <c:ptCount val="1"/>
            <c:pt idx="0">
              <c:v>Global - Analyse, dissémination &amp; utilisation</c:v>
            </c:pt>
          </c:strCache>
        </c:strRef>
      </c:tx>
      <c:layout>
        <c:manualLayout>
          <c:xMode val="edge"/>
          <c:yMode val="edge"/>
          <c:x val="0.34770651286729398"/>
          <c:y val="2.5460022195212199E-2"/>
        </c:manualLayout>
      </c:layout>
      <c:overlay val="1"/>
      <c:txPr>
        <a:bodyPr/>
        <a:lstStyle/>
        <a:p>
          <a:pPr>
            <a:defRPr sz="1200"/>
          </a:pPr>
          <a:endParaRPr lang="en-US"/>
        </a:p>
      </c:txPr>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Analysis'!$C$3</c:f>
              <c:strCache>
                <c:ptCount val="1"/>
                <c:pt idx="0">
                  <c:v>Présent, aucune action requise</c:v>
                </c:pt>
              </c:strCache>
            </c:strRef>
          </c:tx>
          <c:spPr>
            <a:solidFill>
              <a:srgbClr val="00B050"/>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Analysis'!$C$27:$C$29</c:f>
              <c:numCache>
                <c:formatCode>General</c:formatCode>
                <c:ptCount val="3"/>
                <c:pt idx="0">
                  <c:v>0</c:v>
                </c:pt>
                <c:pt idx="1">
                  <c:v>0</c:v>
                </c:pt>
                <c:pt idx="2">
                  <c:v>0</c:v>
                </c:pt>
              </c:numCache>
            </c:numRef>
          </c:val>
          <c:extLst>
            <c:ext xmlns:c16="http://schemas.microsoft.com/office/drawing/2014/chart" uri="{C3380CC4-5D6E-409C-BE32-E72D297353CC}">
              <c16:uniqueId val="{00000000-BD0A-4209-A7E3-0350C80901E6}"/>
            </c:ext>
          </c:extLst>
        </c:ser>
        <c:ser>
          <c:idx val="1"/>
          <c:order val="1"/>
          <c:tx>
            <c:strRef>
              <c:f>'Data Analysis'!$D$3</c:f>
              <c:strCache>
                <c:ptCount val="1"/>
                <c:pt idx="0">
                  <c:v>Doit être renforcé</c:v>
                </c:pt>
              </c:strCache>
            </c:strRef>
          </c:tx>
          <c:spPr>
            <a:solidFill>
              <a:srgbClr val="FFFF00"/>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Analysis'!$D$27:$D$29</c:f>
              <c:numCache>
                <c:formatCode>General</c:formatCode>
                <c:ptCount val="3"/>
                <c:pt idx="0">
                  <c:v>0</c:v>
                </c:pt>
                <c:pt idx="1">
                  <c:v>0</c:v>
                </c:pt>
                <c:pt idx="2">
                  <c:v>0</c:v>
                </c:pt>
              </c:numCache>
            </c:numRef>
          </c:val>
          <c:extLst>
            <c:ext xmlns:c16="http://schemas.microsoft.com/office/drawing/2014/chart" uri="{C3380CC4-5D6E-409C-BE32-E72D297353CC}">
              <c16:uniqueId val="{00000001-BD0A-4209-A7E3-0350C80901E6}"/>
            </c:ext>
          </c:extLst>
        </c:ser>
        <c:ser>
          <c:idx val="2"/>
          <c:order val="2"/>
          <c:tx>
            <c:strRef>
              <c:f>'Data Analysis'!$E$3</c:f>
              <c:strCache>
                <c:ptCount val="1"/>
                <c:pt idx="0">
                  <c:v>Doit être beaucoup renforcé</c:v>
                </c:pt>
              </c:strCache>
            </c:strRef>
          </c:tx>
          <c:spPr>
            <a:solidFill>
              <a:schemeClr val="accent6">
                <a:lumMod val="75000"/>
              </a:schemeClr>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Analysis'!$E$27:$E$29</c:f>
              <c:numCache>
                <c:formatCode>General</c:formatCode>
                <c:ptCount val="3"/>
                <c:pt idx="0">
                  <c:v>0</c:v>
                </c:pt>
                <c:pt idx="1">
                  <c:v>0</c:v>
                </c:pt>
                <c:pt idx="2">
                  <c:v>0</c:v>
                </c:pt>
              </c:numCache>
            </c:numRef>
          </c:val>
          <c:extLst>
            <c:ext xmlns:c16="http://schemas.microsoft.com/office/drawing/2014/chart" uri="{C3380CC4-5D6E-409C-BE32-E72D297353CC}">
              <c16:uniqueId val="{00000002-BD0A-4209-A7E3-0350C80901E6}"/>
            </c:ext>
          </c:extLst>
        </c:ser>
        <c:ser>
          <c:idx val="3"/>
          <c:order val="3"/>
          <c:tx>
            <c:strRef>
              <c:f>'Data Analysis'!$F$3</c:f>
              <c:strCache>
                <c:ptCount val="1"/>
                <c:pt idx="0">
                  <c:v>Absent, doit être développé</c:v>
                </c:pt>
              </c:strCache>
            </c:strRef>
          </c:tx>
          <c:spPr>
            <a:solidFill>
              <a:srgbClr val="FF0000"/>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Analysis'!$F$27:$F$29</c:f>
              <c:numCache>
                <c:formatCode>General</c:formatCode>
                <c:ptCount val="3"/>
                <c:pt idx="0">
                  <c:v>0</c:v>
                </c:pt>
                <c:pt idx="1">
                  <c:v>0</c:v>
                </c:pt>
                <c:pt idx="2">
                  <c:v>0</c:v>
                </c:pt>
              </c:numCache>
            </c:numRef>
          </c:val>
          <c:extLst>
            <c:ext xmlns:c16="http://schemas.microsoft.com/office/drawing/2014/chart" uri="{C3380CC4-5D6E-409C-BE32-E72D297353CC}">
              <c16:uniqueId val="{00000003-BD0A-4209-A7E3-0350C80901E6}"/>
            </c:ext>
          </c:extLst>
        </c:ser>
        <c:ser>
          <c:idx val="4"/>
          <c:order val="4"/>
          <c:tx>
            <c:strRef>
              <c:f>'Data Analysis'!$G$3</c:f>
              <c:strCache>
                <c:ptCount val="1"/>
                <c:pt idx="0">
                  <c:v>Aucune réponse/Non applicable</c:v>
                </c:pt>
              </c:strCache>
            </c:strRef>
          </c:tx>
          <c:spPr>
            <a:solidFill>
              <a:schemeClr val="bg1">
                <a:lumMod val="65000"/>
              </a:schemeClr>
            </a:solidFill>
          </c:spPr>
          <c:invertIfNegative val="0"/>
          <c:cat>
            <c:strRef>
              <c:f>'Data Analysis'!$B$27:$B$29</c:f>
              <c:strCache>
                <c:ptCount val="3"/>
                <c:pt idx="0">
                  <c:v>4.1. Analyse de données </c:v>
                </c:pt>
                <c:pt idx="1">
                  <c:v>4.2. Dissémination de l’information</c:v>
                </c:pt>
                <c:pt idx="2">
                  <c:v>4.3. Demande et utilisation des données</c:v>
                </c:pt>
              </c:strCache>
            </c:strRef>
          </c:cat>
          <c:val>
            <c:numRef>
              <c:f>'Data Analysis'!$G$27:$G$29</c:f>
              <c:numCache>
                <c:formatCode>General</c:formatCode>
                <c:ptCount val="3"/>
                <c:pt idx="0">
                  <c:v>0</c:v>
                </c:pt>
                <c:pt idx="1">
                  <c:v>0</c:v>
                </c:pt>
                <c:pt idx="2">
                  <c:v>0</c:v>
                </c:pt>
              </c:numCache>
            </c:numRef>
          </c:val>
          <c:extLst>
            <c:ext xmlns:c16="http://schemas.microsoft.com/office/drawing/2014/chart" uri="{C3380CC4-5D6E-409C-BE32-E72D297353CC}">
              <c16:uniqueId val="{00000004-BD0A-4209-A7E3-0350C80901E6}"/>
            </c:ext>
          </c:extLst>
        </c:ser>
        <c:dLbls>
          <c:showLegendKey val="0"/>
          <c:showVal val="0"/>
          <c:showCatName val="0"/>
          <c:showSerName val="0"/>
          <c:showPercent val="0"/>
          <c:showBubbleSize val="0"/>
        </c:dLbls>
        <c:gapWidth val="150"/>
        <c:overlap val="100"/>
        <c:axId val="-1987099680"/>
        <c:axId val="-1987212944"/>
      </c:barChart>
      <c:catAx>
        <c:axId val="-1987099680"/>
        <c:scaling>
          <c:orientation val="minMax"/>
        </c:scaling>
        <c:delete val="0"/>
        <c:axPos val="l"/>
        <c:numFmt formatCode="General" sourceLinked="0"/>
        <c:majorTickMark val="out"/>
        <c:minorTickMark val="none"/>
        <c:tickLblPos val="nextTo"/>
        <c:txPr>
          <a:bodyPr/>
          <a:lstStyle/>
          <a:p>
            <a:pPr>
              <a:defRPr sz="900"/>
            </a:pPr>
            <a:endParaRPr lang="en-US"/>
          </a:p>
        </c:txPr>
        <c:crossAx val="-1987212944"/>
        <c:crosses val="autoZero"/>
        <c:auto val="1"/>
        <c:lblAlgn val="ctr"/>
        <c:lblOffset val="100"/>
        <c:noMultiLvlLbl val="0"/>
      </c:catAx>
      <c:valAx>
        <c:axId val="-1987212944"/>
        <c:scaling>
          <c:orientation val="minMax"/>
        </c:scaling>
        <c:delete val="0"/>
        <c:axPos val="b"/>
        <c:majorGridlines/>
        <c:numFmt formatCode="0%" sourceLinked="1"/>
        <c:majorTickMark val="out"/>
        <c:minorTickMark val="none"/>
        <c:tickLblPos val="nextTo"/>
        <c:crossAx val="-1987099680"/>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5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a:t>SCORE</a:t>
            </a:r>
            <a:r>
              <a:rPr lang="en-US" sz="1400" baseline="0"/>
              <a:t> Performance - </a:t>
            </a:r>
            <a:r>
              <a:rPr lang="en-US" sz="1400" b="1" i="0" u="none" strike="noStrike" baseline="0">
                <a:effectLst/>
              </a:rPr>
              <a:t>National Level</a:t>
            </a:r>
            <a:endParaRPr lang="en-US" sz="1400"/>
          </a:p>
        </c:rich>
      </c:tx>
      <c:layout>
        <c:manualLayout>
          <c:xMode val="edge"/>
          <c:yMode val="edge"/>
          <c:x val="0.30756667809278798"/>
          <c:y val="2.9922319602378102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Analysis'!$AI$3</c:f>
              <c:strCache>
                <c:ptCount val="1"/>
                <c:pt idx="0">
                  <c:v>Présent, aucune action requise</c:v>
                </c:pt>
              </c:strCache>
            </c:strRef>
          </c:tx>
          <c:spPr>
            <a:solidFill>
              <a:srgbClr val="00B05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Analysis'!$AI$4:$AI$8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2F66-4088-AEC1-F3927F3F6EDF}"/>
            </c:ext>
          </c:extLst>
        </c:ser>
        <c:ser>
          <c:idx val="1"/>
          <c:order val="1"/>
          <c:tx>
            <c:strRef>
              <c:f>'Data Analysis'!$AJ$3</c:f>
              <c:strCache>
                <c:ptCount val="1"/>
                <c:pt idx="0">
                  <c:v>Doit être renforcé</c:v>
                </c:pt>
              </c:strCache>
            </c:strRef>
          </c:tx>
          <c:spPr>
            <a:solidFill>
              <a:srgbClr val="FFFF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Analysis'!$AJ$4:$AJ$8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1-2F66-4088-AEC1-F3927F3F6EDF}"/>
            </c:ext>
          </c:extLst>
        </c:ser>
        <c:ser>
          <c:idx val="2"/>
          <c:order val="2"/>
          <c:tx>
            <c:strRef>
              <c:f>'Data Analysis'!$AK$3</c:f>
              <c:strCache>
                <c:ptCount val="1"/>
                <c:pt idx="0">
                  <c:v>Doit être beaucoup renforcé</c:v>
                </c:pt>
              </c:strCache>
            </c:strRef>
          </c:tx>
          <c:spPr>
            <a:solidFill>
              <a:schemeClr val="accent6">
                <a:lumMod val="7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Analysis'!$AK$4:$AK$8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2-2F66-4088-AEC1-F3927F3F6EDF}"/>
            </c:ext>
          </c:extLst>
        </c:ser>
        <c:ser>
          <c:idx val="3"/>
          <c:order val="3"/>
          <c:tx>
            <c:strRef>
              <c:f>'Data Analysis'!$AL$3</c:f>
              <c:strCache>
                <c:ptCount val="1"/>
                <c:pt idx="0">
                  <c:v>Absent, doit être développé</c:v>
                </c:pt>
              </c:strCache>
            </c:strRef>
          </c:tx>
          <c:spPr>
            <a:solidFill>
              <a:srgbClr val="FF00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Analysis'!$AL$4:$AL$8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3-2F66-4088-AEC1-F3927F3F6EDF}"/>
            </c:ext>
          </c:extLst>
        </c:ser>
        <c:ser>
          <c:idx val="4"/>
          <c:order val="4"/>
          <c:tx>
            <c:strRef>
              <c:f>'Data Analysis'!$AM$3</c:f>
              <c:strCache>
                <c:ptCount val="1"/>
                <c:pt idx="0">
                  <c:v>Aucune réponse/Non applicable</c:v>
                </c:pt>
              </c:strCache>
            </c:strRef>
          </c:tx>
          <c:spPr>
            <a:solidFill>
              <a:schemeClr val="bg1">
                <a:lumMod val="6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Analysis'!$AM$4:$AM$8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4-2F66-4088-AEC1-F3927F3F6EDF}"/>
            </c:ext>
          </c:extLst>
        </c:ser>
        <c:dLbls>
          <c:showLegendKey val="0"/>
          <c:showVal val="0"/>
          <c:showCatName val="0"/>
          <c:showSerName val="0"/>
          <c:showPercent val="0"/>
          <c:showBubbleSize val="0"/>
        </c:dLbls>
        <c:gapWidth val="150"/>
        <c:overlap val="100"/>
        <c:axId val="-1987519760"/>
        <c:axId val="-1987657840"/>
      </c:barChart>
      <c:catAx>
        <c:axId val="-1987519760"/>
        <c:scaling>
          <c:orientation val="minMax"/>
        </c:scaling>
        <c:delete val="0"/>
        <c:axPos val="l"/>
        <c:numFmt formatCode="General" sourceLinked="0"/>
        <c:majorTickMark val="out"/>
        <c:minorTickMark val="none"/>
        <c:tickLblPos val="nextTo"/>
        <c:txPr>
          <a:bodyPr/>
          <a:lstStyle/>
          <a:p>
            <a:pPr>
              <a:defRPr sz="900"/>
            </a:pPr>
            <a:endParaRPr lang="en-US"/>
          </a:p>
        </c:txPr>
        <c:crossAx val="-1987657840"/>
        <c:crosses val="autoZero"/>
        <c:auto val="1"/>
        <c:lblAlgn val="ctr"/>
        <c:lblOffset val="100"/>
        <c:noMultiLvlLbl val="0"/>
      </c:catAx>
      <c:valAx>
        <c:axId val="-1987657840"/>
        <c:scaling>
          <c:orientation val="minMax"/>
        </c:scaling>
        <c:delete val="0"/>
        <c:axPos val="b"/>
        <c:majorGridlines/>
        <c:numFmt formatCode="0%" sourceLinked="1"/>
        <c:majorTickMark val="out"/>
        <c:minorTickMark val="none"/>
        <c:tickLblPos val="nextTo"/>
        <c:crossAx val="-1987519760"/>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5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SCORE Performance - Sub-National Other</a:t>
            </a:r>
            <a:endParaRPr lang="en-US" sz="1400"/>
          </a:p>
        </c:rich>
      </c:tx>
      <c:layout>
        <c:manualLayout>
          <c:xMode val="edge"/>
          <c:yMode val="edge"/>
          <c:x val="0.30756667809278798"/>
          <c:y val="2.9922319602378102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Analysis'!$AN$3</c:f>
              <c:strCache>
                <c:ptCount val="1"/>
                <c:pt idx="0">
                  <c:v>Présent, aucune action requise</c:v>
                </c:pt>
              </c:strCache>
            </c:strRef>
          </c:tx>
          <c:spPr>
            <a:solidFill>
              <a:srgbClr val="00B05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Analysis'!$AN$4:$AN$8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0BA1-4E9F-A765-0DED6CDC5478}"/>
            </c:ext>
          </c:extLst>
        </c:ser>
        <c:ser>
          <c:idx val="1"/>
          <c:order val="1"/>
          <c:tx>
            <c:strRef>
              <c:f>'Data Analysis'!$AO$3</c:f>
              <c:strCache>
                <c:ptCount val="1"/>
                <c:pt idx="0">
                  <c:v>Doit être renforcé</c:v>
                </c:pt>
              </c:strCache>
            </c:strRef>
          </c:tx>
          <c:spPr>
            <a:solidFill>
              <a:srgbClr val="FFFF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Analysis'!$AO$4:$AO$8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1-0BA1-4E9F-A765-0DED6CDC5478}"/>
            </c:ext>
          </c:extLst>
        </c:ser>
        <c:ser>
          <c:idx val="2"/>
          <c:order val="2"/>
          <c:tx>
            <c:strRef>
              <c:f>'Data Analysis'!$AP$3</c:f>
              <c:strCache>
                <c:ptCount val="1"/>
                <c:pt idx="0">
                  <c:v>Doit être beaucoup renforcé</c:v>
                </c:pt>
              </c:strCache>
            </c:strRef>
          </c:tx>
          <c:spPr>
            <a:solidFill>
              <a:schemeClr val="accent6">
                <a:lumMod val="7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Analysis'!$AP$4:$AP$8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2-0BA1-4E9F-A765-0DED6CDC5478}"/>
            </c:ext>
          </c:extLst>
        </c:ser>
        <c:ser>
          <c:idx val="3"/>
          <c:order val="3"/>
          <c:tx>
            <c:strRef>
              <c:f>'Data Analysis'!$AQ$3</c:f>
              <c:strCache>
                <c:ptCount val="1"/>
                <c:pt idx="0">
                  <c:v>Absent, doit être développé</c:v>
                </c:pt>
              </c:strCache>
            </c:strRef>
          </c:tx>
          <c:spPr>
            <a:solidFill>
              <a:srgbClr val="FF00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Analysis'!$AQ$4:$AQ$8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3-0BA1-4E9F-A765-0DED6CDC5478}"/>
            </c:ext>
          </c:extLst>
        </c:ser>
        <c:ser>
          <c:idx val="4"/>
          <c:order val="4"/>
          <c:tx>
            <c:strRef>
              <c:f>'Data Analysis'!$AR$3</c:f>
              <c:strCache>
                <c:ptCount val="1"/>
                <c:pt idx="0">
                  <c:v>Aucune réponse/Non applicable</c:v>
                </c:pt>
              </c:strCache>
            </c:strRef>
          </c:tx>
          <c:spPr>
            <a:solidFill>
              <a:schemeClr val="bg1">
                <a:lumMod val="6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Analysis'!$AR$4:$AR$8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4-0BA1-4E9F-A765-0DED6CDC5478}"/>
            </c:ext>
          </c:extLst>
        </c:ser>
        <c:dLbls>
          <c:showLegendKey val="0"/>
          <c:showVal val="0"/>
          <c:showCatName val="0"/>
          <c:showSerName val="0"/>
          <c:showPercent val="0"/>
          <c:showBubbleSize val="0"/>
        </c:dLbls>
        <c:gapWidth val="150"/>
        <c:overlap val="100"/>
        <c:axId val="-1987200800"/>
        <c:axId val="-1987209872"/>
      </c:barChart>
      <c:catAx>
        <c:axId val="-1987200800"/>
        <c:scaling>
          <c:orientation val="minMax"/>
        </c:scaling>
        <c:delete val="0"/>
        <c:axPos val="l"/>
        <c:numFmt formatCode="General" sourceLinked="0"/>
        <c:majorTickMark val="out"/>
        <c:minorTickMark val="none"/>
        <c:tickLblPos val="nextTo"/>
        <c:txPr>
          <a:bodyPr/>
          <a:lstStyle/>
          <a:p>
            <a:pPr>
              <a:defRPr sz="900"/>
            </a:pPr>
            <a:endParaRPr lang="en-US"/>
          </a:p>
        </c:txPr>
        <c:crossAx val="-1987209872"/>
        <c:crosses val="autoZero"/>
        <c:auto val="1"/>
        <c:lblAlgn val="ctr"/>
        <c:lblOffset val="100"/>
        <c:noMultiLvlLbl val="0"/>
      </c:catAx>
      <c:valAx>
        <c:axId val="-1987209872"/>
        <c:scaling>
          <c:orientation val="minMax"/>
        </c:scaling>
        <c:delete val="0"/>
        <c:axPos val="b"/>
        <c:majorGridlines/>
        <c:numFmt formatCode="0%" sourceLinked="1"/>
        <c:majorTickMark val="out"/>
        <c:minorTickMark val="none"/>
        <c:tickLblPos val="nextTo"/>
        <c:crossAx val="-1987200800"/>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5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b="1" i="0" u="none" strike="noStrike" baseline="0">
                <a:effectLst/>
              </a:rPr>
              <a:t>SCORE Performance - Sub-National District</a:t>
            </a:r>
            <a:endParaRPr lang="en-US" sz="1400"/>
          </a:p>
        </c:rich>
      </c:tx>
      <c:layout>
        <c:manualLayout>
          <c:xMode val="edge"/>
          <c:yMode val="edge"/>
          <c:x val="0.30756667809278798"/>
          <c:y val="2.9922319602378102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Analysis'!$AS$3</c:f>
              <c:strCache>
                <c:ptCount val="1"/>
                <c:pt idx="0">
                  <c:v>Présent, aucune action requise</c:v>
                </c:pt>
              </c:strCache>
            </c:strRef>
          </c:tx>
          <c:spPr>
            <a:solidFill>
              <a:srgbClr val="00B05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Analysis'!$AS$4:$AS$8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B7FA-438F-95DC-0C2D069B57E0}"/>
            </c:ext>
          </c:extLst>
        </c:ser>
        <c:ser>
          <c:idx val="1"/>
          <c:order val="1"/>
          <c:tx>
            <c:strRef>
              <c:f>'Data Analysis'!$AT$3</c:f>
              <c:strCache>
                <c:ptCount val="1"/>
                <c:pt idx="0">
                  <c:v>Doit être renforcé</c:v>
                </c:pt>
              </c:strCache>
            </c:strRef>
          </c:tx>
          <c:spPr>
            <a:solidFill>
              <a:srgbClr val="FFFF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Analysis'!$AT$4:$AT$8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1-B7FA-438F-95DC-0C2D069B57E0}"/>
            </c:ext>
          </c:extLst>
        </c:ser>
        <c:ser>
          <c:idx val="2"/>
          <c:order val="2"/>
          <c:tx>
            <c:strRef>
              <c:f>'Data Analysis'!$AU$3</c:f>
              <c:strCache>
                <c:ptCount val="1"/>
                <c:pt idx="0">
                  <c:v>Doit être beaucoup renforcé</c:v>
                </c:pt>
              </c:strCache>
            </c:strRef>
          </c:tx>
          <c:spPr>
            <a:solidFill>
              <a:schemeClr val="accent6">
                <a:lumMod val="7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Analysis'!$AU$4:$AU$8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2-B7FA-438F-95DC-0C2D069B57E0}"/>
            </c:ext>
          </c:extLst>
        </c:ser>
        <c:ser>
          <c:idx val="3"/>
          <c:order val="3"/>
          <c:tx>
            <c:strRef>
              <c:f>'Data Analysis'!$AV$3</c:f>
              <c:strCache>
                <c:ptCount val="1"/>
                <c:pt idx="0">
                  <c:v>Absent, doit être développé</c:v>
                </c:pt>
              </c:strCache>
            </c:strRef>
          </c:tx>
          <c:spPr>
            <a:solidFill>
              <a:srgbClr val="FF00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Analysis'!$AV$4:$AV$8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3-B7FA-438F-95DC-0C2D069B57E0}"/>
            </c:ext>
          </c:extLst>
        </c:ser>
        <c:ser>
          <c:idx val="4"/>
          <c:order val="4"/>
          <c:tx>
            <c:strRef>
              <c:f>'Data Analysis'!$AW$3</c:f>
              <c:strCache>
                <c:ptCount val="1"/>
                <c:pt idx="0">
                  <c:v>Aucune réponse/Non applicable</c:v>
                </c:pt>
              </c:strCache>
            </c:strRef>
          </c:tx>
          <c:spPr>
            <a:solidFill>
              <a:schemeClr val="bg1">
                <a:lumMod val="6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Analysis'!$AW$4:$AW$8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4-B7FA-438F-95DC-0C2D069B57E0}"/>
            </c:ext>
          </c:extLst>
        </c:ser>
        <c:dLbls>
          <c:showLegendKey val="0"/>
          <c:showVal val="0"/>
          <c:showCatName val="0"/>
          <c:showSerName val="0"/>
          <c:showPercent val="0"/>
          <c:showBubbleSize val="0"/>
        </c:dLbls>
        <c:gapWidth val="150"/>
        <c:overlap val="100"/>
        <c:axId val="-1987309280"/>
        <c:axId val="-1987314736"/>
      </c:barChart>
      <c:catAx>
        <c:axId val="-1987309280"/>
        <c:scaling>
          <c:orientation val="minMax"/>
        </c:scaling>
        <c:delete val="0"/>
        <c:axPos val="l"/>
        <c:numFmt formatCode="General" sourceLinked="0"/>
        <c:majorTickMark val="out"/>
        <c:minorTickMark val="none"/>
        <c:tickLblPos val="nextTo"/>
        <c:txPr>
          <a:bodyPr/>
          <a:lstStyle/>
          <a:p>
            <a:pPr>
              <a:defRPr sz="900"/>
            </a:pPr>
            <a:endParaRPr lang="en-US"/>
          </a:p>
        </c:txPr>
        <c:crossAx val="-1987314736"/>
        <c:crosses val="autoZero"/>
        <c:auto val="1"/>
        <c:lblAlgn val="ctr"/>
        <c:lblOffset val="100"/>
        <c:noMultiLvlLbl val="0"/>
      </c:catAx>
      <c:valAx>
        <c:axId val="-1987314736"/>
        <c:scaling>
          <c:orientation val="minMax"/>
        </c:scaling>
        <c:delete val="0"/>
        <c:axPos val="b"/>
        <c:majorGridlines/>
        <c:numFmt formatCode="0%" sourceLinked="1"/>
        <c:majorTickMark val="out"/>
        <c:minorTickMark val="none"/>
        <c:tickLblPos val="nextTo"/>
        <c:crossAx val="-1987309280"/>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5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marL="0" marR="0" indent="0" algn="ctr" defTabSz="914400" rtl="0" eaLnBrk="1" fontAlgn="auto" latinLnBrk="0" hangingPunct="1">
              <a:lnSpc>
                <a:spcPct val="100000"/>
              </a:lnSpc>
              <a:spcBef>
                <a:spcPts val="0"/>
              </a:spcBef>
              <a:spcAft>
                <a:spcPts val="0"/>
              </a:spcAft>
              <a:buClrTx/>
              <a:buSzTx/>
              <a:buFontTx/>
              <a:buNone/>
              <a:tabLst/>
              <a:defRPr sz="1400" b="1" i="0" u="none" strike="noStrike" kern="1200" baseline="0">
                <a:solidFill>
                  <a:sysClr val="windowText" lastClr="000000"/>
                </a:solidFill>
                <a:latin typeface="+mn-lt"/>
                <a:ea typeface="+mn-ea"/>
                <a:cs typeface="+mn-cs"/>
              </a:defRPr>
            </a:pPr>
            <a:r>
              <a:rPr lang="en-US" sz="1400" b="1" i="0" baseline="0">
                <a:effectLst/>
              </a:rPr>
              <a:t>SCORE Performance - </a:t>
            </a:r>
            <a:r>
              <a:rPr lang="en-US" sz="1400" b="1" i="0" u="none" strike="noStrike" baseline="0">
                <a:effectLst/>
              </a:rPr>
              <a:t>Service Delivery Level</a:t>
            </a:r>
            <a:endParaRPr lang="en-US" sz="1400"/>
          </a:p>
        </c:rich>
      </c:tx>
      <c:layout>
        <c:manualLayout>
          <c:xMode val="edge"/>
          <c:yMode val="edge"/>
          <c:x val="0.29273774048024698"/>
          <c:y val="2.09496861344553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Analysis'!$AX$3</c:f>
              <c:strCache>
                <c:ptCount val="1"/>
                <c:pt idx="0">
                  <c:v>Présent, aucune action requise</c:v>
                </c:pt>
              </c:strCache>
            </c:strRef>
          </c:tx>
          <c:spPr>
            <a:solidFill>
              <a:srgbClr val="00B05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Analysis'!$AX$4:$AX$8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77E5-4B41-90E1-916FB0BA40F7}"/>
            </c:ext>
          </c:extLst>
        </c:ser>
        <c:ser>
          <c:idx val="1"/>
          <c:order val="1"/>
          <c:tx>
            <c:strRef>
              <c:f>'Data Analysis'!$AY$3</c:f>
              <c:strCache>
                <c:ptCount val="1"/>
                <c:pt idx="0">
                  <c:v>Doit être renforcé</c:v>
                </c:pt>
              </c:strCache>
            </c:strRef>
          </c:tx>
          <c:spPr>
            <a:solidFill>
              <a:srgbClr val="FFFF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Analysis'!$AY$4:$AY$8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1-77E5-4B41-90E1-916FB0BA40F7}"/>
            </c:ext>
          </c:extLst>
        </c:ser>
        <c:ser>
          <c:idx val="2"/>
          <c:order val="2"/>
          <c:tx>
            <c:strRef>
              <c:f>'Data Analysis'!$AZ$3</c:f>
              <c:strCache>
                <c:ptCount val="1"/>
                <c:pt idx="0">
                  <c:v>Doit être beaucoup renforcé</c:v>
                </c:pt>
              </c:strCache>
            </c:strRef>
          </c:tx>
          <c:spPr>
            <a:solidFill>
              <a:schemeClr val="accent6">
                <a:lumMod val="7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Analysis'!$AZ$4:$AZ$8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2-77E5-4B41-90E1-916FB0BA40F7}"/>
            </c:ext>
          </c:extLst>
        </c:ser>
        <c:ser>
          <c:idx val="3"/>
          <c:order val="3"/>
          <c:tx>
            <c:strRef>
              <c:f>'Data Analysis'!$BA$3</c:f>
              <c:strCache>
                <c:ptCount val="1"/>
                <c:pt idx="0">
                  <c:v>Absent, doit être développé</c:v>
                </c:pt>
              </c:strCache>
            </c:strRef>
          </c:tx>
          <c:spPr>
            <a:solidFill>
              <a:srgbClr val="FF00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Analysis'!$BA$4:$BA$8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3-77E5-4B41-90E1-916FB0BA40F7}"/>
            </c:ext>
          </c:extLst>
        </c:ser>
        <c:ser>
          <c:idx val="4"/>
          <c:order val="4"/>
          <c:tx>
            <c:strRef>
              <c:f>'Data Analysis'!$BB$3</c:f>
              <c:strCache>
                <c:ptCount val="1"/>
                <c:pt idx="0">
                  <c:v>Aucune réponse/Non applicable</c:v>
                </c:pt>
              </c:strCache>
            </c:strRef>
          </c:tx>
          <c:spPr>
            <a:solidFill>
              <a:schemeClr val="bg1">
                <a:lumMod val="6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Analysis'!$BB$4:$BB$8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4-77E5-4B41-90E1-916FB0BA40F7}"/>
            </c:ext>
          </c:extLst>
        </c:ser>
        <c:dLbls>
          <c:showLegendKey val="0"/>
          <c:showVal val="0"/>
          <c:showCatName val="0"/>
          <c:showSerName val="0"/>
          <c:showPercent val="0"/>
          <c:showBubbleSize val="0"/>
        </c:dLbls>
        <c:gapWidth val="150"/>
        <c:overlap val="100"/>
        <c:axId val="-1987417152"/>
        <c:axId val="-1987426160"/>
      </c:barChart>
      <c:catAx>
        <c:axId val="-1987417152"/>
        <c:scaling>
          <c:orientation val="minMax"/>
        </c:scaling>
        <c:delete val="0"/>
        <c:axPos val="l"/>
        <c:numFmt formatCode="General" sourceLinked="0"/>
        <c:majorTickMark val="out"/>
        <c:minorTickMark val="none"/>
        <c:tickLblPos val="nextTo"/>
        <c:txPr>
          <a:bodyPr/>
          <a:lstStyle/>
          <a:p>
            <a:pPr>
              <a:defRPr sz="900"/>
            </a:pPr>
            <a:endParaRPr lang="en-US"/>
          </a:p>
        </c:txPr>
        <c:crossAx val="-1987426160"/>
        <c:crosses val="autoZero"/>
        <c:auto val="1"/>
        <c:lblAlgn val="ctr"/>
        <c:lblOffset val="100"/>
        <c:noMultiLvlLbl val="0"/>
      </c:catAx>
      <c:valAx>
        <c:axId val="-1987426160"/>
        <c:scaling>
          <c:orientation val="minMax"/>
        </c:scaling>
        <c:delete val="0"/>
        <c:axPos val="b"/>
        <c:majorGridlines/>
        <c:numFmt formatCode="0%" sourceLinked="1"/>
        <c:majorTickMark val="out"/>
        <c:minorTickMark val="none"/>
        <c:tickLblPos val="nextTo"/>
        <c:crossAx val="-1987417152"/>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charts/chart5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a:t>SCORE</a:t>
            </a:r>
            <a:r>
              <a:rPr lang="en-US" sz="1400" baseline="0"/>
              <a:t> Performance - </a:t>
            </a:r>
            <a:r>
              <a:rPr lang="en-US" sz="1400" b="1" i="0" u="none" strike="noStrike" baseline="0">
                <a:effectLst/>
              </a:rPr>
              <a:t>Cumulative</a:t>
            </a:r>
            <a:endParaRPr lang="en-US" sz="1400"/>
          </a:p>
        </c:rich>
      </c:tx>
      <c:layout>
        <c:manualLayout>
          <c:xMode val="edge"/>
          <c:yMode val="edge"/>
          <c:x val="0.30756667809278798"/>
          <c:y val="2.9922319602378102E-2"/>
        </c:manualLayout>
      </c:layout>
      <c:overlay val="1"/>
    </c:title>
    <c:autoTitleDeleted val="0"/>
    <c:plotArea>
      <c:layout>
        <c:manualLayout>
          <c:layoutTarget val="inner"/>
          <c:xMode val="edge"/>
          <c:yMode val="edge"/>
          <c:x val="0.28161406653436599"/>
          <c:y val="0.15110524087714799"/>
          <c:w val="0.68113932099950902"/>
          <c:h val="0.57915163830327698"/>
        </c:manualLayout>
      </c:layout>
      <c:barChart>
        <c:barDir val="bar"/>
        <c:grouping val="percentStacked"/>
        <c:varyColors val="0"/>
        <c:ser>
          <c:idx val="0"/>
          <c:order val="0"/>
          <c:tx>
            <c:strRef>
              <c:f>'Data Analysis'!$AD$3</c:f>
              <c:strCache>
                <c:ptCount val="1"/>
                <c:pt idx="0">
                  <c:v>Présent, aucune action requise</c:v>
                </c:pt>
              </c:strCache>
            </c:strRef>
          </c:tx>
          <c:spPr>
            <a:solidFill>
              <a:srgbClr val="00B05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Analysis'!$AD$4:$AD$8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BF5D-4271-BC96-DD5978D75193}"/>
            </c:ext>
          </c:extLst>
        </c:ser>
        <c:ser>
          <c:idx val="1"/>
          <c:order val="1"/>
          <c:tx>
            <c:strRef>
              <c:f>'Data Analysis'!$AE$3</c:f>
              <c:strCache>
                <c:ptCount val="1"/>
                <c:pt idx="0">
                  <c:v>Doit être renforcé</c:v>
                </c:pt>
              </c:strCache>
            </c:strRef>
          </c:tx>
          <c:spPr>
            <a:solidFill>
              <a:srgbClr val="FFFF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Analysis'!$AE$4:$AE$8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1-BF5D-4271-BC96-DD5978D75193}"/>
            </c:ext>
          </c:extLst>
        </c:ser>
        <c:ser>
          <c:idx val="2"/>
          <c:order val="2"/>
          <c:tx>
            <c:strRef>
              <c:f>'Data Analysis'!$AF$3</c:f>
              <c:strCache>
                <c:ptCount val="1"/>
                <c:pt idx="0">
                  <c:v>Doit être beaucoup renforcé</c:v>
                </c:pt>
              </c:strCache>
            </c:strRef>
          </c:tx>
          <c:spPr>
            <a:solidFill>
              <a:schemeClr val="accent6">
                <a:lumMod val="7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Analysis'!$AF$4:$AF$8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2-BF5D-4271-BC96-DD5978D75193}"/>
            </c:ext>
          </c:extLst>
        </c:ser>
        <c:ser>
          <c:idx val="3"/>
          <c:order val="3"/>
          <c:tx>
            <c:strRef>
              <c:f>'Data Analysis'!$AG$3</c:f>
              <c:strCache>
                <c:ptCount val="1"/>
                <c:pt idx="0">
                  <c:v>Absent, doit être développé</c:v>
                </c:pt>
              </c:strCache>
            </c:strRef>
          </c:tx>
          <c:spPr>
            <a:solidFill>
              <a:srgbClr val="FF0000"/>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Analysis'!$AG$4:$AG$8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3-BF5D-4271-BC96-DD5978D75193}"/>
            </c:ext>
          </c:extLst>
        </c:ser>
        <c:ser>
          <c:idx val="4"/>
          <c:order val="4"/>
          <c:tx>
            <c:strRef>
              <c:f>'Data Analysis'!$AH$3</c:f>
              <c:strCache>
                <c:ptCount val="1"/>
                <c:pt idx="0">
                  <c:v>Aucune réponse/Non applicable</c:v>
                </c:pt>
              </c:strCache>
            </c:strRef>
          </c:tx>
          <c:spPr>
            <a:solidFill>
              <a:schemeClr val="bg1">
                <a:lumMod val="65000"/>
              </a:schemeClr>
            </a:solidFill>
          </c:spPr>
          <c:invertIfNegative val="0"/>
          <c:cat>
            <c:strRef>
              <c:f>'Data Analysis'!$AC$4:$AC$8</c:f>
              <c:strCache>
                <c:ptCount val="5"/>
                <c:pt idx="0">
                  <c:v>1. Survey populations and health risks
</c:v>
                </c:pt>
                <c:pt idx="1">
                  <c:v>2. Count births, deaths and causes of death</c:v>
                </c:pt>
                <c:pt idx="2">
                  <c:v>3. Optimize health service data</c:v>
                </c:pt>
                <c:pt idx="3">
                  <c:v>4. Review progress and performance</c:v>
                </c:pt>
                <c:pt idx="4">
                  <c:v>5. Enable data use for policy and action</c:v>
                </c:pt>
              </c:strCache>
            </c:strRef>
          </c:cat>
          <c:val>
            <c:numRef>
              <c:f>'Data Analysis'!$AH$4:$AH$8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4-BF5D-4271-BC96-DD5978D75193}"/>
            </c:ext>
          </c:extLst>
        </c:ser>
        <c:dLbls>
          <c:showLegendKey val="0"/>
          <c:showVal val="0"/>
          <c:showCatName val="0"/>
          <c:showSerName val="0"/>
          <c:showPercent val="0"/>
          <c:showBubbleSize val="0"/>
        </c:dLbls>
        <c:gapWidth val="150"/>
        <c:overlap val="100"/>
        <c:axId val="-1987496688"/>
        <c:axId val="-1987493584"/>
      </c:barChart>
      <c:catAx>
        <c:axId val="-1987496688"/>
        <c:scaling>
          <c:orientation val="minMax"/>
        </c:scaling>
        <c:delete val="0"/>
        <c:axPos val="l"/>
        <c:numFmt formatCode="General" sourceLinked="0"/>
        <c:majorTickMark val="out"/>
        <c:minorTickMark val="none"/>
        <c:tickLblPos val="nextTo"/>
        <c:txPr>
          <a:bodyPr/>
          <a:lstStyle/>
          <a:p>
            <a:pPr>
              <a:defRPr sz="900"/>
            </a:pPr>
            <a:endParaRPr lang="en-US"/>
          </a:p>
        </c:txPr>
        <c:crossAx val="-1987493584"/>
        <c:crosses val="autoZero"/>
        <c:auto val="1"/>
        <c:lblAlgn val="ctr"/>
        <c:lblOffset val="100"/>
        <c:noMultiLvlLbl val="0"/>
      </c:catAx>
      <c:valAx>
        <c:axId val="-1987493584"/>
        <c:scaling>
          <c:orientation val="minMax"/>
        </c:scaling>
        <c:delete val="0"/>
        <c:axPos val="b"/>
        <c:majorGridlines/>
        <c:numFmt formatCode="0%" sourceLinked="1"/>
        <c:majorTickMark val="out"/>
        <c:minorTickMark val="none"/>
        <c:tickLblPos val="nextTo"/>
        <c:crossAx val="-1987496688"/>
        <c:crosses val="autoZero"/>
        <c:crossBetween val="between"/>
      </c:valAx>
    </c:plotArea>
    <c:legend>
      <c:legendPos val="b"/>
      <c:layout>
        <c:manualLayout>
          <c:xMode val="edge"/>
          <c:yMode val="edge"/>
          <c:x val="0.12657968973390499"/>
          <c:y val="0.84411413089492804"/>
          <c:w val="0.80971307854810903"/>
          <c:h val="0.128108034882736"/>
        </c:manualLayout>
      </c:layout>
      <c:overlay val="0"/>
      <c:txPr>
        <a:bodyPr/>
        <a:lstStyle/>
        <a:p>
          <a:pPr>
            <a:defRPr sz="800"/>
          </a:pPr>
          <a:endParaRPr lang="en-US"/>
        </a:p>
      </c:txPr>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2" Type="http://schemas.openxmlformats.org/officeDocument/2006/relationships/chart" Target="../charts/chart3.xml"/><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8" Type="http://schemas.openxmlformats.org/officeDocument/2006/relationships/chart" Target="../charts/chart11.xml"/><Relationship Id="rId13" Type="http://schemas.openxmlformats.org/officeDocument/2006/relationships/chart" Target="../charts/chart16.xml"/><Relationship Id="rId18" Type="http://schemas.openxmlformats.org/officeDocument/2006/relationships/chart" Target="../charts/chart21.xml"/><Relationship Id="rId26" Type="http://schemas.openxmlformats.org/officeDocument/2006/relationships/chart" Target="../charts/chart29.xml"/><Relationship Id="rId3" Type="http://schemas.openxmlformats.org/officeDocument/2006/relationships/chart" Target="../charts/chart6.xml"/><Relationship Id="rId21" Type="http://schemas.openxmlformats.org/officeDocument/2006/relationships/chart" Target="../charts/chart24.xml"/><Relationship Id="rId7" Type="http://schemas.openxmlformats.org/officeDocument/2006/relationships/chart" Target="../charts/chart10.xml"/><Relationship Id="rId12" Type="http://schemas.openxmlformats.org/officeDocument/2006/relationships/chart" Target="../charts/chart15.xml"/><Relationship Id="rId17" Type="http://schemas.openxmlformats.org/officeDocument/2006/relationships/chart" Target="../charts/chart20.xml"/><Relationship Id="rId25" Type="http://schemas.openxmlformats.org/officeDocument/2006/relationships/chart" Target="../charts/chart28.xml"/><Relationship Id="rId2" Type="http://schemas.openxmlformats.org/officeDocument/2006/relationships/chart" Target="../charts/chart5.xml"/><Relationship Id="rId16" Type="http://schemas.openxmlformats.org/officeDocument/2006/relationships/chart" Target="../charts/chart19.xml"/><Relationship Id="rId20" Type="http://schemas.openxmlformats.org/officeDocument/2006/relationships/chart" Target="../charts/chart23.xml"/><Relationship Id="rId29" Type="http://schemas.openxmlformats.org/officeDocument/2006/relationships/chart" Target="../charts/chart32.xml"/><Relationship Id="rId1" Type="http://schemas.openxmlformats.org/officeDocument/2006/relationships/chart" Target="../charts/chart4.xml"/><Relationship Id="rId6" Type="http://schemas.openxmlformats.org/officeDocument/2006/relationships/chart" Target="../charts/chart9.xml"/><Relationship Id="rId11" Type="http://schemas.openxmlformats.org/officeDocument/2006/relationships/chart" Target="../charts/chart14.xml"/><Relationship Id="rId24" Type="http://schemas.openxmlformats.org/officeDocument/2006/relationships/chart" Target="../charts/chart27.xml"/><Relationship Id="rId5" Type="http://schemas.openxmlformats.org/officeDocument/2006/relationships/chart" Target="../charts/chart8.xml"/><Relationship Id="rId15" Type="http://schemas.openxmlformats.org/officeDocument/2006/relationships/chart" Target="../charts/chart18.xml"/><Relationship Id="rId23" Type="http://schemas.openxmlformats.org/officeDocument/2006/relationships/chart" Target="../charts/chart26.xml"/><Relationship Id="rId28" Type="http://schemas.openxmlformats.org/officeDocument/2006/relationships/chart" Target="../charts/chart31.xml"/><Relationship Id="rId10" Type="http://schemas.openxmlformats.org/officeDocument/2006/relationships/chart" Target="../charts/chart13.xml"/><Relationship Id="rId19" Type="http://schemas.openxmlformats.org/officeDocument/2006/relationships/chart" Target="../charts/chart22.xml"/><Relationship Id="rId4" Type="http://schemas.openxmlformats.org/officeDocument/2006/relationships/chart" Target="../charts/chart7.xml"/><Relationship Id="rId9" Type="http://schemas.openxmlformats.org/officeDocument/2006/relationships/chart" Target="../charts/chart12.xml"/><Relationship Id="rId14" Type="http://schemas.openxmlformats.org/officeDocument/2006/relationships/chart" Target="../charts/chart17.xml"/><Relationship Id="rId22" Type="http://schemas.openxmlformats.org/officeDocument/2006/relationships/chart" Target="../charts/chart25.xml"/><Relationship Id="rId27" Type="http://schemas.openxmlformats.org/officeDocument/2006/relationships/chart" Target="../charts/chart30.xml"/></Relationships>
</file>

<file path=xl/drawings/_rels/drawing5.xml.rels><?xml version="1.0" encoding="UTF-8" standalone="yes"?>
<Relationships xmlns="http://schemas.openxmlformats.org/package/2006/relationships"><Relationship Id="rId8" Type="http://schemas.openxmlformats.org/officeDocument/2006/relationships/chart" Target="../charts/chart40.xml"/><Relationship Id="rId13" Type="http://schemas.openxmlformats.org/officeDocument/2006/relationships/chart" Target="../charts/chart45.xml"/><Relationship Id="rId18" Type="http://schemas.openxmlformats.org/officeDocument/2006/relationships/chart" Target="../charts/chart50.xml"/><Relationship Id="rId3" Type="http://schemas.openxmlformats.org/officeDocument/2006/relationships/chart" Target="../charts/chart35.xml"/><Relationship Id="rId21" Type="http://schemas.openxmlformats.org/officeDocument/2006/relationships/chart" Target="../charts/chart53.xml"/><Relationship Id="rId7" Type="http://schemas.openxmlformats.org/officeDocument/2006/relationships/chart" Target="../charts/chart39.xml"/><Relationship Id="rId12" Type="http://schemas.openxmlformats.org/officeDocument/2006/relationships/chart" Target="../charts/chart44.xml"/><Relationship Id="rId17" Type="http://schemas.openxmlformats.org/officeDocument/2006/relationships/chart" Target="../charts/chart49.xml"/><Relationship Id="rId25" Type="http://schemas.openxmlformats.org/officeDocument/2006/relationships/chart" Target="../charts/chart57.xml"/><Relationship Id="rId2" Type="http://schemas.openxmlformats.org/officeDocument/2006/relationships/chart" Target="../charts/chart34.xml"/><Relationship Id="rId16" Type="http://schemas.openxmlformats.org/officeDocument/2006/relationships/chart" Target="../charts/chart48.xml"/><Relationship Id="rId20" Type="http://schemas.openxmlformats.org/officeDocument/2006/relationships/chart" Target="../charts/chart52.xml"/><Relationship Id="rId1" Type="http://schemas.openxmlformats.org/officeDocument/2006/relationships/chart" Target="../charts/chart33.xml"/><Relationship Id="rId6" Type="http://schemas.openxmlformats.org/officeDocument/2006/relationships/chart" Target="../charts/chart38.xml"/><Relationship Id="rId11" Type="http://schemas.openxmlformats.org/officeDocument/2006/relationships/chart" Target="../charts/chart43.xml"/><Relationship Id="rId24" Type="http://schemas.openxmlformats.org/officeDocument/2006/relationships/chart" Target="../charts/chart56.xml"/><Relationship Id="rId5" Type="http://schemas.openxmlformats.org/officeDocument/2006/relationships/chart" Target="../charts/chart37.xml"/><Relationship Id="rId15" Type="http://schemas.openxmlformats.org/officeDocument/2006/relationships/chart" Target="../charts/chart47.xml"/><Relationship Id="rId23" Type="http://schemas.openxmlformats.org/officeDocument/2006/relationships/chart" Target="../charts/chart55.xml"/><Relationship Id="rId10" Type="http://schemas.openxmlformats.org/officeDocument/2006/relationships/chart" Target="../charts/chart42.xml"/><Relationship Id="rId19" Type="http://schemas.openxmlformats.org/officeDocument/2006/relationships/chart" Target="../charts/chart51.xml"/><Relationship Id="rId4" Type="http://schemas.openxmlformats.org/officeDocument/2006/relationships/chart" Target="../charts/chart36.xml"/><Relationship Id="rId9" Type="http://schemas.openxmlformats.org/officeDocument/2006/relationships/chart" Target="../charts/chart41.xml"/><Relationship Id="rId14" Type="http://schemas.openxmlformats.org/officeDocument/2006/relationships/chart" Target="../charts/chart46.xml"/><Relationship Id="rId22" Type="http://schemas.openxmlformats.org/officeDocument/2006/relationships/chart" Target="../charts/chart54.xml"/></Relationships>
</file>

<file path=xl/drawings/drawing1.xml><?xml version="1.0" encoding="utf-8"?>
<xdr:wsDr xmlns:xdr="http://schemas.openxmlformats.org/drawingml/2006/spreadsheetDrawing" xmlns:a="http://schemas.openxmlformats.org/drawingml/2006/main">
  <xdr:twoCellAnchor editAs="oneCell">
    <xdr:from>
      <xdr:col>8</xdr:col>
      <xdr:colOff>286310</xdr:colOff>
      <xdr:row>6</xdr:row>
      <xdr:rowOff>285264</xdr:rowOff>
    </xdr:from>
    <xdr:to>
      <xdr:col>15</xdr:col>
      <xdr:colOff>107017</xdr:colOff>
      <xdr:row>7</xdr:row>
      <xdr:rowOff>410536</xdr:rowOff>
    </xdr:to>
    <xdr:pic>
      <xdr:nvPicPr>
        <xdr:cNvPr id="8" name="Picture 7" descr="C:\Dave\JSI\WHO\OMS.png">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21384" b="16982"/>
        <a:stretch>
          <a:fillRect/>
        </a:stretch>
      </xdr:blipFill>
      <xdr:spPr bwMode="auto">
        <a:xfrm>
          <a:off x="4601135" y="5943114"/>
          <a:ext cx="2459132" cy="8110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115047</xdr:colOff>
      <xdr:row>8</xdr:row>
      <xdr:rowOff>15748</xdr:rowOff>
    </xdr:from>
    <xdr:to>
      <xdr:col>6</xdr:col>
      <xdr:colOff>361984</xdr:colOff>
      <xdr:row>10</xdr:row>
      <xdr:rowOff>241359</xdr:rowOff>
    </xdr:to>
    <xdr:sp macro="" textlink="">
      <xdr:nvSpPr>
        <xdr:cNvPr id="6" name="TextBox 5">
          <a:extLst>
            <a:ext uri="{FF2B5EF4-FFF2-40B4-BE49-F238E27FC236}">
              <a16:creationId xmlns:a16="http://schemas.microsoft.com/office/drawing/2014/main" id="{00000000-0008-0000-0000-000006000000}"/>
            </a:ext>
          </a:extLst>
        </xdr:cNvPr>
        <xdr:cNvSpPr txBox="1"/>
      </xdr:nvSpPr>
      <xdr:spPr>
        <a:xfrm>
          <a:off x="115047" y="5837770"/>
          <a:ext cx="4014128" cy="15954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i="0" u="none" strike="noStrike">
              <a:solidFill>
                <a:schemeClr val="dk1"/>
              </a:solidFill>
              <a:effectLst/>
              <a:latin typeface="Century Gothic" charset="0"/>
              <a:ea typeface="Century Gothic" charset="0"/>
              <a:cs typeface="Century Gothic" charset="0"/>
            </a:rPr>
            <a:t>MEASURE Evaluation </a:t>
          </a:r>
          <a:br>
            <a:rPr lang="en-US" sz="1100" b="0" i="0" u="none" strike="noStrike">
              <a:solidFill>
                <a:schemeClr val="dk1"/>
              </a:solidFill>
              <a:effectLst/>
              <a:latin typeface="Century Gothic" charset="0"/>
              <a:ea typeface="Century Gothic" charset="0"/>
              <a:cs typeface="Century Gothic" charset="0"/>
            </a:rPr>
          </a:br>
          <a:r>
            <a:rPr lang="en-US" sz="1100" b="0" i="0" u="none" strike="noStrike">
              <a:solidFill>
                <a:schemeClr val="dk1"/>
              </a:solidFill>
              <a:effectLst/>
              <a:latin typeface="Century Gothic" charset="0"/>
              <a:ea typeface="Century Gothic" charset="0"/>
              <a:cs typeface="Century Gothic" charset="0"/>
            </a:rPr>
            <a:t>Carolina Population Center </a:t>
          </a:r>
          <a:br>
            <a:rPr lang="en-US" sz="1100" b="0" i="0" u="none" strike="noStrike">
              <a:solidFill>
                <a:schemeClr val="dk1"/>
              </a:solidFill>
              <a:effectLst/>
              <a:latin typeface="Century Gothic" charset="0"/>
              <a:ea typeface="Century Gothic" charset="0"/>
              <a:cs typeface="Century Gothic" charset="0"/>
            </a:rPr>
          </a:br>
          <a:r>
            <a:rPr lang="en-US" sz="1100" b="0" i="0" u="none" strike="noStrike">
              <a:solidFill>
                <a:schemeClr val="dk1"/>
              </a:solidFill>
              <a:effectLst/>
              <a:latin typeface="Century Gothic" charset="0"/>
              <a:ea typeface="Century Gothic" charset="0"/>
              <a:cs typeface="Century Gothic" charset="0"/>
            </a:rPr>
            <a:t>University of North Carolina at Chapel Hill </a:t>
          </a:r>
          <a:br>
            <a:rPr lang="en-US" sz="1100" b="0" i="0" u="none" strike="noStrike">
              <a:solidFill>
                <a:schemeClr val="dk1"/>
              </a:solidFill>
              <a:effectLst/>
              <a:latin typeface="Century Gothic" charset="0"/>
              <a:ea typeface="Century Gothic" charset="0"/>
              <a:cs typeface="Century Gothic" charset="0"/>
            </a:rPr>
          </a:br>
          <a:r>
            <a:rPr lang="en-US" sz="1100" b="0" i="0" u="none" strike="noStrike">
              <a:solidFill>
                <a:schemeClr val="dk1"/>
              </a:solidFill>
              <a:effectLst/>
              <a:latin typeface="Century Gothic" charset="0"/>
              <a:ea typeface="Century Gothic" charset="0"/>
              <a:cs typeface="Century Gothic" charset="0"/>
            </a:rPr>
            <a:t>123 West Franklin Street, Suite 330</a:t>
          </a:r>
          <a:br>
            <a:rPr lang="en-US" sz="1100" b="0" i="0" u="none" strike="noStrike">
              <a:solidFill>
                <a:schemeClr val="dk1"/>
              </a:solidFill>
              <a:effectLst/>
              <a:latin typeface="Century Gothic" charset="0"/>
              <a:ea typeface="Century Gothic" charset="0"/>
              <a:cs typeface="Century Gothic" charset="0"/>
            </a:rPr>
          </a:br>
          <a:r>
            <a:rPr lang="en-US" sz="1100" b="0" i="0" u="none" strike="noStrike">
              <a:solidFill>
                <a:schemeClr val="dk1"/>
              </a:solidFill>
              <a:effectLst/>
              <a:latin typeface="Century Gothic" charset="0"/>
              <a:ea typeface="Century Gothic" charset="0"/>
              <a:cs typeface="Century Gothic" charset="0"/>
            </a:rPr>
            <a:t>Chapel Hill, North Carolina 27516 </a:t>
          </a:r>
          <a:br>
            <a:rPr lang="en-US" sz="1100" b="0" i="0" u="none" strike="noStrike">
              <a:solidFill>
                <a:schemeClr val="dk1"/>
              </a:solidFill>
              <a:effectLst/>
              <a:latin typeface="Century Gothic" charset="0"/>
              <a:ea typeface="Century Gothic" charset="0"/>
              <a:cs typeface="Century Gothic" charset="0"/>
            </a:rPr>
          </a:br>
          <a:r>
            <a:rPr lang="en-US" sz="1100" b="0" i="0" u="none" strike="noStrike">
              <a:solidFill>
                <a:schemeClr val="dk1"/>
              </a:solidFill>
              <a:effectLst/>
              <a:latin typeface="Century Gothic" charset="0"/>
              <a:ea typeface="Century Gothic" charset="0"/>
              <a:cs typeface="Century Gothic" charset="0"/>
            </a:rPr>
            <a:t>Phone: +1 919-445-9350 | Fax: +1 919-445-9353 </a:t>
          </a:r>
          <a:br>
            <a:rPr lang="en-US" sz="1100" b="0" i="0" u="none" strike="noStrike">
              <a:solidFill>
                <a:schemeClr val="dk1"/>
              </a:solidFill>
              <a:effectLst/>
              <a:latin typeface="Century Gothic" charset="0"/>
              <a:ea typeface="Century Gothic" charset="0"/>
              <a:cs typeface="Century Gothic" charset="0"/>
            </a:rPr>
          </a:br>
          <a:r>
            <a:rPr lang="en-US" sz="1100" b="0" i="0" u="none" strike="noStrike">
              <a:solidFill>
                <a:schemeClr val="dk1"/>
              </a:solidFill>
              <a:effectLst/>
              <a:latin typeface="Century Gothic" charset="0"/>
              <a:ea typeface="Century Gothic" charset="0"/>
              <a:cs typeface="Century Gothic" charset="0"/>
            </a:rPr>
            <a:t>Email: measure@unc.edu </a:t>
          </a:r>
          <a:br>
            <a:rPr lang="en-US" sz="1100" b="0" i="0" u="none" strike="noStrike">
              <a:solidFill>
                <a:schemeClr val="dk1"/>
              </a:solidFill>
              <a:effectLst/>
              <a:latin typeface="Century Gothic" charset="0"/>
              <a:ea typeface="Century Gothic" charset="0"/>
              <a:cs typeface="Century Gothic" charset="0"/>
            </a:rPr>
          </a:br>
          <a:r>
            <a:rPr lang="en-US" sz="1100" b="1" i="0" u="none" strike="noStrike">
              <a:solidFill>
                <a:schemeClr val="dk1"/>
              </a:solidFill>
              <a:effectLst/>
              <a:latin typeface="Century Gothic" charset="0"/>
              <a:ea typeface="Century Gothic" charset="0"/>
              <a:cs typeface="Century Gothic" charset="0"/>
            </a:rPr>
            <a:t>www.measureevaluation.org</a:t>
          </a:r>
          <a:r>
            <a:rPr lang="en-US" b="1">
              <a:latin typeface="Century Gothic" charset="0"/>
              <a:ea typeface="Century Gothic" charset="0"/>
              <a:cs typeface="Century Gothic" charset="0"/>
            </a:rPr>
            <a:t> </a:t>
          </a:r>
          <a:endParaRPr lang="en-US" sz="1100" b="1">
            <a:latin typeface="Century Gothic" charset="0"/>
            <a:ea typeface="Century Gothic" charset="0"/>
            <a:cs typeface="Century Gothic" charset="0"/>
          </a:endParaRPr>
        </a:p>
      </xdr:txBody>
    </xdr:sp>
    <xdr:clientData/>
  </xdr:twoCellAnchor>
  <xdr:twoCellAnchor>
    <xdr:from>
      <xdr:col>6</xdr:col>
      <xdr:colOff>331786</xdr:colOff>
      <xdr:row>8</xdr:row>
      <xdr:rowOff>151726</xdr:rowOff>
    </xdr:from>
    <xdr:to>
      <xdr:col>13</xdr:col>
      <xdr:colOff>128218</xdr:colOff>
      <xdr:row>10</xdr:row>
      <xdr:rowOff>341160</xdr:rowOff>
    </xdr:to>
    <xdr:sp macro="" textlink="">
      <xdr:nvSpPr>
        <xdr:cNvPr id="7" name="TextBox 6">
          <a:extLst>
            <a:ext uri="{FF2B5EF4-FFF2-40B4-BE49-F238E27FC236}">
              <a16:creationId xmlns:a16="http://schemas.microsoft.com/office/drawing/2014/main" id="{00000000-0008-0000-0000-000007000000}"/>
            </a:ext>
          </a:extLst>
        </xdr:cNvPr>
        <xdr:cNvSpPr txBox="1"/>
      </xdr:nvSpPr>
      <xdr:spPr>
        <a:xfrm>
          <a:off x="3606674" y="6155687"/>
          <a:ext cx="2985701" cy="155932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a:r>
            <a:rPr lang="fr-CI" sz="800">
              <a:solidFill>
                <a:schemeClr val="dk1"/>
              </a:solidFill>
              <a:effectLst/>
              <a:latin typeface="Century Gothic" charset="0"/>
              <a:ea typeface="Century Gothic" charset="0"/>
              <a:cs typeface="Century Gothic" charset="0"/>
            </a:rPr>
            <a:t>Cette publication a été produite avec l’appui de l’Agence des Etats-Unis pour le développement international (USAID) dans le cadre de l’Accord coopératif MEASURE Evaluation AID-OAA-L-14-00004. Cet accord est mis en œuvre par le Carolina Population Center de l’Université de la Caroline du Nord à Chapel Hill, avec la collaboration d’ICF International ; John Snow, Inc. ; Management Sciences for Health ; Palladium ; et l’Université Tulane. Les opinions exprimées ne reflètent pas forcément les vues de l’USAID ou du gouvernement des Etats-Unis. TL-18-10b_fr</a:t>
          </a:r>
          <a:endParaRPr lang="en-US" sz="400">
            <a:latin typeface="Century Gothic" charset="0"/>
            <a:ea typeface="Century Gothic" charset="0"/>
            <a:cs typeface="Century Gothic" charset="0"/>
          </a:endParaRPr>
        </a:p>
      </xdr:txBody>
    </xdr:sp>
    <xdr:clientData/>
  </xdr:twoCellAnchor>
  <xdr:twoCellAnchor>
    <xdr:from>
      <xdr:col>0</xdr:col>
      <xdr:colOff>89647</xdr:colOff>
      <xdr:row>7</xdr:row>
      <xdr:rowOff>623620</xdr:rowOff>
    </xdr:from>
    <xdr:to>
      <xdr:col>16</xdr:col>
      <xdr:colOff>657412</xdr:colOff>
      <xdr:row>7</xdr:row>
      <xdr:rowOff>623620</xdr:rowOff>
    </xdr:to>
    <xdr:cxnSp macro="">
      <xdr:nvCxnSpPr>
        <xdr:cNvPr id="9" name="Straight Connector 8">
          <a:extLst>
            <a:ext uri="{FF2B5EF4-FFF2-40B4-BE49-F238E27FC236}">
              <a16:creationId xmlns:a16="http://schemas.microsoft.com/office/drawing/2014/main" id="{00000000-0008-0000-0000-000009000000}"/>
            </a:ext>
          </a:extLst>
        </xdr:cNvPr>
        <xdr:cNvCxnSpPr/>
      </xdr:nvCxnSpPr>
      <xdr:spPr>
        <a:xfrm>
          <a:off x="89647" y="5760699"/>
          <a:ext cx="9272259" cy="0"/>
        </a:xfrm>
        <a:prstGeom prst="line">
          <a:avLst/>
        </a:prstGeom>
        <a:ln w="28575">
          <a:solidFill>
            <a:srgbClr val="1F497D"/>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5</xdr:col>
      <xdr:colOff>309329</xdr:colOff>
      <xdr:row>5</xdr:row>
      <xdr:rowOff>103329</xdr:rowOff>
    </xdr:from>
    <xdr:to>
      <xdr:col>8</xdr:col>
      <xdr:colOff>247351</xdr:colOff>
      <xdr:row>7</xdr:row>
      <xdr:rowOff>491866</xdr:rowOff>
    </xdr:to>
    <xdr:pic>
      <xdr:nvPicPr>
        <xdr:cNvPr id="11" name="Picture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976329" y="5380179"/>
          <a:ext cx="1585847" cy="1455337"/>
        </a:xfrm>
        <a:prstGeom prst="rect">
          <a:avLst/>
        </a:prstGeom>
      </xdr:spPr>
    </xdr:pic>
    <xdr:clientData/>
  </xdr:twoCellAnchor>
  <xdr:twoCellAnchor editAs="oneCell">
    <xdr:from>
      <xdr:col>15</xdr:col>
      <xdr:colOff>409576</xdr:colOff>
      <xdr:row>6</xdr:row>
      <xdr:rowOff>71174</xdr:rowOff>
    </xdr:from>
    <xdr:to>
      <xdr:col>17</xdr:col>
      <xdr:colOff>82750</xdr:colOff>
      <xdr:row>7</xdr:row>
      <xdr:rowOff>336624</xdr:rowOff>
    </xdr:to>
    <xdr:pic>
      <xdr:nvPicPr>
        <xdr:cNvPr id="12" name="Picture 11">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362826" y="5729024"/>
          <a:ext cx="892374" cy="951250"/>
        </a:xfrm>
        <a:prstGeom prst="rect">
          <a:avLst/>
        </a:prstGeom>
      </xdr:spPr>
    </xdr:pic>
    <xdr:clientData/>
  </xdr:twoCellAnchor>
  <xdr:twoCellAnchor editAs="oneCell">
    <xdr:from>
      <xdr:col>15</xdr:col>
      <xdr:colOff>352268</xdr:colOff>
      <xdr:row>0</xdr:row>
      <xdr:rowOff>32568</xdr:rowOff>
    </xdr:from>
    <xdr:to>
      <xdr:col>17</xdr:col>
      <xdr:colOff>276150</xdr:colOff>
      <xdr:row>4</xdr:row>
      <xdr:rowOff>1420464</xdr:rowOff>
    </xdr:to>
    <xdr:pic>
      <xdr:nvPicPr>
        <xdr:cNvPr id="13" name="Picture 12">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8357549" y="32568"/>
          <a:ext cx="1322309" cy="3752058"/>
        </a:xfrm>
        <a:prstGeom prst="rect">
          <a:avLst/>
        </a:prstGeom>
      </xdr:spPr>
    </xdr:pic>
    <xdr:clientData/>
  </xdr:twoCellAnchor>
  <xdr:twoCellAnchor>
    <xdr:from>
      <xdr:col>0</xdr:col>
      <xdr:colOff>43516</xdr:colOff>
      <xdr:row>5</xdr:row>
      <xdr:rowOff>294230</xdr:rowOff>
    </xdr:from>
    <xdr:to>
      <xdr:col>5</xdr:col>
      <xdr:colOff>305734</xdr:colOff>
      <xdr:row>6</xdr:row>
      <xdr:rowOff>219585</xdr:rowOff>
    </xdr:to>
    <xdr:sp macro="" textlink="">
      <xdr:nvSpPr>
        <xdr:cNvPr id="17" name="TextBox 16">
          <a:extLst>
            <a:ext uri="{FF2B5EF4-FFF2-40B4-BE49-F238E27FC236}">
              <a16:creationId xmlns:a16="http://schemas.microsoft.com/office/drawing/2014/main" id="{00000000-0008-0000-0000-000011000000}"/>
            </a:ext>
          </a:extLst>
        </xdr:cNvPr>
        <xdr:cNvSpPr txBox="1"/>
      </xdr:nvSpPr>
      <xdr:spPr>
        <a:xfrm>
          <a:off x="43516" y="5571080"/>
          <a:ext cx="2929218" cy="30635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b="1" i="0">
              <a:latin typeface="Century Gothic" charset="0"/>
              <a:ea typeface="Century Gothic" charset="0"/>
              <a:cs typeface="Century Gothic" charset="0"/>
            </a:rPr>
            <a:t>Juillet 2017</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268606</xdr:colOff>
      <xdr:row>1</xdr:row>
      <xdr:rowOff>129539</xdr:rowOff>
    </xdr:from>
    <xdr:to>
      <xdr:col>19</xdr:col>
      <xdr:colOff>68580</xdr:colOff>
      <xdr:row>30</xdr:row>
      <xdr:rowOff>0</xdr:rowOff>
    </xdr:to>
    <xdr:graphicFrame macro="">
      <xdr:nvGraphicFramePr>
        <xdr:cNvPr id="2" name="Chart 1">
          <a:extLst>
            <a:ext uri="{FF2B5EF4-FFF2-40B4-BE49-F238E27FC236}">
              <a16:creationId xmlns:a16="http://schemas.microsoft.com/office/drawing/2014/main" id="{00000000-0008-0000-0D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5</xdr:col>
      <xdr:colOff>76200</xdr:colOff>
      <xdr:row>46</xdr:row>
      <xdr:rowOff>23812</xdr:rowOff>
    </xdr:from>
    <xdr:to>
      <xdr:col>12</xdr:col>
      <xdr:colOff>171450</xdr:colOff>
      <xdr:row>60</xdr:row>
      <xdr:rowOff>100012</xdr:rowOff>
    </xdr:to>
    <xdr:graphicFrame macro="">
      <xdr:nvGraphicFramePr>
        <xdr:cNvPr id="2" name="Chart 1">
          <a:extLst>
            <a:ext uri="{FF2B5EF4-FFF2-40B4-BE49-F238E27FC236}">
              <a16:creationId xmlns:a16="http://schemas.microsoft.com/office/drawing/2014/main" id="{00000000-0008-0000-0E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57</xdr:col>
      <xdr:colOff>0</xdr:colOff>
      <xdr:row>1</xdr:row>
      <xdr:rowOff>0</xdr:rowOff>
    </xdr:from>
    <xdr:to>
      <xdr:col>66</xdr:col>
      <xdr:colOff>508635</xdr:colOff>
      <xdr:row>10</xdr:row>
      <xdr:rowOff>19050</xdr:rowOff>
    </xdr:to>
    <xdr:graphicFrame macro="">
      <xdr:nvGraphicFramePr>
        <xdr:cNvPr id="3" name="SDP_SCORE">
          <a:extLst>
            <a:ext uri="{FF2B5EF4-FFF2-40B4-BE49-F238E27FC236}">
              <a16:creationId xmlns:a16="http://schemas.microsoft.com/office/drawing/2014/main" id="{00000000-0008-0000-0E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18</xdr:row>
      <xdr:rowOff>155780</xdr:rowOff>
    </xdr:from>
    <xdr:to>
      <xdr:col>10</xdr:col>
      <xdr:colOff>379138</xdr:colOff>
      <xdr:row>34</xdr:row>
      <xdr:rowOff>60530</xdr:rowOff>
    </xdr:to>
    <xdr:graphicFrame macro="">
      <xdr:nvGraphicFramePr>
        <xdr:cNvPr id="8" name="Nat_DDSN" hidden="1">
          <a:extLst>
            <a:ext uri="{FF2B5EF4-FFF2-40B4-BE49-F238E27FC236}">
              <a16:creationId xmlns:a16="http://schemas.microsoft.com/office/drawing/2014/main" id="{00000000-0008-0000-0F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550336</xdr:colOff>
      <xdr:row>18</xdr:row>
      <xdr:rowOff>155794</xdr:rowOff>
    </xdr:from>
    <xdr:to>
      <xdr:col>20</xdr:col>
      <xdr:colOff>315640</xdr:colOff>
      <xdr:row>34</xdr:row>
      <xdr:rowOff>60544</xdr:rowOff>
    </xdr:to>
    <xdr:graphicFrame macro="">
      <xdr:nvGraphicFramePr>
        <xdr:cNvPr id="10" name="Nat_DCP" hidden="1">
          <a:extLst>
            <a:ext uri="{FF2B5EF4-FFF2-40B4-BE49-F238E27FC236}">
              <a16:creationId xmlns:a16="http://schemas.microsoft.com/office/drawing/2014/main" id="{00000000-0008-0000-0F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35</xdr:row>
      <xdr:rowOff>102873</xdr:rowOff>
    </xdr:from>
    <xdr:to>
      <xdr:col>10</xdr:col>
      <xdr:colOff>379138</xdr:colOff>
      <xdr:row>51</xdr:row>
      <xdr:rowOff>7623</xdr:rowOff>
    </xdr:to>
    <xdr:graphicFrame macro="">
      <xdr:nvGraphicFramePr>
        <xdr:cNvPr id="11" name="Nat_DADU" hidden="1">
          <a:extLst>
            <a:ext uri="{FF2B5EF4-FFF2-40B4-BE49-F238E27FC236}">
              <a16:creationId xmlns:a16="http://schemas.microsoft.com/office/drawing/2014/main" id="{00000000-0008-0000-0F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550336</xdr:colOff>
      <xdr:row>2</xdr:row>
      <xdr:rowOff>7620</xdr:rowOff>
    </xdr:from>
    <xdr:to>
      <xdr:col>20</xdr:col>
      <xdr:colOff>315640</xdr:colOff>
      <xdr:row>17</xdr:row>
      <xdr:rowOff>102870</xdr:rowOff>
    </xdr:to>
    <xdr:graphicFrame macro="">
      <xdr:nvGraphicFramePr>
        <xdr:cNvPr id="12" name="Nat_MG" hidden="1">
          <a:extLst>
            <a:ext uri="{FF2B5EF4-FFF2-40B4-BE49-F238E27FC236}">
              <a16:creationId xmlns:a16="http://schemas.microsoft.com/office/drawing/2014/main" id="{00000000-0008-0000-0F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0</xdr:colOff>
      <xdr:row>2</xdr:row>
      <xdr:rowOff>7620</xdr:rowOff>
    </xdr:from>
    <xdr:to>
      <xdr:col>10</xdr:col>
      <xdr:colOff>379138</xdr:colOff>
      <xdr:row>17</xdr:row>
      <xdr:rowOff>102870</xdr:rowOff>
    </xdr:to>
    <xdr:graphicFrame macro="">
      <xdr:nvGraphicFramePr>
        <xdr:cNvPr id="13" name="Nat_all" hidden="1">
          <a:extLst>
            <a:ext uri="{FF2B5EF4-FFF2-40B4-BE49-F238E27FC236}">
              <a16:creationId xmlns:a16="http://schemas.microsoft.com/office/drawing/2014/main" id="{00000000-0008-0000-0F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10</xdr:col>
      <xdr:colOff>554998</xdr:colOff>
      <xdr:row>2</xdr:row>
      <xdr:rowOff>7621</xdr:rowOff>
    </xdr:from>
    <xdr:to>
      <xdr:col>20</xdr:col>
      <xdr:colOff>312639</xdr:colOff>
      <xdr:row>17</xdr:row>
      <xdr:rowOff>102871</xdr:rowOff>
    </xdr:to>
    <xdr:graphicFrame macro="">
      <xdr:nvGraphicFramePr>
        <xdr:cNvPr id="14" name="SubNat_MG" hidden="1">
          <a:extLst>
            <a:ext uri="{FF2B5EF4-FFF2-40B4-BE49-F238E27FC236}">
              <a16:creationId xmlns:a16="http://schemas.microsoft.com/office/drawing/2014/main" id="{00000000-0008-0000-0F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xdr:col>
      <xdr:colOff>15240</xdr:colOff>
      <xdr:row>18</xdr:row>
      <xdr:rowOff>155791</xdr:rowOff>
    </xdr:from>
    <xdr:to>
      <xdr:col>10</xdr:col>
      <xdr:colOff>386715</xdr:colOff>
      <xdr:row>34</xdr:row>
      <xdr:rowOff>60541</xdr:rowOff>
    </xdr:to>
    <xdr:graphicFrame macro="">
      <xdr:nvGraphicFramePr>
        <xdr:cNvPr id="15" name="SubNat_DDSN" hidden="1">
          <a:extLst>
            <a:ext uri="{FF2B5EF4-FFF2-40B4-BE49-F238E27FC236}">
              <a16:creationId xmlns:a16="http://schemas.microsoft.com/office/drawing/2014/main" id="{00000000-0008-0000-0F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10</xdr:col>
      <xdr:colOff>544408</xdr:colOff>
      <xdr:row>18</xdr:row>
      <xdr:rowOff>155785</xdr:rowOff>
    </xdr:from>
    <xdr:to>
      <xdr:col>20</xdr:col>
      <xdr:colOff>302049</xdr:colOff>
      <xdr:row>34</xdr:row>
      <xdr:rowOff>60535</xdr:rowOff>
    </xdr:to>
    <xdr:graphicFrame macro="">
      <xdr:nvGraphicFramePr>
        <xdr:cNvPr id="16" name="SubNat_DCP" hidden="1">
          <a:extLst>
            <a:ext uri="{FF2B5EF4-FFF2-40B4-BE49-F238E27FC236}">
              <a16:creationId xmlns:a16="http://schemas.microsoft.com/office/drawing/2014/main" id="{00000000-0008-0000-0F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xdr:col>
      <xdr:colOff>15240</xdr:colOff>
      <xdr:row>35</xdr:row>
      <xdr:rowOff>102864</xdr:rowOff>
    </xdr:from>
    <xdr:to>
      <xdr:col>10</xdr:col>
      <xdr:colOff>386715</xdr:colOff>
      <xdr:row>51</xdr:row>
      <xdr:rowOff>7614</xdr:rowOff>
    </xdr:to>
    <xdr:graphicFrame macro="">
      <xdr:nvGraphicFramePr>
        <xdr:cNvPr id="17" name="SubNat_DADU" hidden="1">
          <a:extLst>
            <a:ext uri="{FF2B5EF4-FFF2-40B4-BE49-F238E27FC236}">
              <a16:creationId xmlns:a16="http://schemas.microsoft.com/office/drawing/2014/main" id="{00000000-0008-0000-0F00-00001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xdr:col>
      <xdr:colOff>15242</xdr:colOff>
      <xdr:row>2</xdr:row>
      <xdr:rowOff>7620</xdr:rowOff>
    </xdr:from>
    <xdr:to>
      <xdr:col>10</xdr:col>
      <xdr:colOff>390950</xdr:colOff>
      <xdr:row>17</xdr:row>
      <xdr:rowOff>102870</xdr:rowOff>
    </xdr:to>
    <xdr:graphicFrame macro="">
      <xdr:nvGraphicFramePr>
        <xdr:cNvPr id="18" name="SubNat_all" hidden="1">
          <a:extLst>
            <a:ext uri="{FF2B5EF4-FFF2-40B4-BE49-F238E27FC236}">
              <a16:creationId xmlns:a16="http://schemas.microsoft.com/office/drawing/2014/main" id="{00000000-0008-0000-0F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xdr:col>
      <xdr:colOff>25823</xdr:colOff>
      <xdr:row>2</xdr:row>
      <xdr:rowOff>7620</xdr:rowOff>
    </xdr:from>
    <xdr:to>
      <xdr:col>10</xdr:col>
      <xdr:colOff>401532</xdr:colOff>
      <xdr:row>17</xdr:row>
      <xdr:rowOff>102870</xdr:rowOff>
    </xdr:to>
    <xdr:graphicFrame macro="">
      <xdr:nvGraphicFramePr>
        <xdr:cNvPr id="19" name="SubNatD_all" hidden="1">
          <a:extLst>
            <a:ext uri="{FF2B5EF4-FFF2-40B4-BE49-F238E27FC236}">
              <a16:creationId xmlns:a16="http://schemas.microsoft.com/office/drawing/2014/main" id="{00000000-0008-0000-0F00-00001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10</xdr:col>
      <xdr:colOff>554993</xdr:colOff>
      <xdr:row>2</xdr:row>
      <xdr:rowOff>7620</xdr:rowOff>
    </xdr:from>
    <xdr:to>
      <xdr:col>20</xdr:col>
      <xdr:colOff>316868</xdr:colOff>
      <xdr:row>17</xdr:row>
      <xdr:rowOff>102870</xdr:rowOff>
    </xdr:to>
    <xdr:graphicFrame macro="">
      <xdr:nvGraphicFramePr>
        <xdr:cNvPr id="20" name="SubNatD_MG" hidden="1">
          <a:extLst>
            <a:ext uri="{FF2B5EF4-FFF2-40B4-BE49-F238E27FC236}">
              <a16:creationId xmlns:a16="http://schemas.microsoft.com/office/drawing/2014/main" id="{00000000-0008-0000-0F00-00001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1</xdr:col>
      <xdr:colOff>25823</xdr:colOff>
      <xdr:row>18</xdr:row>
      <xdr:rowOff>155781</xdr:rowOff>
    </xdr:from>
    <xdr:to>
      <xdr:col>10</xdr:col>
      <xdr:colOff>401532</xdr:colOff>
      <xdr:row>34</xdr:row>
      <xdr:rowOff>60531</xdr:rowOff>
    </xdr:to>
    <xdr:graphicFrame macro="">
      <xdr:nvGraphicFramePr>
        <xdr:cNvPr id="21" name="SubNatD_DDSN" hidden="1">
          <a:extLst>
            <a:ext uri="{FF2B5EF4-FFF2-40B4-BE49-F238E27FC236}">
              <a16:creationId xmlns:a16="http://schemas.microsoft.com/office/drawing/2014/main" id="{00000000-0008-0000-0F00-00001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10</xdr:col>
      <xdr:colOff>546523</xdr:colOff>
      <xdr:row>18</xdr:row>
      <xdr:rowOff>155782</xdr:rowOff>
    </xdr:from>
    <xdr:to>
      <xdr:col>20</xdr:col>
      <xdr:colOff>308398</xdr:colOff>
      <xdr:row>34</xdr:row>
      <xdr:rowOff>60532</xdr:rowOff>
    </xdr:to>
    <xdr:graphicFrame macro="">
      <xdr:nvGraphicFramePr>
        <xdr:cNvPr id="22" name="SubNatD_DCP" hidden="1">
          <a:extLst>
            <a:ext uri="{FF2B5EF4-FFF2-40B4-BE49-F238E27FC236}">
              <a16:creationId xmlns:a16="http://schemas.microsoft.com/office/drawing/2014/main" id="{00000000-0008-0000-0F00-00001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1</xdr:col>
      <xdr:colOff>15240</xdr:colOff>
      <xdr:row>35</xdr:row>
      <xdr:rowOff>102873</xdr:rowOff>
    </xdr:from>
    <xdr:to>
      <xdr:col>10</xdr:col>
      <xdr:colOff>390949</xdr:colOff>
      <xdr:row>51</xdr:row>
      <xdr:rowOff>7623</xdr:rowOff>
    </xdr:to>
    <xdr:graphicFrame macro="">
      <xdr:nvGraphicFramePr>
        <xdr:cNvPr id="23" name="SubNatD_DADU" hidden="1">
          <a:extLst>
            <a:ext uri="{FF2B5EF4-FFF2-40B4-BE49-F238E27FC236}">
              <a16:creationId xmlns:a16="http://schemas.microsoft.com/office/drawing/2014/main" id="{00000000-0008-0000-0F00-00001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1</xdr:col>
      <xdr:colOff>18203</xdr:colOff>
      <xdr:row>2</xdr:row>
      <xdr:rowOff>1</xdr:rowOff>
    </xdr:from>
    <xdr:to>
      <xdr:col>10</xdr:col>
      <xdr:colOff>393911</xdr:colOff>
      <xdr:row>17</xdr:row>
      <xdr:rowOff>95251</xdr:rowOff>
    </xdr:to>
    <xdr:graphicFrame macro="">
      <xdr:nvGraphicFramePr>
        <xdr:cNvPr id="24" name="SDP_all" hidden="1">
          <a:extLst>
            <a:ext uri="{FF2B5EF4-FFF2-40B4-BE49-F238E27FC236}">
              <a16:creationId xmlns:a16="http://schemas.microsoft.com/office/drawing/2014/main" id="{00000000-0008-0000-0F00-00001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10</xdr:col>
      <xdr:colOff>547373</xdr:colOff>
      <xdr:row>2</xdr:row>
      <xdr:rowOff>0</xdr:rowOff>
    </xdr:from>
    <xdr:to>
      <xdr:col>20</xdr:col>
      <xdr:colOff>305014</xdr:colOff>
      <xdr:row>17</xdr:row>
      <xdr:rowOff>95250</xdr:rowOff>
    </xdr:to>
    <xdr:graphicFrame macro="">
      <xdr:nvGraphicFramePr>
        <xdr:cNvPr id="25" name="SDP_MG" hidden="1">
          <a:extLst>
            <a:ext uri="{FF2B5EF4-FFF2-40B4-BE49-F238E27FC236}">
              <a16:creationId xmlns:a16="http://schemas.microsoft.com/office/drawing/2014/main" id="{00000000-0008-0000-0F00-00001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1</xdr:col>
      <xdr:colOff>18203</xdr:colOff>
      <xdr:row>18</xdr:row>
      <xdr:rowOff>148169</xdr:rowOff>
    </xdr:from>
    <xdr:to>
      <xdr:col>10</xdr:col>
      <xdr:colOff>389678</xdr:colOff>
      <xdr:row>34</xdr:row>
      <xdr:rowOff>52919</xdr:rowOff>
    </xdr:to>
    <xdr:graphicFrame macro="">
      <xdr:nvGraphicFramePr>
        <xdr:cNvPr id="26" name="SDP_DDSN" hidden="1">
          <a:extLst>
            <a:ext uri="{FF2B5EF4-FFF2-40B4-BE49-F238E27FC236}">
              <a16:creationId xmlns:a16="http://schemas.microsoft.com/office/drawing/2014/main" id="{00000000-0008-0000-0F00-00001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10</xdr:col>
      <xdr:colOff>536790</xdr:colOff>
      <xdr:row>18</xdr:row>
      <xdr:rowOff>148163</xdr:rowOff>
    </xdr:from>
    <xdr:to>
      <xdr:col>20</xdr:col>
      <xdr:colOff>294431</xdr:colOff>
      <xdr:row>34</xdr:row>
      <xdr:rowOff>52913</xdr:rowOff>
    </xdr:to>
    <xdr:graphicFrame macro="">
      <xdr:nvGraphicFramePr>
        <xdr:cNvPr id="27" name="SDP_DCP" hidden="1">
          <a:extLst>
            <a:ext uri="{FF2B5EF4-FFF2-40B4-BE49-F238E27FC236}">
              <a16:creationId xmlns:a16="http://schemas.microsoft.com/office/drawing/2014/main" id="{00000000-0008-0000-0F00-00001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1</xdr:col>
      <xdr:colOff>7620</xdr:colOff>
      <xdr:row>35</xdr:row>
      <xdr:rowOff>95254</xdr:rowOff>
    </xdr:from>
    <xdr:to>
      <xdr:col>10</xdr:col>
      <xdr:colOff>379095</xdr:colOff>
      <xdr:row>51</xdr:row>
      <xdr:rowOff>4</xdr:rowOff>
    </xdr:to>
    <xdr:graphicFrame macro="">
      <xdr:nvGraphicFramePr>
        <xdr:cNvPr id="28" name="SDP_DADU" hidden="1">
          <a:extLst>
            <a:ext uri="{FF2B5EF4-FFF2-40B4-BE49-F238E27FC236}">
              <a16:creationId xmlns:a16="http://schemas.microsoft.com/office/drawing/2014/main" id="{00000000-0008-0000-0F00-00001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10</xdr:col>
      <xdr:colOff>533400</xdr:colOff>
      <xdr:row>35</xdr:row>
      <xdr:rowOff>91440</xdr:rowOff>
    </xdr:from>
    <xdr:to>
      <xdr:col>20</xdr:col>
      <xdr:colOff>280035</xdr:colOff>
      <xdr:row>50</xdr:row>
      <xdr:rowOff>179070</xdr:rowOff>
    </xdr:to>
    <xdr:graphicFrame macro="">
      <xdr:nvGraphicFramePr>
        <xdr:cNvPr id="29" name="SDP_SCORE" hidden="1">
          <a:extLst>
            <a:ext uri="{FF2B5EF4-FFF2-40B4-BE49-F238E27FC236}">
              <a16:creationId xmlns:a16="http://schemas.microsoft.com/office/drawing/2014/main" id="{00000000-0008-0000-0F00-00001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10</xdr:col>
      <xdr:colOff>541020</xdr:colOff>
      <xdr:row>35</xdr:row>
      <xdr:rowOff>99060</xdr:rowOff>
    </xdr:from>
    <xdr:to>
      <xdr:col>20</xdr:col>
      <xdr:colOff>287655</xdr:colOff>
      <xdr:row>51</xdr:row>
      <xdr:rowOff>3810</xdr:rowOff>
    </xdr:to>
    <xdr:graphicFrame macro="">
      <xdr:nvGraphicFramePr>
        <xdr:cNvPr id="30" name="SubNatD_SCORE" hidden="1">
          <a:extLst>
            <a:ext uri="{FF2B5EF4-FFF2-40B4-BE49-F238E27FC236}">
              <a16:creationId xmlns:a16="http://schemas.microsoft.com/office/drawing/2014/main" id="{00000000-0008-0000-0F00-00001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10</xdr:col>
      <xdr:colOff>541020</xdr:colOff>
      <xdr:row>35</xdr:row>
      <xdr:rowOff>99060</xdr:rowOff>
    </xdr:from>
    <xdr:to>
      <xdr:col>20</xdr:col>
      <xdr:colOff>287655</xdr:colOff>
      <xdr:row>51</xdr:row>
      <xdr:rowOff>3810</xdr:rowOff>
    </xdr:to>
    <xdr:graphicFrame macro="">
      <xdr:nvGraphicFramePr>
        <xdr:cNvPr id="31" name="SubNat_SCORE" hidden="1">
          <a:extLst>
            <a:ext uri="{FF2B5EF4-FFF2-40B4-BE49-F238E27FC236}">
              <a16:creationId xmlns:a16="http://schemas.microsoft.com/office/drawing/2014/main" id="{00000000-0008-0000-0F00-00001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10</xdr:col>
      <xdr:colOff>548640</xdr:colOff>
      <xdr:row>35</xdr:row>
      <xdr:rowOff>106680</xdr:rowOff>
    </xdr:from>
    <xdr:to>
      <xdr:col>20</xdr:col>
      <xdr:colOff>295275</xdr:colOff>
      <xdr:row>51</xdr:row>
      <xdr:rowOff>11430</xdr:rowOff>
    </xdr:to>
    <xdr:graphicFrame macro="">
      <xdr:nvGraphicFramePr>
        <xdr:cNvPr id="32" name="Nat_SCORE" hidden="1">
          <a:extLst>
            <a:ext uri="{FF2B5EF4-FFF2-40B4-BE49-F238E27FC236}">
              <a16:creationId xmlns:a16="http://schemas.microsoft.com/office/drawing/2014/main" id="{00000000-0008-0000-0F00-00002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1</xdr:col>
      <xdr:colOff>17929</xdr:colOff>
      <xdr:row>35</xdr:row>
      <xdr:rowOff>98611</xdr:rowOff>
    </xdr:from>
    <xdr:to>
      <xdr:col>10</xdr:col>
      <xdr:colOff>393637</xdr:colOff>
      <xdr:row>51</xdr:row>
      <xdr:rowOff>14567</xdr:rowOff>
    </xdr:to>
    <xdr:graphicFrame macro="">
      <xdr:nvGraphicFramePr>
        <xdr:cNvPr id="33" name="SDP_all2">
          <a:extLst>
            <a:ext uri="{FF2B5EF4-FFF2-40B4-BE49-F238E27FC236}">
              <a16:creationId xmlns:a16="http://schemas.microsoft.com/office/drawing/2014/main" id="{00000000-0008-0000-0F00-00002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10</xdr:col>
      <xdr:colOff>555806</xdr:colOff>
      <xdr:row>2</xdr:row>
      <xdr:rowOff>8960</xdr:rowOff>
    </xdr:from>
    <xdr:to>
      <xdr:col>20</xdr:col>
      <xdr:colOff>307414</xdr:colOff>
      <xdr:row>17</xdr:row>
      <xdr:rowOff>104210</xdr:rowOff>
    </xdr:to>
    <xdr:graphicFrame macro="">
      <xdr:nvGraphicFramePr>
        <xdr:cNvPr id="34" name="Nat_all2">
          <a:extLst>
            <a:ext uri="{FF2B5EF4-FFF2-40B4-BE49-F238E27FC236}">
              <a16:creationId xmlns:a16="http://schemas.microsoft.com/office/drawing/2014/main" id="{00000000-0008-0000-0F00-00002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1</xdr:col>
      <xdr:colOff>26893</xdr:colOff>
      <xdr:row>18</xdr:row>
      <xdr:rowOff>152400</xdr:rowOff>
    </xdr:from>
    <xdr:to>
      <xdr:col>10</xdr:col>
      <xdr:colOff>402601</xdr:colOff>
      <xdr:row>34</xdr:row>
      <xdr:rowOff>68356</xdr:rowOff>
    </xdr:to>
    <xdr:graphicFrame macro="">
      <xdr:nvGraphicFramePr>
        <xdr:cNvPr id="35" name="SubNat_all2">
          <a:extLst>
            <a:ext uri="{FF2B5EF4-FFF2-40B4-BE49-F238E27FC236}">
              <a16:creationId xmlns:a16="http://schemas.microsoft.com/office/drawing/2014/main" id="{00000000-0008-0000-0F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10</xdr:col>
      <xdr:colOff>546847</xdr:colOff>
      <xdr:row>18</xdr:row>
      <xdr:rowOff>152399</xdr:rowOff>
    </xdr:from>
    <xdr:to>
      <xdr:col>20</xdr:col>
      <xdr:colOff>295026</xdr:colOff>
      <xdr:row>34</xdr:row>
      <xdr:rowOff>68355</xdr:rowOff>
    </xdr:to>
    <xdr:graphicFrame macro="">
      <xdr:nvGraphicFramePr>
        <xdr:cNvPr id="36" name="SubNatD_all2">
          <a:extLst>
            <a:ext uri="{FF2B5EF4-FFF2-40B4-BE49-F238E27FC236}">
              <a16:creationId xmlns:a16="http://schemas.microsoft.com/office/drawing/2014/main" id="{00000000-0008-0000-0F00-00002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1</xdr:col>
      <xdr:colOff>17928</xdr:colOff>
      <xdr:row>2</xdr:row>
      <xdr:rowOff>8965</xdr:rowOff>
    </xdr:from>
    <xdr:to>
      <xdr:col>10</xdr:col>
      <xdr:colOff>397066</xdr:colOff>
      <xdr:row>17</xdr:row>
      <xdr:rowOff>104215</xdr:rowOff>
    </xdr:to>
    <xdr:graphicFrame macro="">
      <xdr:nvGraphicFramePr>
        <xdr:cNvPr id="37" name="Global_all2">
          <a:extLst>
            <a:ext uri="{FF2B5EF4-FFF2-40B4-BE49-F238E27FC236}">
              <a16:creationId xmlns:a16="http://schemas.microsoft.com/office/drawing/2014/main" id="{00000000-0008-0000-0F00-00002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10</xdr:col>
      <xdr:colOff>552450</xdr:colOff>
      <xdr:row>2</xdr:row>
      <xdr:rowOff>0</xdr:rowOff>
    </xdr:from>
    <xdr:to>
      <xdr:col>20</xdr:col>
      <xdr:colOff>317754</xdr:colOff>
      <xdr:row>17</xdr:row>
      <xdr:rowOff>95250</xdr:rowOff>
    </xdr:to>
    <xdr:graphicFrame macro="">
      <xdr:nvGraphicFramePr>
        <xdr:cNvPr id="4" name="Manage_National" hidden="1">
          <a:extLst>
            <a:ext uri="{FF2B5EF4-FFF2-40B4-BE49-F238E27FC236}">
              <a16:creationId xmlns:a16="http://schemas.microsoft.com/office/drawing/2014/main" id="{00000000-0008-0000-1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18</xdr:row>
      <xdr:rowOff>152400</xdr:rowOff>
    </xdr:from>
    <xdr:to>
      <xdr:col>10</xdr:col>
      <xdr:colOff>371475</xdr:colOff>
      <xdr:row>34</xdr:row>
      <xdr:rowOff>57150</xdr:rowOff>
    </xdr:to>
    <xdr:graphicFrame macro="">
      <xdr:nvGraphicFramePr>
        <xdr:cNvPr id="5" name="Manage_SubNO" hidden="1">
          <a:extLst>
            <a:ext uri="{FF2B5EF4-FFF2-40B4-BE49-F238E27FC236}">
              <a16:creationId xmlns:a16="http://schemas.microsoft.com/office/drawing/2014/main" id="{00000000-0008-0000-10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552450</xdr:colOff>
      <xdr:row>18</xdr:row>
      <xdr:rowOff>152400</xdr:rowOff>
    </xdr:from>
    <xdr:to>
      <xdr:col>20</xdr:col>
      <xdr:colOff>314325</xdr:colOff>
      <xdr:row>34</xdr:row>
      <xdr:rowOff>57150</xdr:rowOff>
    </xdr:to>
    <xdr:graphicFrame macro="">
      <xdr:nvGraphicFramePr>
        <xdr:cNvPr id="6" name="Manage_SubND" hidden="1">
          <a:extLst>
            <a:ext uri="{FF2B5EF4-FFF2-40B4-BE49-F238E27FC236}">
              <a16:creationId xmlns:a16="http://schemas.microsoft.com/office/drawing/2014/main" id="{00000000-0008-0000-10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0</xdr:colOff>
      <xdr:row>35</xdr:row>
      <xdr:rowOff>95250</xdr:rowOff>
    </xdr:from>
    <xdr:to>
      <xdr:col>10</xdr:col>
      <xdr:colOff>371475</xdr:colOff>
      <xdr:row>51</xdr:row>
      <xdr:rowOff>0</xdr:rowOff>
    </xdr:to>
    <xdr:graphicFrame macro="">
      <xdr:nvGraphicFramePr>
        <xdr:cNvPr id="7" name="Manage_SDP" hidden="1">
          <a:extLst>
            <a:ext uri="{FF2B5EF4-FFF2-40B4-BE49-F238E27FC236}">
              <a16:creationId xmlns:a16="http://schemas.microsoft.com/office/drawing/2014/main" id="{00000000-0008-0000-1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0</xdr:colOff>
      <xdr:row>2</xdr:row>
      <xdr:rowOff>0</xdr:rowOff>
    </xdr:from>
    <xdr:to>
      <xdr:col>10</xdr:col>
      <xdr:colOff>374904</xdr:colOff>
      <xdr:row>17</xdr:row>
      <xdr:rowOff>95250</xdr:rowOff>
    </xdr:to>
    <xdr:graphicFrame macro="">
      <xdr:nvGraphicFramePr>
        <xdr:cNvPr id="8" name="Manage_all" hidden="1">
          <a:extLst>
            <a:ext uri="{FF2B5EF4-FFF2-40B4-BE49-F238E27FC236}">
              <a16:creationId xmlns:a16="http://schemas.microsoft.com/office/drawing/2014/main" id="{00000000-0008-0000-1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10</xdr:col>
      <xdr:colOff>552450</xdr:colOff>
      <xdr:row>2</xdr:row>
      <xdr:rowOff>0</xdr:rowOff>
    </xdr:from>
    <xdr:to>
      <xdr:col>20</xdr:col>
      <xdr:colOff>317754</xdr:colOff>
      <xdr:row>17</xdr:row>
      <xdr:rowOff>95250</xdr:rowOff>
    </xdr:to>
    <xdr:graphicFrame macro="">
      <xdr:nvGraphicFramePr>
        <xdr:cNvPr id="9" name="DDS_National" hidden="1">
          <a:extLst>
            <a:ext uri="{FF2B5EF4-FFF2-40B4-BE49-F238E27FC236}">
              <a16:creationId xmlns:a16="http://schemas.microsoft.com/office/drawing/2014/main" id="{00000000-0008-0000-1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xdr:col>
      <xdr:colOff>0</xdr:colOff>
      <xdr:row>18</xdr:row>
      <xdr:rowOff>152400</xdr:rowOff>
    </xdr:from>
    <xdr:to>
      <xdr:col>10</xdr:col>
      <xdr:colOff>371475</xdr:colOff>
      <xdr:row>34</xdr:row>
      <xdr:rowOff>57150</xdr:rowOff>
    </xdr:to>
    <xdr:graphicFrame macro="">
      <xdr:nvGraphicFramePr>
        <xdr:cNvPr id="10" name="DDS_SubNO" hidden="1">
          <a:extLst>
            <a:ext uri="{FF2B5EF4-FFF2-40B4-BE49-F238E27FC236}">
              <a16:creationId xmlns:a16="http://schemas.microsoft.com/office/drawing/2014/main" id="{00000000-0008-0000-1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10</xdr:col>
      <xdr:colOff>552450</xdr:colOff>
      <xdr:row>18</xdr:row>
      <xdr:rowOff>152400</xdr:rowOff>
    </xdr:from>
    <xdr:to>
      <xdr:col>20</xdr:col>
      <xdr:colOff>314325</xdr:colOff>
      <xdr:row>34</xdr:row>
      <xdr:rowOff>57150</xdr:rowOff>
    </xdr:to>
    <xdr:graphicFrame macro="">
      <xdr:nvGraphicFramePr>
        <xdr:cNvPr id="11" name="DDS_SubND" hidden="1">
          <a:extLst>
            <a:ext uri="{FF2B5EF4-FFF2-40B4-BE49-F238E27FC236}">
              <a16:creationId xmlns:a16="http://schemas.microsoft.com/office/drawing/2014/main" id="{00000000-0008-0000-1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xdr:col>
      <xdr:colOff>0</xdr:colOff>
      <xdr:row>35</xdr:row>
      <xdr:rowOff>95250</xdr:rowOff>
    </xdr:from>
    <xdr:to>
      <xdr:col>10</xdr:col>
      <xdr:colOff>371475</xdr:colOff>
      <xdr:row>51</xdr:row>
      <xdr:rowOff>0</xdr:rowOff>
    </xdr:to>
    <xdr:graphicFrame macro="">
      <xdr:nvGraphicFramePr>
        <xdr:cNvPr id="12" name="DDS_SDP" hidden="1">
          <a:extLst>
            <a:ext uri="{FF2B5EF4-FFF2-40B4-BE49-F238E27FC236}">
              <a16:creationId xmlns:a16="http://schemas.microsoft.com/office/drawing/2014/main" id="{00000000-0008-0000-1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xdr:col>
      <xdr:colOff>0</xdr:colOff>
      <xdr:row>2</xdr:row>
      <xdr:rowOff>0</xdr:rowOff>
    </xdr:from>
    <xdr:to>
      <xdr:col>10</xdr:col>
      <xdr:colOff>374904</xdr:colOff>
      <xdr:row>17</xdr:row>
      <xdr:rowOff>95250</xdr:rowOff>
    </xdr:to>
    <xdr:graphicFrame macro="">
      <xdr:nvGraphicFramePr>
        <xdr:cNvPr id="13" name="DDS_all" hidden="1">
          <a:extLst>
            <a:ext uri="{FF2B5EF4-FFF2-40B4-BE49-F238E27FC236}">
              <a16:creationId xmlns:a16="http://schemas.microsoft.com/office/drawing/2014/main" id="{00000000-0008-0000-1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10</xdr:col>
      <xdr:colOff>552450</xdr:colOff>
      <xdr:row>2</xdr:row>
      <xdr:rowOff>0</xdr:rowOff>
    </xdr:from>
    <xdr:to>
      <xdr:col>20</xdr:col>
      <xdr:colOff>317754</xdr:colOff>
      <xdr:row>17</xdr:row>
      <xdr:rowOff>95250</xdr:rowOff>
    </xdr:to>
    <xdr:graphicFrame macro="">
      <xdr:nvGraphicFramePr>
        <xdr:cNvPr id="14" name="DataCollect_National" hidden="1">
          <a:extLst>
            <a:ext uri="{FF2B5EF4-FFF2-40B4-BE49-F238E27FC236}">
              <a16:creationId xmlns:a16="http://schemas.microsoft.com/office/drawing/2014/main" id="{00000000-0008-0000-10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xdr:col>
      <xdr:colOff>0</xdr:colOff>
      <xdr:row>18</xdr:row>
      <xdr:rowOff>152400</xdr:rowOff>
    </xdr:from>
    <xdr:to>
      <xdr:col>10</xdr:col>
      <xdr:colOff>371475</xdr:colOff>
      <xdr:row>34</xdr:row>
      <xdr:rowOff>57150</xdr:rowOff>
    </xdr:to>
    <xdr:graphicFrame macro="">
      <xdr:nvGraphicFramePr>
        <xdr:cNvPr id="15" name="DataCollect_SubNO" hidden="1">
          <a:extLst>
            <a:ext uri="{FF2B5EF4-FFF2-40B4-BE49-F238E27FC236}">
              <a16:creationId xmlns:a16="http://schemas.microsoft.com/office/drawing/2014/main" id="{00000000-0008-0000-10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10</xdr:col>
      <xdr:colOff>552450</xdr:colOff>
      <xdr:row>18</xdr:row>
      <xdr:rowOff>152400</xdr:rowOff>
    </xdr:from>
    <xdr:to>
      <xdr:col>20</xdr:col>
      <xdr:colOff>314325</xdr:colOff>
      <xdr:row>34</xdr:row>
      <xdr:rowOff>57150</xdr:rowOff>
    </xdr:to>
    <xdr:graphicFrame macro="">
      <xdr:nvGraphicFramePr>
        <xdr:cNvPr id="16" name="DataCollect_SubND" hidden="1">
          <a:extLst>
            <a:ext uri="{FF2B5EF4-FFF2-40B4-BE49-F238E27FC236}">
              <a16:creationId xmlns:a16="http://schemas.microsoft.com/office/drawing/2014/main" id="{00000000-0008-0000-10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1</xdr:col>
      <xdr:colOff>0</xdr:colOff>
      <xdr:row>35</xdr:row>
      <xdr:rowOff>95250</xdr:rowOff>
    </xdr:from>
    <xdr:to>
      <xdr:col>10</xdr:col>
      <xdr:colOff>371475</xdr:colOff>
      <xdr:row>51</xdr:row>
      <xdr:rowOff>0</xdr:rowOff>
    </xdr:to>
    <xdr:graphicFrame macro="">
      <xdr:nvGraphicFramePr>
        <xdr:cNvPr id="17" name="DataCollect_SDP" hidden="1">
          <a:extLst>
            <a:ext uri="{FF2B5EF4-FFF2-40B4-BE49-F238E27FC236}">
              <a16:creationId xmlns:a16="http://schemas.microsoft.com/office/drawing/2014/main" id="{00000000-0008-0000-1000-00001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1</xdr:col>
      <xdr:colOff>0</xdr:colOff>
      <xdr:row>2</xdr:row>
      <xdr:rowOff>0</xdr:rowOff>
    </xdr:from>
    <xdr:to>
      <xdr:col>10</xdr:col>
      <xdr:colOff>374904</xdr:colOff>
      <xdr:row>17</xdr:row>
      <xdr:rowOff>95250</xdr:rowOff>
    </xdr:to>
    <xdr:graphicFrame macro="">
      <xdr:nvGraphicFramePr>
        <xdr:cNvPr id="18" name="DataCollect_all" hidden="1">
          <a:extLst>
            <a:ext uri="{FF2B5EF4-FFF2-40B4-BE49-F238E27FC236}">
              <a16:creationId xmlns:a16="http://schemas.microsoft.com/office/drawing/2014/main" id="{00000000-0008-0000-10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10</xdr:col>
      <xdr:colOff>552450</xdr:colOff>
      <xdr:row>2</xdr:row>
      <xdr:rowOff>0</xdr:rowOff>
    </xdr:from>
    <xdr:to>
      <xdr:col>20</xdr:col>
      <xdr:colOff>317754</xdr:colOff>
      <xdr:row>17</xdr:row>
      <xdr:rowOff>95250</xdr:rowOff>
    </xdr:to>
    <xdr:graphicFrame macro="">
      <xdr:nvGraphicFramePr>
        <xdr:cNvPr id="19" name="DataUse_National">
          <a:extLst>
            <a:ext uri="{FF2B5EF4-FFF2-40B4-BE49-F238E27FC236}">
              <a16:creationId xmlns:a16="http://schemas.microsoft.com/office/drawing/2014/main" id="{00000000-0008-0000-1000-00001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1</xdr:col>
      <xdr:colOff>0</xdr:colOff>
      <xdr:row>18</xdr:row>
      <xdr:rowOff>152400</xdr:rowOff>
    </xdr:from>
    <xdr:to>
      <xdr:col>10</xdr:col>
      <xdr:colOff>371475</xdr:colOff>
      <xdr:row>34</xdr:row>
      <xdr:rowOff>57150</xdr:rowOff>
    </xdr:to>
    <xdr:graphicFrame macro="">
      <xdr:nvGraphicFramePr>
        <xdr:cNvPr id="20" name="DataUse_SubNO">
          <a:extLst>
            <a:ext uri="{FF2B5EF4-FFF2-40B4-BE49-F238E27FC236}">
              <a16:creationId xmlns:a16="http://schemas.microsoft.com/office/drawing/2014/main" id="{00000000-0008-0000-1000-00001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10</xdr:col>
      <xdr:colOff>552450</xdr:colOff>
      <xdr:row>18</xdr:row>
      <xdr:rowOff>152400</xdr:rowOff>
    </xdr:from>
    <xdr:to>
      <xdr:col>20</xdr:col>
      <xdr:colOff>314325</xdr:colOff>
      <xdr:row>34</xdr:row>
      <xdr:rowOff>57150</xdr:rowOff>
    </xdr:to>
    <xdr:graphicFrame macro="">
      <xdr:nvGraphicFramePr>
        <xdr:cNvPr id="21" name="DataUse_SubND">
          <a:extLst>
            <a:ext uri="{FF2B5EF4-FFF2-40B4-BE49-F238E27FC236}">
              <a16:creationId xmlns:a16="http://schemas.microsoft.com/office/drawing/2014/main" id="{00000000-0008-0000-1000-00001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1</xdr:col>
      <xdr:colOff>0</xdr:colOff>
      <xdr:row>35</xdr:row>
      <xdr:rowOff>95250</xdr:rowOff>
    </xdr:from>
    <xdr:to>
      <xdr:col>10</xdr:col>
      <xdr:colOff>371475</xdr:colOff>
      <xdr:row>51</xdr:row>
      <xdr:rowOff>0</xdr:rowOff>
    </xdr:to>
    <xdr:graphicFrame macro="">
      <xdr:nvGraphicFramePr>
        <xdr:cNvPr id="22" name="DataUse_SDP">
          <a:extLst>
            <a:ext uri="{FF2B5EF4-FFF2-40B4-BE49-F238E27FC236}">
              <a16:creationId xmlns:a16="http://schemas.microsoft.com/office/drawing/2014/main" id="{00000000-0008-0000-1000-00001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1</xdr:col>
      <xdr:colOff>0</xdr:colOff>
      <xdr:row>2</xdr:row>
      <xdr:rowOff>0</xdr:rowOff>
    </xdr:from>
    <xdr:to>
      <xdr:col>10</xdr:col>
      <xdr:colOff>374904</xdr:colOff>
      <xdr:row>17</xdr:row>
      <xdr:rowOff>95250</xdr:rowOff>
    </xdr:to>
    <xdr:graphicFrame macro="">
      <xdr:nvGraphicFramePr>
        <xdr:cNvPr id="23" name="DataUse_all">
          <a:extLst>
            <a:ext uri="{FF2B5EF4-FFF2-40B4-BE49-F238E27FC236}">
              <a16:creationId xmlns:a16="http://schemas.microsoft.com/office/drawing/2014/main" id="{00000000-0008-0000-1000-00001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10</xdr:col>
      <xdr:colOff>556260</xdr:colOff>
      <xdr:row>2</xdr:row>
      <xdr:rowOff>0</xdr:rowOff>
    </xdr:from>
    <xdr:to>
      <xdr:col>20</xdr:col>
      <xdr:colOff>302895</xdr:colOff>
      <xdr:row>17</xdr:row>
      <xdr:rowOff>87630</xdr:rowOff>
    </xdr:to>
    <xdr:graphicFrame macro="">
      <xdr:nvGraphicFramePr>
        <xdr:cNvPr id="24" name="SCORE_Nat" hidden="1">
          <a:extLst>
            <a:ext uri="{FF2B5EF4-FFF2-40B4-BE49-F238E27FC236}">
              <a16:creationId xmlns:a16="http://schemas.microsoft.com/office/drawing/2014/main" id="{00000000-0008-0000-1000-00001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1</xdr:col>
      <xdr:colOff>0</xdr:colOff>
      <xdr:row>18</xdr:row>
      <xdr:rowOff>152400</xdr:rowOff>
    </xdr:from>
    <xdr:to>
      <xdr:col>10</xdr:col>
      <xdr:colOff>371475</xdr:colOff>
      <xdr:row>34</xdr:row>
      <xdr:rowOff>57150</xdr:rowOff>
    </xdr:to>
    <xdr:graphicFrame macro="">
      <xdr:nvGraphicFramePr>
        <xdr:cNvPr id="25" name="SCORE_SubNat" hidden="1">
          <a:extLst>
            <a:ext uri="{FF2B5EF4-FFF2-40B4-BE49-F238E27FC236}">
              <a16:creationId xmlns:a16="http://schemas.microsoft.com/office/drawing/2014/main" id="{00000000-0008-0000-1000-00001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10</xdr:col>
      <xdr:colOff>556260</xdr:colOff>
      <xdr:row>18</xdr:row>
      <xdr:rowOff>144780</xdr:rowOff>
    </xdr:from>
    <xdr:to>
      <xdr:col>20</xdr:col>
      <xdr:colOff>302895</xdr:colOff>
      <xdr:row>34</xdr:row>
      <xdr:rowOff>49530</xdr:rowOff>
    </xdr:to>
    <xdr:graphicFrame macro="">
      <xdr:nvGraphicFramePr>
        <xdr:cNvPr id="26" name="SCORE_SubNatD" hidden="1">
          <a:extLst>
            <a:ext uri="{FF2B5EF4-FFF2-40B4-BE49-F238E27FC236}">
              <a16:creationId xmlns:a16="http://schemas.microsoft.com/office/drawing/2014/main" id="{00000000-0008-0000-1000-00001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1</xdr:col>
      <xdr:colOff>0</xdr:colOff>
      <xdr:row>35</xdr:row>
      <xdr:rowOff>99060</xdr:rowOff>
    </xdr:from>
    <xdr:to>
      <xdr:col>10</xdr:col>
      <xdr:colOff>371475</xdr:colOff>
      <xdr:row>51</xdr:row>
      <xdr:rowOff>3810</xdr:rowOff>
    </xdr:to>
    <xdr:graphicFrame macro="">
      <xdr:nvGraphicFramePr>
        <xdr:cNvPr id="27" name="SCORE_SDP" hidden="1">
          <a:extLst>
            <a:ext uri="{FF2B5EF4-FFF2-40B4-BE49-F238E27FC236}">
              <a16:creationId xmlns:a16="http://schemas.microsoft.com/office/drawing/2014/main" id="{00000000-0008-0000-1000-00001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1</xdr:col>
      <xdr:colOff>0</xdr:colOff>
      <xdr:row>2</xdr:row>
      <xdr:rowOff>0</xdr:rowOff>
    </xdr:from>
    <xdr:to>
      <xdr:col>10</xdr:col>
      <xdr:colOff>371475</xdr:colOff>
      <xdr:row>17</xdr:row>
      <xdr:rowOff>87630</xdr:rowOff>
    </xdr:to>
    <xdr:graphicFrame macro="">
      <xdr:nvGraphicFramePr>
        <xdr:cNvPr id="28" name="SCORE_Cumulative" hidden="1">
          <a:extLst>
            <a:ext uri="{FF2B5EF4-FFF2-40B4-BE49-F238E27FC236}">
              <a16:creationId xmlns:a16="http://schemas.microsoft.com/office/drawing/2014/main" id="{00000000-0008-0000-1000-00001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gwendolynstinger/Documents/UNC%20Measure:Evaluation/Outil%20d_evaluation%20rapide%20de%20SISR_Oct%202018/C:/Dave/MEASURE/RHIS/BW027/RHIS%20RAT/RHIS%20Rapid%20Assessment%20Tool_Data%20Enty%20Module_Aug%20201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des"/>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www.measureevaluation.org/resources/publications/ms-15-99" TargetMode="External"/><Relationship Id="rId2" Type="http://schemas.openxmlformats.org/officeDocument/2006/relationships/hyperlink" Target="http://www.who.int/healthinfo/facility_information_systems/en/" TargetMode="External"/><Relationship Id="rId1" Type="http://schemas.openxmlformats.org/officeDocument/2006/relationships/hyperlink" Target="http://www.who.int/healthinfo/facility_information_systems/en/" TargetMode="External"/><Relationship Id="rId5" Type="http://schemas.openxmlformats.org/officeDocument/2006/relationships/image" Target="../media/image1.png"/><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image" Target="../media/image1.png"/></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image" Target="../media/image1.png"/></Relationships>
</file>

<file path=xl/worksheets/_rels/sheet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image" Target="../media/image1.png"/></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printerSettings" Target="../printerSettings/printerSettings12.bin"/></Relationships>
</file>

<file path=xl/worksheets/_rels/sheet2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V18"/>
  <sheetViews>
    <sheetView showGridLines="0" tabSelected="1" zoomScaleNormal="100" zoomScaleSheetLayoutView="89" zoomScalePageLayoutView="65" workbookViewId="0">
      <selection activeCell="U5" sqref="U5"/>
    </sheetView>
  </sheetViews>
  <sheetFormatPr defaultColWidth="9.140625" defaultRowHeight="54.6" customHeight="1" x14ac:dyDescent="0.25"/>
  <cols>
    <col min="1" max="4" width="9.140625" style="82"/>
    <col min="5" max="5" width="3.42578125" style="82" customWidth="1"/>
    <col min="6" max="7" width="9.140625" style="82"/>
    <col min="8" max="8" width="6.42578125" style="82" customWidth="1"/>
    <col min="9" max="9" width="9.140625" style="82"/>
    <col min="10" max="10" width="4.42578125" style="82" customWidth="1"/>
    <col min="11" max="12" width="6.42578125" style="82" customWidth="1"/>
    <col min="13" max="13" width="5.85546875" style="82" customWidth="1"/>
    <col min="14" max="14" width="7.28515625" style="82" customWidth="1"/>
    <col min="15" max="15" width="9.140625" style="82" hidden="1" customWidth="1"/>
    <col min="16" max="260" width="9.140625" style="82"/>
    <col min="261" max="261" width="3.42578125" style="82" customWidth="1"/>
    <col min="262" max="263" width="9.140625" style="82"/>
    <col min="264" max="264" width="6.42578125" style="82" customWidth="1"/>
    <col min="265" max="265" width="9.140625" style="82"/>
    <col min="266" max="266" width="4.42578125" style="82" customWidth="1"/>
    <col min="267" max="268" width="6.42578125" style="82" customWidth="1"/>
    <col min="269" max="516" width="9.140625" style="82"/>
    <col min="517" max="517" width="3.42578125" style="82" customWidth="1"/>
    <col min="518" max="519" width="9.140625" style="82"/>
    <col min="520" max="520" width="6.42578125" style="82" customWidth="1"/>
    <col min="521" max="521" width="9.140625" style="82"/>
    <col min="522" max="522" width="4.42578125" style="82" customWidth="1"/>
    <col min="523" max="524" width="6.42578125" style="82" customWidth="1"/>
    <col min="525" max="772" width="9.140625" style="82"/>
    <col min="773" max="773" width="3.42578125" style="82" customWidth="1"/>
    <col min="774" max="775" width="9.140625" style="82"/>
    <col min="776" max="776" width="6.42578125" style="82" customWidth="1"/>
    <col min="777" max="777" width="9.140625" style="82"/>
    <col min="778" max="778" width="4.42578125" style="82" customWidth="1"/>
    <col min="779" max="780" width="6.42578125" style="82" customWidth="1"/>
    <col min="781" max="1028" width="9.140625" style="82"/>
    <col min="1029" max="1029" width="3.42578125" style="82" customWidth="1"/>
    <col min="1030" max="1031" width="9.140625" style="82"/>
    <col min="1032" max="1032" width="6.42578125" style="82" customWidth="1"/>
    <col min="1033" max="1033" width="9.140625" style="82"/>
    <col min="1034" max="1034" width="4.42578125" style="82" customWidth="1"/>
    <col min="1035" max="1036" width="6.42578125" style="82" customWidth="1"/>
    <col min="1037" max="1284" width="9.140625" style="82"/>
    <col min="1285" max="1285" width="3.42578125" style="82" customWidth="1"/>
    <col min="1286" max="1287" width="9.140625" style="82"/>
    <col min="1288" max="1288" width="6.42578125" style="82" customWidth="1"/>
    <col min="1289" max="1289" width="9.140625" style="82"/>
    <col min="1290" max="1290" width="4.42578125" style="82" customWidth="1"/>
    <col min="1291" max="1292" width="6.42578125" style="82" customWidth="1"/>
    <col min="1293" max="1540" width="9.140625" style="82"/>
    <col min="1541" max="1541" width="3.42578125" style="82" customWidth="1"/>
    <col min="1542" max="1543" width="9.140625" style="82"/>
    <col min="1544" max="1544" width="6.42578125" style="82" customWidth="1"/>
    <col min="1545" max="1545" width="9.140625" style="82"/>
    <col min="1546" max="1546" width="4.42578125" style="82" customWidth="1"/>
    <col min="1547" max="1548" width="6.42578125" style="82" customWidth="1"/>
    <col min="1549" max="1796" width="9.140625" style="82"/>
    <col min="1797" max="1797" width="3.42578125" style="82" customWidth="1"/>
    <col min="1798" max="1799" width="9.140625" style="82"/>
    <col min="1800" max="1800" width="6.42578125" style="82" customWidth="1"/>
    <col min="1801" max="1801" width="9.140625" style="82"/>
    <col min="1802" max="1802" width="4.42578125" style="82" customWidth="1"/>
    <col min="1803" max="1804" width="6.42578125" style="82" customWidth="1"/>
    <col min="1805" max="2052" width="9.140625" style="82"/>
    <col min="2053" max="2053" width="3.42578125" style="82" customWidth="1"/>
    <col min="2054" max="2055" width="9.140625" style="82"/>
    <col min="2056" max="2056" width="6.42578125" style="82" customWidth="1"/>
    <col min="2057" max="2057" width="9.140625" style="82"/>
    <col min="2058" max="2058" width="4.42578125" style="82" customWidth="1"/>
    <col min="2059" max="2060" width="6.42578125" style="82" customWidth="1"/>
    <col min="2061" max="2308" width="9.140625" style="82"/>
    <col min="2309" max="2309" width="3.42578125" style="82" customWidth="1"/>
    <col min="2310" max="2311" width="9.140625" style="82"/>
    <col min="2312" max="2312" width="6.42578125" style="82" customWidth="1"/>
    <col min="2313" max="2313" width="9.140625" style="82"/>
    <col min="2314" max="2314" width="4.42578125" style="82" customWidth="1"/>
    <col min="2315" max="2316" width="6.42578125" style="82" customWidth="1"/>
    <col min="2317" max="2564" width="9.140625" style="82"/>
    <col min="2565" max="2565" width="3.42578125" style="82" customWidth="1"/>
    <col min="2566" max="2567" width="9.140625" style="82"/>
    <col min="2568" max="2568" width="6.42578125" style="82" customWidth="1"/>
    <col min="2569" max="2569" width="9.140625" style="82"/>
    <col min="2570" max="2570" width="4.42578125" style="82" customWidth="1"/>
    <col min="2571" max="2572" width="6.42578125" style="82" customWidth="1"/>
    <col min="2573" max="2820" width="9.140625" style="82"/>
    <col min="2821" max="2821" width="3.42578125" style="82" customWidth="1"/>
    <col min="2822" max="2823" width="9.140625" style="82"/>
    <col min="2824" max="2824" width="6.42578125" style="82" customWidth="1"/>
    <col min="2825" max="2825" width="9.140625" style="82"/>
    <col min="2826" max="2826" width="4.42578125" style="82" customWidth="1"/>
    <col min="2827" max="2828" width="6.42578125" style="82" customWidth="1"/>
    <col min="2829" max="3076" width="9.140625" style="82"/>
    <col min="3077" max="3077" width="3.42578125" style="82" customWidth="1"/>
    <col min="3078" max="3079" width="9.140625" style="82"/>
    <col min="3080" max="3080" width="6.42578125" style="82" customWidth="1"/>
    <col min="3081" max="3081" width="9.140625" style="82"/>
    <col min="3082" max="3082" width="4.42578125" style="82" customWidth="1"/>
    <col min="3083" max="3084" width="6.42578125" style="82" customWidth="1"/>
    <col min="3085" max="3332" width="9.140625" style="82"/>
    <col min="3333" max="3333" width="3.42578125" style="82" customWidth="1"/>
    <col min="3334" max="3335" width="9.140625" style="82"/>
    <col min="3336" max="3336" width="6.42578125" style="82" customWidth="1"/>
    <col min="3337" max="3337" width="9.140625" style="82"/>
    <col min="3338" max="3338" width="4.42578125" style="82" customWidth="1"/>
    <col min="3339" max="3340" width="6.42578125" style="82" customWidth="1"/>
    <col min="3341" max="3588" width="9.140625" style="82"/>
    <col min="3589" max="3589" width="3.42578125" style="82" customWidth="1"/>
    <col min="3590" max="3591" width="9.140625" style="82"/>
    <col min="3592" max="3592" width="6.42578125" style="82" customWidth="1"/>
    <col min="3593" max="3593" width="9.140625" style="82"/>
    <col min="3594" max="3594" width="4.42578125" style="82" customWidth="1"/>
    <col min="3595" max="3596" width="6.42578125" style="82" customWidth="1"/>
    <col min="3597" max="3844" width="9.140625" style="82"/>
    <col min="3845" max="3845" width="3.42578125" style="82" customWidth="1"/>
    <col min="3846" max="3847" width="9.140625" style="82"/>
    <col min="3848" max="3848" width="6.42578125" style="82" customWidth="1"/>
    <col min="3849" max="3849" width="9.140625" style="82"/>
    <col min="3850" max="3850" width="4.42578125" style="82" customWidth="1"/>
    <col min="3851" max="3852" width="6.42578125" style="82" customWidth="1"/>
    <col min="3853" max="4100" width="9.140625" style="82"/>
    <col min="4101" max="4101" width="3.42578125" style="82" customWidth="1"/>
    <col min="4102" max="4103" width="9.140625" style="82"/>
    <col min="4104" max="4104" width="6.42578125" style="82" customWidth="1"/>
    <col min="4105" max="4105" width="9.140625" style="82"/>
    <col min="4106" max="4106" width="4.42578125" style="82" customWidth="1"/>
    <col min="4107" max="4108" width="6.42578125" style="82" customWidth="1"/>
    <col min="4109" max="4356" width="9.140625" style="82"/>
    <col min="4357" max="4357" width="3.42578125" style="82" customWidth="1"/>
    <col min="4358" max="4359" width="9.140625" style="82"/>
    <col min="4360" max="4360" width="6.42578125" style="82" customWidth="1"/>
    <col min="4361" max="4361" width="9.140625" style="82"/>
    <col min="4362" max="4362" width="4.42578125" style="82" customWidth="1"/>
    <col min="4363" max="4364" width="6.42578125" style="82" customWidth="1"/>
    <col min="4365" max="4612" width="9.140625" style="82"/>
    <col min="4613" max="4613" width="3.42578125" style="82" customWidth="1"/>
    <col min="4614" max="4615" width="9.140625" style="82"/>
    <col min="4616" max="4616" width="6.42578125" style="82" customWidth="1"/>
    <col min="4617" max="4617" width="9.140625" style="82"/>
    <col min="4618" max="4618" width="4.42578125" style="82" customWidth="1"/>
    <col min="4619" max="4620" width="6.42578125" style="82" customWidth="1"/>
    <col min="4621" max="4868" width="9.140625" style="82"/>
    <col min="4869" max="4869" width="3.42578125" style="82" customWidth="1"/>
    <col min="4870" max="4871" width="9.140625" style="82"/>
    <col min="4872" max="4872" width="6.42578125" style="82" customWidth="1"/>
    <col min="4873" max="4873" width="9.140625" style="82"/>
    <col min="4874" max="4874" width="4.42578125" style="82" customWidth="1"/>
    <col min="4875" max="4876" width="6.42578125" style="82" customWidth="1"/>
    <col min="4877" max="5124" width="9.140625" style="82"/>
    <col min="5125" max="5125" width="3.42578125" style="82" customWidth="1"/>
    <col min="5126" max="5127" width="9.140625" style="82"/>
    <col min="5128" max="5128" width="6.42578125" style="82" customWidth="1"/>
    <col min="5129" max="5129" width="9.140625" style="82"/>
    <col min="5130" max="5130" width="4.42578125" style="82" customWidth="1"/>
    <col min="5131" max="5132" width="6.42578125" style="82" customWidth="1"/>
    <col min="5133" max="5380" width="9.140625" style="82"/>
    <col min="5381" max="5381" width="3.42578125" style="82" customWidth="1"/>
    <col min="5382" max="5383" width="9.140625" style="82"/>
    <col min="5384" max="5384" width="6.42578125" style="82" customWidth="1"/>
    <col min="5385" max="5385" width="9.140625" style="82"/>
    <col min="5386" max="5386" width="4.42578125" style="82" customWidth="1"/>
    <col min="5387" max="5388" width="6.42578125" style="82" customWidth="1"/>
    <col min="5389" max="5636" width="9.140625" style="82"/>
    <col min="5637" max="5637" width="3.42578125" style="82" customWidth="1"/>
    <col min="5638" max="5639" width="9.140625" style="82"/>
    <col min="5640" max="5640" width="6.42578125" style="82" customWidth="1"/>
    <col min="5641" max="5641" width="9.140625" style="82"/>
    <col min="5642" max="5642" width="4.42578125" style="82" customWidth="1"/>
    <col min="5643" max="5644" width="6.42578125" style="82" customWidth="1"/>
    <col min="5645" max="5892" width="9.140625" style="82"/>
    <col min="5893" max="5893" width="3.42578125" style="82" customWidth="1"/>
    <col min="5894" max="5895" width="9.140625" style="82"/>
    <col min="5896" max="5896" width="6.42578125" style="82" customWidth="1"/>
    <col min="5897" max="5897" width="9.140625" style="82"/>
    <col min="5898" max="5898" width="4.42578125" style="82" customWidth="1"/>
    <col min="5899" max="5900" width="6.42578125" style="82" customWidth="1"/>
    <col min="5901" max="6148" width="9.140625" style="82"/>
    <col min="6149" max="6149" width="3.42578125" style="82" customWidth="1"/>
    <col min="6150" max="6151" width="9.140625" style="82"/>
    <col min="6152" max="6152" width="6.42578125" style="82" customWidth="1"/>
    <col min="6153" max="6153" width="9.140625" style="82"/>
    <col min="6154" max="6154" width="4.42578125" style="82" customWidth="1"/>
    <col min="6155" max="6156" width="6.42578125" style="82" customWidth="1"/>
    <col min="6157" max="6404" width="9.140625" style="82"/>
    <col min="6405" max="6405" width="3.42578125" style="82" customWidth="1"/>
    <col min="6406" max="6407" width="9.140625" style="82"/>
    <col min="6408" max="6408" width="6.42578125" style="82" customWidth="1"/>
    <col min="6409" max="6409" width="9.140625" style="82"/>
    <col min="6410" max="6410" width="4.42578125" style="82" customWidth="1"/>
    <col min="6411" max="6412" width="6.42578125" style="82" customWidth="1"/>
    <col min="6413" max="6660" width="9.140625" style="82"/>
    <col min="6661" max="6661" width="3.42578125" style="82" customWidth="1"/>
    <col min="6662" max="6663" width="9.140625" style="82"/>
    <col min="6664" max="6664" width="6.42578125" style="82" customWidth="1"/>
    <col min="6665" max="6665" width="9.140625" style="82"/>
    <col min="6666" max="6666" width="4.42578125" style="82" customWidth="1"/>
    <col min="6667" max="6668" width="6.42578125" style="82" customWidth="1"/>
    <col min="6669" max="6916" width="9.140625" style="82"/>
    <col min="6917" max="6917" width="3.42578125" style="82" customWidth="1"/>
    <col min="6918" max="6919" width="9.140625" style="82"/>
    <col min="6920" max="6920" width="6.42578125" style="82" customWidth="1"/>
    <col min="6921" max="6921" width="9.140625" style="82"/>
    <col min="6922" max="6922" width="4.42578125" style="82" customWidth="1"/>
    <col min="6923" max="6924" width="6.42578125" style="82" customWidth="1"/>
    <col min="6925" max="7172" width="9.140625" style="82"/>
    <col min="7173" max="7173" width="3.42578125" style="82" customWidth="1"/>
    <col min="7174" max="7175" width="9.140625" style="82"/>
    <col min="7176" max="7176" width="6.42578125" style="82" customWidth="1"/>
    <col min="7177" max="7177" width="9.140625" style="82"/>
    <col min="7178" max="7178" width="4.42578125" style="82" customWidth="1"/>
    <col min="7179" max="7180" width="6.42578125" style="82" customWidth="1"/>
    <col min="7181" max="7428" width="9.140625" style="82"/>
    <col min="7429" max="7429" width="3.42578125" style="82" customWidth="1"/>
    <col min="7430" max="7431" width="9.140625" style="82"/>
    <col min="7432" max="7432" width="6.42578125" style="82" customWidth="1"/>
    <col min="7433" max="7433" width="9.140625" style="82"/>
    <col min="7434" max="7434" width="4.42578125" style="82" customWidth="1"/>
    <col min="7435" max="7436" width="6.42578125" style="82" customWidth="1"/>
    <col min="7437" max="7684" width="9.140625" style="82"/>
    <col min="7685" max="7685" width="3.42578125" style="82" customWidth="1"/>
    <col min="7686" max="7687" width="9.140625" style="82"/>
    <col min="7688" max="7688" width="6.42578125" style="82" customWidth="1"/>
    <col min="7689" max="7689" width="9.140625" style="82"/>
    <col min="7690" max="7690" width="4.42578125" style="82" customWidth="1"/>
    <col min="7691" max="7692" width="6.42578125" style="82" customWidth="1"/>
    <col min="7693" max="7940" width="9.140625" style="82"/>
    <col min="7941" max="7941" width="3.42578125" style="82" customWidth="1"/>
    <col min="7942" max="7943" width="9.140625" style="82"/>
    <col min="7944" max="7944" width="6.42578125" style="82" customWidth="1"/>
    <col min="7945" max="7945" width="9.140625" style="82"/>
    <col min="7946" max="7946" width="4.42578125" style="82" customWidth="1"/>
    <col min="7947" max="7948" width="6.42578125" style="82" customWidth="1"/>
    <col min="7949" max="8196" width="9.140625" style="82"/>
    <col min="8197" max="8197" width="3.42578125" style="82" customWidth="1"/>
    <col min="8198" max="8199" width="9.140625" style="82"/>
    <col min="8200" max="8200" width="6.42578125" style="82" customWidth="1"/>
    <col min="8201" max="8201" width="9.140625" style="82"/>
    <col min="8202" max="8202" width="4.42578125" style="82" customWidth="1"/>
    <col min="8203" max="8204" width="6.42578125" style="82" customWidth="1"/>
    <col min="8205" max="8452" width="9.140625" style="82"/>
    <col min="8453" max="8453" width="3.42578125" style="82" customWidth="1"/>
    <col min="8454" max="8455" width="9.140625" style="82"/>
    <col min="8456" max="8456" width="6.42578125" style="82" customWidth="1"/>
    <col min="8457" max="8457" width="9.140625" style="82"/>
    <col min="8458" max="8458" width="4.42578125" style="82" customWidth="1"/>
    <col min="8459" max="8460" width="6.42578125" style="82" customWidth="1"/>
    <col min="8461" max="8708" width="9.140625" style="82"/>
    <col min="8709" max="8709" width="3.42578125" style="82" customWidth="1"/>
    <col min="8710" max="8711" width="9.140625" style="82"/>
    <col min="8712" max="8712" width="6.42578125" style="82" customWidth="1"/>
    <col min="8713" max="8713" width="9.140625" style="82"/>
    <col min="8714" max="8714" width="4.42578125" style="82" customWidth="1"/>
    <col min="8715" max="8716" width="6.42578125" style="82" customWidth="1"/>
    <col min="8717" max="8964" width="9.140625" style="82"/>
    <col min="8965" max="8965" width="3.42578125" style="82" customWidth="1"/>
    <col min="8966" max="8967" width="9.140625" style="82"/>
    <col min="8968" max="8968" width="6.42578125" style="82" customWidth="1"/>
    <col min="8969" max="8969" width="9.140625" style="82"/>
    <col min="8970" max="8970" width="4.42578125" style="82" customWidth="1"/>
    <col min="8971" max="8972" width="6.42578125" style="82" customWidth="1"/>
    <col min="8973" max="9220" width="9.140625" style="82"/>
    <col min="9221" max="9221" width="3.42578125" style="82" customWidth="1"/>
    <col min="9222" max="9223" width="9.140625" style="82"/>
    <col min="9224" max="9224" width="6.42578125" style="82" customWidth="1"/>
    <col min="9225" max="9225" width="9.140625" style="82"/>
    <col min="9226" max="9226" width="4.42578125" style="82" customWidth="1"/>
    <col min="9227" max="9228" width="6.42578125" style="82" customWidth="1"/>
    <col min="9229" max="9476" width="9.140625" style="82"/>
    <col min="9477" max="9477" width="3.42578125" style="82" customWidth="1"/>
    <col min="9478" max="9479" width="9.140625" style="82"/>
    <col min="9480" max="9480" width="6.42578125" style="82" customWidth="1"/>
    <col min="9481" max="9481" width="9.140625" style="82"/>
    <col min="9482" max="9482" width="4.42578125" style="82" customWidth="1"/>
    <col min="9483" max="9484" width="6.42578125" style="82" customWidth="1"/>
    <col min="9485" max="9732" width="9.140625" style="82"/>
    <col min="9733" max="9733" width="3.42578125" style="82" customWidth="1"/>
    <col min="9734" max="9735" width="9.140625" style="82"/>
    <col min="9736" max="9736" width="6.42578125" style="82" customWidth="1"/>
    <col min="9737" max="9737" width="9.140625" style="82"/>
    <col min="9738" max="9738" width="4.42578125" style="82" customWidth="1"/>
    <col min="9739" max="9740" width="6.42578125" style="82" customWidth="1"/>
    <col min="9741" max="9988" width="9.140625" style="82"/>
    <col min="9989" max="9989" width="3.42578125" style="82" customWidth="1"/>
    <col min="9990" max="9991" width="9.140625" style="82"/>
    <col min="9992" max="9992" width="6.42578125" style="82" customWidth="1"/>
    <col min="9993" max="9993" width="9.140625" style="82"/>
    <col min="9994" max="9994" width="4.42578125" style="82" customWidth="1"/>
    <col min="9995" max="9996" width="6.42578125" style="82" customWidth="1"/>
    <col min="9997" max="10244" width="9.140625" style="82"/>
    <col min="10245" max="10245" width="3.42578125" style="82" customWidth="1"/>
    <col min="10246" max="10247" width="9.140625" style="82"/>
    <col min="10248" max="10248" width="6.42578125" style="82" customWidth="1"/>
    <col min="10249" max="10249" width="9.140625" style="82"/>
    <col min="10250" max="10250" width="4.42578125" style="82" customWidth="1"/>
    <col min="10251" max="10252" width="6.42578125" style="82" customWidth="1"/>
    <col min="10253" max="10500" width="9.140625" style="82"/>
    <col min="10501" max="10501" width="3.42578125" style="82" customWidth="1"/>
    <col min="10502" max="10503" width="9.140625" style="82"/>
    <col min="10504" max="10504" width="6.42578125" style="82" customWidth="1"/>
    <col min="10505" max="10505" width="9.140625" style="82"/>
    <col min="10506" max="10506" width="4.42578125" style="82" customWidth="1"/>
    <col min="10507" max="10508" width="6.42578125" style="82" customWidth="1"/>
    <col min="10509" max="10756" width="9.140625" style="82"/>
    <col min="10757" max="10757" width="3.42578125" style="82" customWidth="1"/>
    <col min="10758" max="10759" width="9.140625" style="82"/>
    <col min="10760" max="10760" width="6.42578125" style="82" customWidth="1"/>
    <col min="10761" max="10761" width="9.140625" style="82"/>
    <col min="10762" max="10762" width="4.42578125" style="82" customWidth="1"/>
    <col min="10763" max="10764" width="6.42578125" style="82" customWidth="1"/>
    <col min="10765" max="11012" width="9.140625" style="82"/>
    <col min="11013" max="11013" width="3.42578125" style="82" customWidth="1"/>
    <col min="11014" max="11015" width="9.140625" style="82"/>
    <col min="11016" max="11016" width="6.42578125" style="82" customWidth="1"/>
    <col min="11017" max="11017" width="9.140625" style="82"/>
    <col min="11018" max="11018" width="4.42578125" style="82" customWidth="1"/>
    <col min="11019" max="11020" width="6.42578125" style="82" customWidth="1"/>
    <col min="11021" max="11268" width="9.140625" style="82"/>
    <col min="11269" max="11269" width="3.42578125" style="82" customWidth="1"/>
    <col min="11270" max="11271" width="9.140625" style="82"/>
    <col min="11272" max="11272" width="6.42578125" style="82" customWidth="1"/>
    <col min="11273" max="11273" width="9.140625" style="82"/>
    <col min="11274" max="11274" width="4.42578125" style="82" customWidth="1"/>
    <col min="11275" max="11276" width="6.42578125" style="82" customWidth="1"/>
    <col min="11277" max="11524" width="9.140625" style="82"/>
    <col min="11525" max="11525" width="3.42578125" style="82" customWidth="1"/>
    <col min="11526" max="11527" width="9.140625" style="82"/>
    <col min="11528" max="11528" width="6.42578125" style="82" customWidth="1"/>
    <col min="11529" max="11529" width="9.140625" style="82"/>
    <col min="11530" max="11530" width="4.42578125" style="82" customWidth="1"/>
    <col min="11531" max="11532" width="6.42578125" style="82" customWidth="1"/>
    <col min="11533" max="11780" width="9.140625" style="82"/>
    <col min="11781" max="11781" width="3.42578125" style="82" customWidth="1"/>
    <col min="11782" max="11783" width="9.140625" style="82"/>
    <col min="11784" max="11784" width="6.42578125" style="82" customWidth="1"/>
    <col min="11785" max="11785" width="9.140625" style="82"/>
    <col min="11786" max="11786" width="4.42578125" style="82" customWidth="1"/>
    <col min="11787" max="11788" width="6.42578125" style="82" customWidth="1"/>
    <col min="11789" max="12036" width="9.140625" style="82"/>
    <col min="12037" max="12037" width="3.42578125" style="82" customWidth="1"/>
    <col min="12038" max="12039" width="9.140625" style="82"/>
    <col min="12040" max="12040" width="6.42578125" style="82" customWidth="1"/>
    <col min="12041" max="12041" width="9.140625" style="82"/>
    <col min="12042" max="12042" width="4.42578125" style="82" customWidth="1"/>
    <col min="12043" max="12044" width="6.42578125" style="82" customWidth="1"/>
    <col min="12045" max="12292" width="9.140625" style="82"/>
    <col min="12293" max="12293" width="3.42578125" style="82" customWidth="1"/>
    <col min="12294" max="12295" width="9.140625" style="82"/>
    <col min="12296" max="12296" width="6.42578125" style="82" customWidth="1"/>
    <col min="12297" max="12297" width="9.140625" style="82"/>
    <col min="12298" max="12298" width="4.42578125" style="82" customWidth="1"/>
    <col min="12299" max="12300" width="6.42578125" style="82" customWidth="1"/>
    <col min="12301" max="12548" width="9.140625" style="82"/>
    <col min="12549" max="12549" width="3.42578125" style="82" customWidth="1"/>
    <col min="12550" max="12551" width="9.140625" style="82"/>
    <col min="12552" max="12552" width="6.42578125" style="82" customWidth="1"/>
    <col min="12553" max="12553" width="9.140625" style="82"/>
    <col min="12554" max="12554" width="4.42578125" style="82" customWidth="1"/>
    <col min="12555" max="12556" width="6.42578125" style="82" customWidth="1"/>
    <col min="12557" max="12804" width="9.140625" style="82"/>
    <col min="12805" max="12805" width="3.42578125" style="82" customWidth="1"/>
    <col min="12806" max="12807" width="9.140625" style="82"/>
    <col min="12808" max="12808" width="6.42578125" style="82" customWidth="1"/>
    <col min="12809" max="12809" width="9.140625" style="82"/>
    <col min="12810" max="12810" width="4.42578125" style="82" customWidth="1"/>
    <col min="12811" max="12812" width="6.42578125" style="82" customWidth="1"/>
    <col min="12813" max="13060" width="9.140625" style="82"/>
    <col min="13061" max="13061" width="3.42578125" style="82" customWidth="1"/>
    <col min="13062" max="13063" width="9.140625" style="82"/>
    <col min="13064" max="13064" width="6.42578125" style="82" customWidth="1"/>
    <col min="13065" max="13065" width="9.140625" style="82"/>
    <col min="13066" max="13066" width="4.42578125" style="82" customWidth="1"/>
    <col min="13067" max="13068" width="6.42578125" style="82" customWidth="1"/>
    <col min="13069" max="13316" width="9.140625" style="82"/>
    <col min="13317" max="13317" width="3.42578125" style="82" customWidth="1"/>
    <col min="13318" max="13319" width="9.140625" style="82"/>
    <col min="13320" max="13320" width="6.42578125" style="82" customWidth="1"/>
    <col min="13321" max="13321" width="9.140625" style="82"/>
    <col min="13322" max="13322" width="4.42578125" style="82" customWidth="1"/>
    <col min="13323" max="13324" width="6.42578125" style="82" customWidth="1"/>
    <col min="13325" max="13572" width="9.140625" style="82"/>
    <col min="13573" max="13573" width="3.42578125" style="82" customWidth="1"/>
    <col min="13574" max="13575" width="9.140625" style="82"/>
    <col min="13576" max="13576" width="6.42578125" style="82" customWidth="1"/>
    <col min="13577" max="13577" width="9.140625" style="82"/>
    <col min="13578" max="13578" width="4.42578125" style="82" customWidth="1"/>
    <col min="13579" max="13580" width="6.42578125" style="82" customWidth="1"/>
    <col min="13581" max="13828" width="9.140625" style="82"/>
    <col min="13829" max="13829" width="3.42578125" style="82" customWidth="1"/>
    <col min="13830" max="13831" width="9.140625" style="82"/>
    <col min="13832" max="13832" width="6.42578125" style="82" customWidth="1"/>
    <col min="13833" max="13833" width="9.140625" style="82"/>
    <col min="13834" max="13834" width="4.42578125" style="82" customWidth="1"/>
    <col min="13835" max="13836" width="6.42578125" style="82" customWidth="1"/>
    <col min="13837" max="14084" width="9.140625" style="82"/>
    <col min="14085" max="14085" width="3.42578125" style="82" customWidth="1"/>
    <col min="14086" max="14087" width="9.140625" style="82"/>
    <col min="14088" max="14088" width="6.42578125" style="82" customWidth="1"/>
    <col min="14089" max="14089" width="9.140625" style="82"/>
    <col min="14090" max="14090" width="4.42578125" style="82" customWidth="1"/>
    <col min="14091" max="14092" width="6.42578125" style="82" customWidth="1"/>
    <col min="14093" max="14340" width="9.140625" style="82"/>
    <col min="14341" max="14341" width="3.42578125" style="82" customWidth="1"/>
    <col min="14342" max="14343" width="9.140625" style="82"/>
    <col min="14344" max="14344" width="6.42578125" style="82" customWidth="1"/>
    <col min="14345" max="14345" width="9.140625" style="82"/>
    <col min="14346" max="14346" width="4.42578125" style="82" customWidth="1"/>
    <col min="14347" max="14348" width="6.42578125" style="82" customWidth="1"/>
    <col min="14349" max="14596" width="9.140625" style="82"/>
    <col min="14597" max="14597" width="3.42578125" style="82" customWidth="1"/>
    <col min="14598" max="14599" width="9.140625" style="82"/>
    <col min="14600" max="14600" width="6.42578125" style="82" customWidth="1"/>
    <col min="14601" max="14601" width="9.140625" style="82"/>
    <col min="14602" max="14602" width="4.42578125" style="82" customWidth="1"/>
    <col min="14603" max="14604" width="6.42578125" style="82" customWidth="1"/>
    <col min="14605" max="14852" width="9.140625" style="82"/>
    <col min="14853" max="14853" width="3.42578125" style="82" customWidth="1"/>
    <col min="14854" max="14855" width="9.140625" style="82"/>
    <col min="14856" max="14856" width="6.42578125" style="82" customWidth="1"/>
    <col min="14857" max="14857" width="9.140625" style="82"/>
    <col min="14858" max="14858" width="4.42578125" style="82" customWidth="1"/>
    <col min="14859" max="14860" width="6.42578125" style="82" customWidth="1"/>
    <col min="14861" max="15108" width="9.140625" style="82"/>
    <col min="15109" max="15109" width="3.42578125" style="82" customWidth="1"/>
    <col min="15110" max="15111" width="9.140625" style="82"/>
    <col min="15112" max="15112" width="6.42578125" style="82" customWidth="1"/>
    <col min="15113" max="15113" width="9.140625" style="82"/>
    <col min="15114" max="15114" width="4.42578125" style="82" customWidth="1"/>
    <col min="15115" max="15116" width="6.42578125" style="82" customWidth="1"/>
    <col min="15117" max="15364" width="9.140625" style="82"/>
    <col min="15365" max="15365" width="3.42578125" style="82" customWidth="1"/>
    <col min="15366" max="15367" width="9.140625" style="82"/>
    <col min="15368" max="15368" width="6.42578125" style="82" customWidth="1"/>
    <col min="15369" max="15369" width="9.140625" style="82"/>
    <col min="15370" max="15370" width="4.42578125" style="82" customWidth="1"/>
    <col min="15371" max="15372" width="6.42578125" style="82" customWidth="1"/>
    <col min="15373" max="15620" width="9.140625" style="82"/>
    <col min="15621" max="15621" width="3.42578125" style="82" customWidth="1"/>
    <col min="15622" max="15623" width="9.140625" style="82"/>
    <col min="15624" max="15624" width="6.42578125" style="82" customWidth="1"/>
    <col min="15625" max="15625" width="9.140625" style="82"/>
    <col min="15626" max="15626" width="4.42578125" style="82" customWidth="1"/>
    <col min="15627" max="15628" width="6.42578125" style="82" customWidth="1"/>
    <col min="15629" max="15876" width="9.140625" style="82"/>
    <col min="15877" max="15877" width="3.42578125" style="82" customWidth="1"/>
    <col min="15878" max="15879" width="9.140625" style="82"/>
    <col min="15880" max="15880" width="6.42578125" style="82" customWidth="1"/>
    <col min="15881" max="15881" width="9.140625" style="82"/>
    <col min="15882" max="15882" width="4.42578125" style="82" customWidth="1"/>
    <col min="15883" max="15884" width="6.42578125" style="82" customWidth="1"/>
    <col min="15885" max="16132" width="9.140625" style="82"/>
    <col min="16133" max="16133" width="3.42578125" style="82" customWidth="1"/>
    <col min="16134" max="16135" width="9.140625" style="82"/>
    <col min="16136" max="16136" width="6.42578125" style="82" customWidth="1"/>
    <col min="16137" max="16137" width="9.140625" style="82"/>
    <col min="16138" max="16138" width="4.42578125" style="82" customWidth="1"/>
    <col min="16139" max="16140" width="6.42578125" style="82" customWidth="1"/>
    <col min="16141" max="16384" width="9.140625" style="82"/>
  </cols>
  <sheetData>
    <row r="1" spans="1:22" s="81" customFormat="1" ht="50.1" customHeight="1" x14ac:dyDescent="0.25">
      <c r="A1" s="197" t="s">
        <v>303</v>
      </c>
      <c r="B1" s="197"/>
      <c r="C1" s="197"/>
      <c r="D1" s="197"/>
      <c r="E1" s="197"/>
      <c r="F1" s="197"/>
      <c r="G1" s="197"/>
      <c r="H1" s="197"/>
      <c r="I1" s="197"/>
      <c r="J1" s="197"/>
      <c r="K1" s="197"/>
      <c r="L1" s="197"/>
      <c r="M1" s="197"/>
      <c r="N1" s="197"/>
      <c r="O1" s="197"/>
    </row>
    <row r="2" spans="1:22" s="81" customFormat="1" ht="69.75" customHeight="1" x14ac:dyDescent="0.25">
      <c r="A2" s="197"/>
      <c r="B2" s="197"/>
      <c r="C2" s="197"/>
      <c r="D2" s="197"/>
      <c r="E2" s="197"/>
      <c r="F2" s="197"/>
      <c r="G2" s="197"/>
      <c r="H2" s="197"/>
      <c r="I2" s="197"/>
      <c r="J2" s="197"/>
      <c r="K2" s="197"/>
      <c r="L2" s="197"/>
      <c r="M2" s="197"/>
      <c r="N2" s="197"/>
      <c r="O2" s="197"/>
    </row>
    <row r="3" spans="1:22" ht="24.95" customHeight="1" x14ac:dyDescent="0.25">
      <c r="A3" s="177"/>
      <c r="B3" s="177"/>
      <c r="C3" s="177"/>
      <c r="D3" s="177"/>
      <c r="E3" s="177"/>
      <c r="F3" s="177"/>
      <c r="G3" s="177"/>
      <c r="H3" s="177"/>
      <c r="I3" s="177"/>
      <c r="J3" s="177"/>
      <c r="K3" s="177"/>
      <c r="L3" s="177"/>
      <c r="M3" s="177"/>
      <c r="N3" s="177"/>
      <c r="O3" s="177"/>
    </row>
    <row r="4" spans="1:22" ht="42" customHeight="1" x14ac:dyDescent="0.9">
      <c r="A4" s="178" t="s">
        <v>304</v>
      </c>
      <c r="B4" s="179"/>
      <c r="C4" s="179"/>
      <c r="D4" s="179"/>
      <c r="E4" s="180"/>
      <c r="F4" s="181"/>
      <c r="G4" s="179"/>
      <c r="H4" s="179"/>
      <c r="I4" s="179"/>
      <c r="J4" s="179"/>
      <c r="K4" s="179"/>
      <c r="L4" s="179"/>
      <c r="M4" s="179"/>
      <c r="N4" s="179"/>
      <c r="O4" s="179"/>
      <c r="P4" s="83"/>
      <c r="Q4" s="83"/>
      <c r="R4" s="83"/>
      <c r="S4" s="83"/>
      <c r="T4" s="83"/>
      <c r="U4" s="83"/>
      <c r="V4" s="83"/>
    </row>
    <row r="5" spans="1:22" ht="239.25" customHeight="1" x14ac:dyDescent="0.25">
      <c r="A5" s="198" t="s">
        <v>288</v>
      </c>
      <c r="B5" s="198"/>
      <c r="C5" s="198"/>
      <c r="D5" s="198"/>
      <c r="E5" s="198"/>
      <c r="F5" s="198"/>
      <c r="G5" s="198"/>
      <c r="H5" s="198"/>
      <c r="I5" s="198"/>
      <c r="J5" s="198"/>
      <c r="K5" s="198"/>
      <c r="L5" s="198"/>
      <c r="M5" s="198"/>
      <c r="N5" s="198"/>
      <c r="O5" s="198"/>
      <c r="P5" s="83"/>
      <c r="Q5" s="83"/>
      <c r="R5" s="83"/>
      <c r="S5" s="83"/>
      <c r="T5" s="83"/>
      <c r="U5" s="83"/>
      <c r="V5" s="83"/>
    </row>
    <row r="6" spans="1:22" ht="30" customHeight="1" x14ac:dyDescent="0.35">
      <c r="A6" s="84"/>
      <c r="B6" s="83"/>
      <c r="C6" s="83"/>
      <c r="D6" s="83"/>
      <c r="E6" s="83"/>
      <c r="F6" s="83"/>
      <c r="G6" s="83"/>
      <c r="H6" s="83"/>
      <c r="I6" s="83"/>
      <c r="J6" s="83"/>
      <c r="K6" s="83"/>
      <c r="L6" s="83"/>
      <c r="M6" s="83"/>
      <c r="N6" s="83"/>
      <c r="O6" s="83"/>
      <c r="P6" s="83"/>
      <c r="Q6" s="83"/>
      <c r="R6" s="83"/>
      <c r="S6" s="83"/>
      <c r="T6" s="83"/>
      <c r="U6" s="83"/>
      <c r="V6" s="83"/>
    </row>
    <row r="7" spans="1:22" ht="54.6" customHeight="1" x14ac:dyDescent="0.25">
      <c r="B7" s="83"/>
      <c r="C7" s="83"/>
      <c r="D7" s="83"/>
      <c r="E7" s="83"/>
      <c r="F7" s="83"/>
      <c r="G7" s="83"/>
      <c r="H7" s="83"/>
      <c r="J7" s="83"/>
      <c r="K7" s="83"/>
      <c r="L7" s="83"/>
      <c r="M7" s="83"/>
      <c r="N7" s="83"/>
      <c r="O7" s="83"/>
      <c r="P7" s="83"/>
      <c r="Q7" s="83"/>
      <c r="R7" s="83"/>
      <c r="S7" s="83"/>
      <c r="T7" s="83"/>
      <c r="U7" s="83"/>
      <c r="V7" s="83"/>
    </row>
    <row r="8" spans="1:22" ht="54.6" customHeight="1" x14ac:dyDescent="0.25">
      <c r="B8" s="83"/>
      <c r="C8" s="83"/>
      <c r="D8" s="83"/>
      <c r="E8" s="83"/>
      <c r="F8" s="83"/>
      <c r="G8" s="83"/>
      <c r="H8" s="83"/>
      <c r="I8" s="83"/>
      <c r="J8" s="83"/>
      <c r="K8" s="83"/>
      <c r="L8" s="83"/>
      <c r="M8" s="83"/>
      <c r="N8" s="83"/>
      <c r="O8" s="83"/>
      <c r="P8" s="83"/>
      <c r="Q8" s="83"/>
      <c r="R8" s="83"/>
      <c r="S8" s="83"/>
      <c r="T8" s="83"/>
      <c r="U8" s="83"/>
      <c r="V8" s="83"/>
    </row>
    <row r="9" spans="1:22" ht="54.6" customHeight="1" x14ac:dyDescent="0.25">
      <c r="B9" s="83"/>
      <c r="C9" s="83"/>
      <c r="D9" s="83"/>
      <c r="E9" s="83"/>
      <c r="F9" s="83"/>
      <c r="G9" s="83"/>
      <c r="H9" s="83"/>
      <c r="I9" s="83"/>
      <c r="J9" s="83"/>
      <c r="L9" s="83"/>
      <c r="M9" s="83"/>
      <c r="N9" s="83"/>
      <c r="O9" s="83"/>
      <c r="P9" s="83"/>
      <c r="Q9" s="83"/>
      <c r="R9" s="83"/>
      <c r="S9" s="83"/>
      <c r="T9" s="83"/>
      <c r="U9" s="83"/>
      <c r="V9" s="83"/>
    </row>
    <row r="10" spans="1:22" ht="54.6" customHeight="1" x14ac:dyDescent="0.25">
      <c r="A10" s="83"/>
      <c r="B10" s="83"/>
      <c r="C10" s="83"/>
      <c r="D10" s="83"/>
      <c r="E10" s="83"/>
      <c r="F10" s="83"/>
      <c r="G10" s="83"/>
      <c r="H10" s="83"/>
      <c r="I10" s="83"/>
      <c r="J10" s="83"/>
      <c r="K10" s="83"/>
      <c r="L10" s="83"/>
      <c r="M10" s="83"/>
      <c r="N10" s="83"/>
      <c r="O10" s="83"/>
      <c r="P10" s="83"/>
      <c r="Q10" s="83"/>
      <c r="R10" s="83"/>
      <c r="S10" s="83"/>
      <c r="T10" s="83"/>
      <c r="U10" s="83"/>
      <c r="V10" s="83"/>
    </row>
    <row r="11" spans="1:22" ht="54.6" customHeight="1" x14ac:dyDescent="0.25">
      <c r="A11" s="83"/>
      <c r="B11" s="83"/>
      <c r="C11" s="83"/>
      <c r="D11" s="83"/>
      <c r="E11" s="83"/>
      <c r="F11" s="83"/>
      <c r="G11" s="83"/>
      <c r="H11" s="83"/>
      <c r="I11" s="83"/>
      <c r="J11" s="83"/>
      <c r="K11" s="83"/>
      <c r="L11" s="83"/>
      <c r="M11" s="83"/>
      <c r="N11" s="83"/>
      <c r="O11" s="83"/>
      <c r="P11" s="83"/>
      <c r="Q11" s="83"/>
      <c r="R11" s="83"/>
      <c r="S11" s="83"/>
      <c r="T11" s="83"/>
      <c r="U11" s="83"/>
      <c r="V11" s="83"/>
    </row>
    <row r="12" spans="1:22" ht="54.6" customHeight="1" x14ac:dyDescent="0.25">
      <c r="A12" s="83"/>
      <c r="B12" s="83"/>
      <c r="C12" s="83"/>
      <c r="D12" s="83"/>
      <c r="E12" s="83"/>
      <c r="F12" s="83"/>
      <c r="G12" s="83"/>
      <c r="H12" s="83"/>
      <c r="I12" s="83"/>
      <c r="J12" s="83"/>
      <c r="K12" s="83"/>
      <c r="L12" s="83"/>
      <c r="M12" s="83"/>
      <c r="N12" s="83"/>
      <c r="O12" s="83"/>
      <c r="P12" s="83"/>
      <c r="Q12" s="83"/>
      <c r="R12" s="83"/>
      <c r="S12" s="83"/>
      <c r="T12" s="83"/>
      <c r="U12" s="83"/>
      <c r="V12" s="83"/>
    </row>
    <row r="13" spans="1:22" ht="54.6" customHeight="1" x14ac:dyDescent="0.25">
      <c r="A13" s="83"/>
      <c r="B13" s="83"/>
      <c r="C13" s="83"/>
      <c r="D13" s="83"/>
      <c r="E13" s="83"/>
      <c r="F13" s="83"/>
      <c r="G13" s="83"/>
      <c r="H13" s="83"/>
      <c r="I13" s="83"/>
      <c r="J13" s="83"/>
      <c r="K13" s="83"/>
      <c r="L13" s="83"/>
      <c r="M13" s="83"/>
      <c r="N13" s="83"/>
      <c r="O13" s="83"/>
      <c r="P13" s="83"/>
      <c r="Q13" s="83"/>
      <c r="R13" s="83"/>
      <c r="S13" s="83"/>
      <c r="T13" s="83"/>
      <c r="U13" s="83"/>
      <c r="V13" s="83"/>
    </row>
    <row r="14" spans="1:22" ht="54.6" customHeight="1" x14ac:dyDescent="0.25">
      <c r="A14" s="83"/>
      <c r="B14" s="83"/>
      <c r="C14" s="83"/>
      <c r="D14" s="83"/>
      <c r="E14" s="83"/>
      <c r="F14" s="83"/>
      <c r="G14" s="83"/>
      <c r="H14" s="83"/>
      <c r="I14" s="83"/>
      <c r="J14" s="83"/>
      <c r="K14" s="83"/>
      <c r="L14" s="83"/>
      <c r="M14" s="83"/>
      <c r="N14" s="83"/>
      <c r="O14" s="83"/>
      <c r="P14" s="83"/>
      <c r="Q14" s="83"/>
      <c r="R14" s="83"/>
      <c r="S14" s="83"/>
      <c r="T14" s="83"/>
      <c r="U14" s="83"/>
      <c r="V14" s="83"/>
    </row>
    <row r="15" spans="1:22" ht="54.6" customHeight="1" x14ac:dyDescent="0.25">
      <c r="A15" s="83"/>
      <c r="B15" s="83"/>
      <c r="C15" s="83"/>
      <c r="D15" s="83"/>
      <c r="E15" s="83"/>
      <c r="F15" s="83"/>
      <c r="G15" s="83"/>
      <c r="H15" s="83"/>
      <c r="I15" s="83"/>
      <c r="J15" s="83"/>
      <c r="K15" s="83"/>
      <c r="L15" s="83"/>
      <c r="M15" s="83"/>
      <c r="N15" s="83"/>
      <c r="O15" s="83"/>
      <c r="P15" s="83"/>
      <c r="Q15" s="83"/>
      <c r="R15" s="83"/>
      <c r="S15" s="83"/>
      <c r="T15" s="83"/>
      <c r="U15" s="83"/>
      <c r="V15" s="83"/>
    </row>
    <row r="16" spans="1:22" ht="54.6" customHeight="1" x14ac:dyDescent="0.25">
      <c r="A16" s="83"/>
      <c r="B16" s="83"/>
      <c r="C16" s="83"/>
      <c r="D16" s="83"/>
      <c r="E16" s="83"/>
      <c r="F16" s="83"/>
      <c r="G16" s="83"/>
      <c r="H16" s="83"/>
      <c r="I16" s="83"/>
      <c r="J16" s="83"/>
      <c r="K16" s="83"/>
      <c r="L16" s="83"/>
      <c r="M16" s="83"/>
      <c r="N16" s="83"/>
      <c r="O16" s="83"/>
      <c r="P16" s="83"/>
      <c r="Q16" s="83"/>
      <c r="R16" s="83"/>
      <c r="S16" s="83"/>
      <c r="T16" s="83"/>
      <c r="U16" s="83"/>
      <c r="V16" s="83"/>
    </row>
    <row r="17" spans="1:22" ht="54.6" customHeight="1" x14ac:dyDescent="0.25">
      <c r="A17" s="83"/>
      <c r="B17" s="83"/>
      <c r="C17" s="83"/>
      <c r="D17" s="83"/>
      <c r="E17" s="83"/>
      <c r="F17" s="83"/>
      <c r="G17" s="83"/>
      <c r="H17" s="83"/>
      <c r="I17" s="83"/>
      <c r="J17" s="83"/>
      <c r="K17" s="83"/>
      <c r="L17" s="83"/>
      <c r="M17" s="83"/>
      <c r="N17" s="83"/>
      <c r="O17" s="83"/>
      <c r="P17" s="83"/>
      <c r="Q17" s="83"/>
      <c r="R17" s="83"/>
      <c r="S17" s="83"/>
      <c r="T17" s="83"/>
      <c r="U17" s="83"/>
      <c r="V17" s="83"/>
    </row>
    <row r="18" spans="1:22" ht="54.6" customHeight="1" x14ac:dyDescent="0.25">
      <c r="A18" s="83"/>
      <c r="B18" s="83"/>
      <c r="C18" s="83"/>
      <c r="D18" s="83"/>
      <c r="E18" s="83"/>
      <c r="F18" s="83"/>
      <c r="G18" s="83"/>
      <c r="H18" s="83"/>
      <c r="I18" s="83"/>
      <c r="J18" s="83"/>
      <c r="K18" s="83"/>
      <c r="L18" s="83"/>
      <c r="M18" s="83"/>
      <c r="N18" s="83"/>
      <c r="O18" s="83"/>
      <c r="P18" s="83"/>
      <c r="Q18" s="83"/>
      <c r="R18" s="83"/>
      <c r="S18" s="83"/>
      <c r="T18" s="83"/>
      <c r="U18" s="83"/>
      <c r="V18" s="83"/>
    </row>
  </sheetData>
  <mergeCells count="2">
    <mergeCell ref="A1:O2"/>
    <mergeCell ref="A5:O5"/>
  </mergeCells>
  <phoneticPr fontId="29" type="noConversion"/>
  <pageMargins left="0.7" right="0.7" top="0.75" bottom="0.75" header="0.3" footer="0.3"/>
  <pageSetup scale="76" orientation="portrait" r:id="rId1"/>
  <drawing r:id="rId2"/>
  <pictur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tabColor theme="6" tint="0.59999389629810485"/>
  </sheetPr>
  <dimension ref="A1:Z27"/>
  <sheetViews>
    <sheetView showGridLines="0" view="pageBreakPreview" zoomScaleSheetLayoutView="100" workbookViewId="0">
      <selection sqref="A1:M2"/>
    </sheetView>
  </sheetViews>
  <sheetFormatPr defaultColWidth="8.85546875" defaultRowHeight="15" x14ac:dyDescent="0.25"/>
  <sheetData>
    <row r="1" spans="1:26" ht="50.1" customHeight="1" x14ac:dyDescent="0.55000000000000004">
      <c r="A1" s="201" t="s">
        <v>270</v>
      </c>
      <c r="B1" s="202"/>
      <c r="C1" s="202"/>
      <c r="D1" s="202"/>
      <c r="E1" s="202"/>
      <c r="F1" s="202"/>
      <c r="G1" s="202"/>
      <c r="H1" s="202"/>
      <c r="I1" s="202"/>
      <c r="J1" s="202"/>
      <c r="K1" s="202"/>
      <c r="L1" s="202"/>
      <c r="M1" s="203"/>
      <c r="N1" s="146"/>
      <c r="O1" s="146"/>
      <c r="P1" s="86"/>
      <c r="Q1" s="86"/>
      <c r="R1" s="86"/>
      <c r="S1" s="86"/>
      <c r="T1" s="86"/>
      <c r="U1" s="86"/>
      <c r="V1" s="86"/>
      <c r="W1" s="86"/>
      <c r="X1" s="86"/>
      <c r="Y1" s="86"/>
      <c r="Z1" s="86"/>
    </row>
    <row r="2" spans="1:26" ht="15" customHeight="1" x14ac:dyDescent="0.55000000000000004">
      <c r="A2" s="204"/>
      <c r="B2" s="205"/>
      <c r="C2" s="205"/>
      <c r="D2" s="205"/>
      <c r="E2" s="205"/>
      <c r="F2" s="205"/>
      <c r="G2" s="205"/>
      <c r="H2" s="205"/>
      <c r="I2" s="205"/>
      <c r="J2" s="205"/>
      <c r="K2" s="205"/>
      <c r="L2" s="205"/>
      <c r="M2" s="206"/>
      <c r="N2" s="146"/>
      <c r="O2" s="146"/>
      <c r="P2" s="86"/>
      <c r="Q2" s="86"/>
      <c r="R2" s="86"/>
      <c r="S2" s="86"/>
      <c r="T2" s="86"/>
      <c r="U2" s="86"/>
      <c r="V2" s="86"/>
      <c r="W2" s="86"/>
      <c r="X2" s="86"/>
      <c r="Y2" s="86"/>
      <c r="Z2" s="86"/>
    </row>
    <row r="3" spans="1:26" x14ac:dyDescent="0.25">
      <c r="A3" s="25"/>
      <c r="B3" s="19"/>
      <c r="C3" s="19"/>
      <c r="D3" s="19"/>
      <c r="E3" s="19"/>
      <c r="F3" s="19"/>
      <c r="G3" s="19"/>
      <c r="H3" s="19"/>
      <c r="I3" s="19"/>
      <c r="J3" s="19"/>
      <c r="K3" s="19"/>
      <c r="L3" s="19"/>
      <c r="M3" s="85"/>
    </row>
    <row r="4" spans="1:26" ht="79.7" customHeight="1" x14ac:dyDescent="0.25">
      <c r="A4" s="207" t="s">
        <v>269</v>
      </c>
      <c r="B4" s="208"/>
      <c r="C4" s="208"/>
      <c r="D4" s="208"/>
      <c r="E4" s="208"/>
      <c r="F4" s="208"/>
      <c r="G4" s="208"/>
      <c r="H4" s="208"/>
      <c r="I4" s="208"/>
      <c r="J4" s="208"/>
      <c r="K4" s="208"/>
      <c r="L4" s="208"/>
      <c r="M4" s="209"/>
    </row>
    <row r="5" spans="1:26" ht="117" customHeight="1" x14ac:dyDescent="0.25">
      <c r="A5" s="207" t="s">
        <v>268</v>
      </c>
      <c r="B5" s="208"/>
      <c r="C5" s="208"/>
      <c r="D5" s="208"/>
      <c r="E5" s="208"/>
      <c r="F5" s="208"/>
      <c r="G5" s="208"/>
      <c r="H5" s="208"/>
      <c r="I5" s="208"/>
      <c r="J5" s="208"/>
      <c r="K5" s="208"/>
      <c r="L5" s="208"/>
      <c r="M5" s="209"/>
    </row>
    <row r="6" spans="1:26" ht="94.35" customHeight="1" x14ac:dyDescent="0.25">
      <c r="A6" s="207" t="s">
        <v>267</v>
      </c>
      <c r="B6" s="208"/>
      <c r="C6" s="208"/>
      <c r="D6" s="208"/>
      <c r="E6" s="208"/>
      <c r="F6" s="208"/>
      <c r="G6" s="208"/>
      <c r="H6" s="208"/>
      <c r="I6" s="208"/>
      <c r="J6" s="208"/>
      <c r="K6" s="208"/>
      <c r="L6" s="208"/>
      <c r="M6" s="209"/>
    </row>
    <row r="7" spans="1:26" ht="74.45" customHeight="1" x14ac:dyDescent="0.25">
      <c r="A7" s="207" t="s">
        <v>266</v>
      </c>
      <c r="B7" s="208"/>
      <c r="C7" s="208"/>
      <c r="D7" s="208"/>
      <c r="E7" s="208"/>
      <c r="F7" s="208"/>
      <c r="G7" s="208"/>
      <c r="H7" s="208"/>
      <c r="I7" s="208"/>
      <c r="J7" s="208"/>
      <c r="K7" s="208"/>
      <c r="L7" s="208"/>
      <c r="M7" s="209"/>
    </row>
    <row r="8" spans="1:26" ht="73.7" customHeight="1" thickBot="1" x14ac:dyDescent="0.3">
      <c r="A8" s="210" t="s">
        <v>265</v>
      </c>
      <c r="B8" s="211"/>
      <c r="C8" s="211"/>
      <c r="D8" s="211"/>
      <c r="E8" s="211"/>
      <c r="F8" s="211"/>
      <c r="G8" s="211"/>
      <c r="H8" s="211"/>
      <c r="I8" s="211"/>
      <c r="J8" s="211"/>
      <c r="K8" s="211"/>
      <c r="L8" s="211"/>
      <c r="M8" s="212"/>
    </row>
    <row r="9" spans="1:26" ht="169.35" customHeight="1" x14ac:dyDescent="0.25">
      <c r="A9" s="7"/>
      <c r="B9" s="7"/>
      <c r="C9" s="7"/>
      <c r="D9" s="7"/>
      <c r="E9" s="7"/>
      <c r="F9" s="7"/>
      <c r="G9" s="7"/>
      <c r="H9" s="7"/>
      <c r="I9" s="7"/>
      <c r="J9" s="7"/>
      <c r="K9" s="7"/>
      <c r="L9" s="7"/>
      <c r="M9" s="7"/>
    </row>
    <row r="10" spans="1:26" ht="92.45" customHeight="1" x14ac:dyDescent="0.25">
      <c r="A10" s="7"/>
      <c r="B10" s="7"/>
      <c r="C10" s="7"/>
      <c r="D10" s="7"/>
      <c r="E10" s="7"/>
      <c r="F10" s="7"/>
      <c r="G10" s="7"/>
      <c r="H10" s="7"/>
      <c r="I10" s="7"/>
      <c r="J10" s="7"/>
      <c r="K10" s="7"/>
      <c r="L10" s="7"/>
      <c r="M10" s="7"/>
    </row>
    <row r="11" spans="1:26" ht="292.35000000000002" customHeight="1" x14ac:dyDescent="0.25">
      <c r="A11" s="7"/>
      <c r="B11" s="7"/>
      <c r="C11" s="7"/>
      <c r="D11" s="7"/>
      <c r="E11" s="7"/>
      <c r="F11" s="7"/>
      <c r="G11" s="7"/>
      <c r="H11" s="7"/>
      <c r="I11" s="7"/>
      <c r="J11" s="7"/>
      <c r="K11" s="7"/>
      <c r="L11" s="7"/>
      <c r="M11" s="7"/>
    </row>
    <row r="12" spans="1:26" ht="87" customHeight="1" x14ac:dyDescent="0.25">
      <c r="A12" s="7"/>
      <c r="B12" s="7"/>
      <c r="C12" s="7"/>
      <c r="D12" s="7"/>
      <c r="E12" s="7"/>
      <c r="F12" s="7"/>
      <c r="G12" s="7"/>
      <c r="H12" s="7"/>
      <c r="I12" s="7"/>
      <c r="J12" s="7"/>
      <c r="K12" s="7"/>
      <c r="L12" s="7"/>
      <c r="M12" s="7"/>
    </row>
    <row r="13" spans="1:26" ht="148.35" customHeight="1" x14ac:dyDescent="0.25">
      <c r="A13" s="7"/>
      <c r="B13" s="7"/>
      <c r="C13" s="7"/>
      <c r="D13" s="7"/>
      <c r="E13" s="7"/>
      <c r="F13" s="7"/>
      <c r="G13" s="7"/>
      <c r="H13" s="7"/>
      <c r="I13" s="7"/>
      <c r="J13" s="7"/>
      <c r="K13" s="7"/>
      <c r="L13" s="7"/>
      <c r="M13" s="7"/>
    </row>
    <row r="14" spans="1:26" ht="109.35" customHeight="1" x14ac:dyDescent="0.25">
      <c r="A14" s="7"/>
      <c r="B14" s="7"/>
      <c r="C14" s="7"/>
      <c r="D14" s="7"/>
      <c r="E14" s="7"/>
      <c r="F14" s="7"/>
      <c r="G14" s="7"/>
      <c r="H14" s="7"/>
      <c r="I14" s="7"/>
      <c r="J14" s="7"/>
      <c r="K14" s="7"/>
      <c r="L14" s="7"/>
      <c r="M14" s="7"/>
    </row>
    <row r="15" spans="1:26" ht="27.6" customHeight="1" x14ac:dyDescent="0.25">
      <c r="A15" s="7"/>
      <c r="B15" s="7"/>
      <c r="C15" s="7"/>
      <c r="D15" s="7"/>
      <c r="E15" s="7"/>
      <c r="F15" s="7"/>
      <c r="G15" s="7"/>
      <c r="H15" s="7"/>
      <c r="I15" s="7"/>
      <c r="J15" s="7"/>
      <c r="K15" s="7"/>
      <c r="L15" s="7"/>
      <c r="M15" s="7"/>
    </row>
    <row r="16" spans="1:26" ht="27.6" customHeight="1" x14ac:dyDescent="0.25">
      <c r="A16" s="7"/>
      <c r="B16" s="7"/>
      <c r="C16" s="7"/>
      <c r="D16" s="7"/>
      <c r="E16" s="7"/>
      <c r="F16" s="7"/>
      <c r="G16" s="7"/>
      <c r="H16" s="7"/>
      <c r="I16" s="7"/>
      <c r="J16" s="7"/>
      <c r="K16" s="7"/>
      <c r="L16" s="7"/>
      <c r="M16" s="7"/>
    </row>
    <row r="17" spans="1:13" ht="27.6" customHeight="1" x14ac:dyDescent="0.25">
      <c r="A17" s="7"/>
      <c r="B17" s="7"/>
      <c r="C17" s="7"/>
      <c r="D17" s="7"/>
      <c r="E17" s="7"/>
      <c r="F17" s="7"/>
      <c r="G17" s="7"/>
      <c r="H17" s="7"/>
      <c r="I17" s="7"/>
      <c r="J17" s="7"/>
      <c r="K17" s="7"/>
      <c r="L17" s="7"/>
      <c r="M17" s="7"/>
    </row>
    <row r="18" spans="1:13" ht="27.6" customHeight="1" x14ac:dyDescent="0.25">
      <c r="A18" s="7"/>
      <c r="B18" s="7"/>
      <c r="C18" s="7"/>
      <c r="D18" s="7"/>
      <c r="E18" s="7"/>
      <c r="F18" s="7"/>
      <c r="G18" s="7"/>
      <c r="H18" s="7"/>
      <c r="I18" s="7"/>
      <c r="J18" s="7"/>
      <c r="K18" s="7"/>
      <c r="L18" s="7"/>
      <c r="M18" s="7"/>
    </row>
    <row r="19" spans="1:13" ht="27.6" customHeight="1" x14ac:dyDescent="0.25">
      <c r="A19" s="7"/>
      <c r="B19" s="7"/>
      <c r="C19" s="7"/>
      <c r="D19" s="7"/>
      <c r="E19" s="7"/>
      <c r="F19" s="7"/>
      <c r="G19" s="7"/>
      <c r="H19" s="7"/>
      <c r="I19" s="7"/>
      <c r="J19" s="7"/>
      <c r="K19" s="7"/>
      <c r="L19" s="7"/>
      <c r="M19" s="7"/>
    </row>
    <row r="20" spans="1:13" ht="27.6" customHeight="1" x14ac:dyDescent="0.25">
      <c r="A20" s="7"/>
      <c r="B20" s="7"/>
      <c r="C20" s="7"/>
      <c r="D20" s="7"/>
      <c r="E20" s="7"/>
      <c r="F20" s="7"/>
      <c r="G20" s="7"/>
      <c r="H20" s="7"/>
      <c r="I20" s="7"/>
      <c r="J20" s="7"/>
      <c r="K20" s="7"/>
      <c r="L20" s="7"/>
      <c r="M20" s="7"/>
    </row>
    <row r="21" spans="1:13" ht="27.6" customHeight="1" x14ac:dyDescent="0.25">
      <c r="A21" s="7"/>
      <c r="B21" s="7"/>
      <c r="C21" s="7"/>
      <c r="D21" s="7"/>
      <c r="E21" s="7"/>
      <c r="F21" s="7"/>
      <c r="G21" s="7"/>
      <c r="H21" s="7"/>
      <c r="I21" s="7"/>
      <c r="J21" s="7"/>
      <c r="K21" s="7"/>
      <c r="L21" s="7"/>
      <c r="M21" s="7"/>
    </row>
    <row r="22" spans="1:13" ht="27.6" customHeight="1" x14ac:dyDescent="0.25">
      <c r="A22" s="7"/>
      <c r="B22" s="7"/>
      <c r="C22" s="7"/>
      <c r="D22" s="7"/>
      <c r="E22" s="7"/>
      <c r="F22" s="7"/>
      <c r="G22" s="7"/>
      <c r="H22" s="7"/>
      <c r="I22" s="7"/>
      <c r="J22" s="7"/>
      <c r="K22" s="7"/>
      <c r="L22" s="7"/>
      <c r="M22" s="7"/>
    </row>
    <row r="23" spans="1:13" ht="27.6" customHeight="1" x14ac:dyDescent="0.25">
      <c r="A23" s="7"/>
      <c r="B23" s="7"/>
      <c r="C23" s="7"/>
      <c r="D23" s="7"/>
      <c r="E23" s="7"/>
      <c r="F23" s="7"/>
      <c r="G23" s="7"/>
      <c r="H23" s="7"/>
      <c r="I23" s="7"/>
      <c r="J23" s="7"/>
      <c r="K23" s="7"/>
      <c r="L23" s="7"/>
      <c r="M23" s="7"/>
    </row>
    <row r="24" spans="1:13" ht="27.6" customHeight="1" x14ac:dyDescent="0.25">
      <c r="A24" s="7"/>
      <c r="B24" s="7"/>
      <c r="C24" s="7"/>
      <c r="D24" s="7"/>
      <c r="E24" s="7"/>
      <c r="F24" s="7"/>
      <c r="G24" s="7"/>
      <c r="H24" s="7"/>
      <c r="I24" s="7"/>
      <c r="J24" s="7"/>
      <c r="K24" s="7"/>
      <c r="L24" s="7"/>
      <c r="M24" s="7"/>
    </row>
    <row r="25" spans="1:13" ht="27.6" customHeight="1" x14ac:dyDescent="0.25">
      <c r="A25" s="7"/>
      <c r="B25" s="7"/>
      <c r="C25" s="7"/>
      <c r="D25" s="7"/>
      <c r="E25" s="7"/>
      <c r="F25" s="7"/>
      <c r="G25" s="7"/>
      <c r="H25" s="7"/>
      <c r="I25" s="7"/>
      <c r="J25" s="7"/>
      <c r="K25" s="7"/>
      <c r="L25" s="7"/>
      <c r="M25" s="7"/>
    </row>
    <row r="26" spans="1:13" ht="27.6" customHeight="1" x14ac:dyDescent="0.25">
      <c r="A26" s="7"/>
      <c r="B26" s="7"/>
      <c r="C26" s="7"/>
      <c r="D26" s="7"/>
      <c r="E26" s="7"/>
      <c r="F26" s="7"/>
      <c r="G26" s="7"/>
      <c r="H26" s="7"/>
      <c r="I26" s="7"/>
      <c r="J26" s="7"/>
      <c r="K26" s="7"/>
      <c r="L26" s="7"/>
      <c r="M26" s="7"/>
    </row>
    <row r="27" spans="1:13" ht="33.6" customHeight="1" x14ac:dyDescent="0.25">
      <c r="A27" s="199"/>
      <c r="B27" s="200"/>
      <c r="C27" s="200"/>
      <c r="D27" s="200"/>
      <c r="E27" s="200"/>
      <c r="F27" s="200"/>
      <c r="G27" s="200"/>
      <c r="H27" s="200"/>
      <c r="I27" s="200"/>
      <c r="J27" s="200"/>
      <c r="K27" s="200"/>
      <c r="L27" s="200"/>
      <c r="M27" s="200"/>
    </row>
  </sheetData>
  <mergeCells count="7">
    <mergeCell ref="A27:M27"/>
    <mergeCell ref="A1:M2"/>
    <mergeCell ref="A4:M4"/>
    <mergeCell ref="A5:M5"/>
    <mergeCell ref="A6:M6"/>
    <mergeCell ref="A7:M7"/>
    <mergeCell ref="A8:M8"/>
  </mergeCells>
  <pageMargins left="0.7" right="0.7" top="0.75" bottom="0.75" header="0.3" footer="0.3"/>
  <pageSetup scale="78" orientation="portrait" horizontalDpi="360" verticalDpi="36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8">
    <tabColor theme="6" tint="0.59999389629810485"/>
  </sheetPr>
  <dimension ref="A1:Z26"/>
  <sheetViews>
    <sheetView showGridLines="0" zoomScaleSheetLayoutView="85" workbookViewId="0">
      <selection activeCell="O14" sqref="O14"/>
    </sheetView>
  </sheetViews>
  <sheetFormatPr defaultColWidth="8.85546875" defaultRowHeight="15" x14ac:dyDescent="0.25"/>
  <sheetData>
    <row r="1" spans="1:26" ht="50.1" customHeight="1" x14ac:dyDescent="0.55000000000000004">
      <c r="A1" s="215" t="s">
        <v>289</v>
      </c>
      <c r="B1" s="215"/>
      <c r="C1" s="215"/>
      <c r="D1" s="215"/>
      <c r="E1" s="215"/>
      <c r="F1" s="215"/>
      <c r="G1" s="215"/>
      <c r="H1" s="215"/>
      <c r="I1" s="215"/>
      <c r="J1" s="215"/>
      <c r="K1" s="215"/>
      <c r="L1" s="215"/>
      <c r="M1" s="215"/>
      <c r="N1" s="146"/>
      <c r="O1" s="146"/>
      <c r="P1" s="86"/>
      <c r="Q1" s="86"/>
      <c r="R1" s="86"/>
      <c r="S1" s="86"/>
      <c r="T1" s="86"/>
      <c r="U1" s="86"/>
      <c r="V1" s="86"/>
      <c r="W1" s="86"/>
      <c r="X1" s="86"/>
      <c r="Y1" s="86"/>
      <c r="Z1" s="86"/>
    </row>
    <row r="2" spans="1:26" ht="15" customHeight="1" x14ac:dyDescent="0.55000000000000004">
      <c r="A2" s="215"/>
      <c r="B2" s="215"/>
      <c r="C2" s="215"/>
      <c r="D2" s="215"/>
      <c r="E2" s="215"/>
      <c r="F2" s="215"/>
      <c r="G2" s="215"/>
      <c r="H2" s="215"/>
      <c r="I2" s="215"/>
      <c r="J2" s="215"/>
      <c r="K2" s="215"/>
      <c r="L2" s="215"/>
      <c r="M2" s="215"/>
      <c r="N2" s="146"/>
      <c r="O2" s="146"/>
      <c r="P2" s="86"/>
      <c r="Q2" s="86"/>
      <c r="R2" s="86"/>
      <c r="S2" s="86"/>
      <c r="T2" s="86"/>
      <c r="U2" s="86"/>
      <c r="V2" s="86"/>
      <c r="W2" s="86"/>
      <c r="X2" s="86"/>
      <c r="Y2" s="86"/>
      <c r="Z2" s="86"/>
    </row>
    <row r="4" spans="1:26" ht="171.6" customHeight="1" x14ac:dyDescent="0.25">
      <c r="A4" s="216" t="s">
        <v>290</v>
      </c>
      <c r="B4" s="216"/>
      <c r="C4" s="216"/>
      <c r="D4" s="216"/>
      <c r="E4" s="216"/>
      <c r="F4" s="216"/>
      <c r="G4" s="216"/>
      <c r="H4" s="216"/>
      <c r="I4" s="216"/>
      <c r="J4" s="216"/>
      <c r="K4" s="216"/>
      <c r="L4" s="216"/>
      <c r="M4" s="216"/>
    </row>
    <row r="5" spans="1:26" ht="186" customHeight="1" x14ac:dyDescent="0.25">
      <c r="A5" s="217" t="s">
        <v>291</v>
      </c>
      <c r="B5" s="216"/>
      <c r="C5" s="216"/>
      <c r="D5" s="216"/>
      <c r="E5" s="216"/>
      <c r="F5" s="216"/>
      <c r="G5" s="216"/>
      <c r="H5" s="216"/>
      <c r="I5" s="216"/>
      <c r="J5" s="216"/>
      <c r="K5" s="216"/>
      <c r="L5" s="216"/>
      <c r="M5" s="216"/>
    </row>
    <row r="6" spans="1:26" ht="216.6" customHeight="1" x14ac:dyDescent="0.25">
      <c r="A6" s="216" t="s">
        <v>292</v>
      </c>
      <c r="B6" s="216"/>
      <c r="C6" s="216"/>
      <c r="D6" s="216"/>
      <c r="E6" s="216"/>
      <c r="F6" s="216"/>
      <c r="G6" s="216"/>
      <c r="H6" s="216"/>
      <c r="I6" s="216"/>
      <c r="J6" s="216"/>
      <c r="K6" s="216"/>
      <c r="L6" s="216"/>
      <c r="M6" s="216"/>
    </row>
    <row r="7" spans="1:26" ht="63.6" customHeight="1" x14ac:dyDescent="0.25">
      <c r="A7" s="216" t="s">
        <v>293</v>
      </c>
      <c r="B7" s="216"/>
      <c r="C7" s="216"/>
      <c r="D7" s="216"/>
      <c r="E7" s="216"/>
      <c r="F7" s="216"/>
      <c r="G7" s="216"/>
      <c r="H7" s="216"/>
      <c r="I7" s="216"/>
      <c r="J7" s="216"/>
      <c r="K7" s="216"/>
      <c r="L7" s="216"/>
      <c r="M7" s="216"/>
    </row>
    <row r="8" spans="1:26" ht="169.35" customHeight="1" x14ac:dyDescent="0.25">
      <c r="A8" s="214" t="s">
        <v>294</v>
      </c>
      <c r="B8" s="214"/>
      <c r="C8" s="214"/>
      <c r="D8" s="214"/>
      <c r="E8" s="214"/>
      <c r="F8" s="214"/>
      <c r="G8" s="214"/>
      <c r="H8" s="214"/>
      <c r="I8" s="214"/>
      <c r="J8" s="214"/>
      <c r="K8" s="214"/>
      <c r="L8" s="214"/>
      <c r="M8" s="214"/>
    </row>
    <row r="9" spans="1:26" ht="92.45" customHeight="1" x14ac:dyDescent="0.25">
      <c r="A9" s="214" t="s">
        <v>295</v>
      </c>
      <c r="B9" s="214"/>
      <c r="C9" s="214"/>
      <c r="D9" s="214"/>
      <c r="E9" s="214"/>
      <c r="F9" s="214"/>
      <c r="G9" s="214"/>
      <c r="H9" s="214"/>
      <c r="I9" s="214"/>
      <c r="J9" s="214"/>
      <c r="K9" s="214"/>
      <c r="L9" s="214"/>
      <c r="M9" s="214"/>
    </row>
    <row r="10" spans="1:26" ht="292.35000000000002" customHeight="1" x14ac:dyDescent="0.25">
      <c r="A10" s="213" t="s">
        <v>296</v>
      </c>
      <c r="B10" s="214"/>
      <c r="C10" s="214"/>
      <c r="D10" s="214"/>
      <c r="E10" s="214"/>
      <c r="F10" s="214"/>
      <c r="G10" s="214"/>
      <c r="H10" s="214"/>
      <c r="I10" s="214"/>
      <c r="J10" s="214"/>
      <c r="K10" s="214"/>
      <c r="L10" s="214"/>
      <c r="M10" s="214"/>
    </row>
    <row r="11" spans="1:26" ht="87" customHeight="1" x14ac:dyDescent="0.25">
      <c r="A11" s="214" t="s">
        <v>297</v>
      </c>
      <c r="B11" s="214"/>
      <c r="C11" s="214"/>
      <c r="D11" s="214"/>
      <c r="E11" s="214"/>
      <c r="F11" s="214"/>
      <c r="G11" s="214"/>
      <c r="H11" s="214"/>
      <c r="I11" s="214"/>
      <c r="J11" s="214"/>
      <c r="K11" s="214"/>
      <c r="L11" s="214"/>
      <c r="M11" s="214"/>
    </row>
    <row r="12" spans="1:26" ht="195.6" customHeight="1" x14ac:dyDescent="0.25">
      <c r="A12" s="213" t="s">
        <v>298</v>
      </c>
      <c r="B12" s="214"/>
      <c r="C12" s="214"/>
      <c r="D12" s="214"/>
      <c r="E12" s="214"/>
      <c r="F12" s="214"/>
      <c r="G12" s="214"/>
      <c r="H12" s="214"/>
      <c r="I12" s="214"/>
      <c r="J12" s="214"/>
      <c r="K12" s="214"/>
      <c r="L12" s="214"/>
      <c r="M12" s="214"/>
    </row>
    <row r="13" spans="1:26" ht="109.35" customHeight="1" x14ac:dyDescent="0.25">
      <c r="A13" s="213" t="s">
        <v>299</v>
      </c>
      <c r="B13" s="214"/>
      <c r="C13" s="214"/>
      <c r="D13" s="214"/>
      <c r="E13" s="214"/>
      <c r="F13" s="214"/>
      <c r="G13" s="214"/>
      <c r="H13" s="214"/>
      <c r="I13" s="214"/>
      <c r="J13" s="214"/>
      <c r="K13" s="214"/>
      <c r="L13" s="214"/>
      <c r="M13" s="214"/>
    </row>
    <row r="14" spans="1:26" ht="27.6" customHeight="1" x14ac:dyDescent="0.25">
      <c r="A14" s="218" t="s">
        <v>300</v>
      </c>
      <c r="B14" s="219"/>
      <c r="C14" s="219"/>
      <c r="D14" s="219"/>
      <c r="E14" s="219"/>
      <c r="F14" s="219"/>
      <c r="G14" s="219"/>
      <c r="H14" s="219"/>
      <c r="I14" s="219"/>
      <c r="J14" s="219"/>
      <c r="K14" s="219"/>
      <c r="L14" s="219"/>
      <c r="M14" s="219"/>
    </row>
    <row r="15" spans="1:26" ht="27.6" customHeight="1" x14ac:dyDescent="0.25">
      <c r="A15" s="220" t="s">
        <v>301</v>
      </c>
      <c r="B15" s="221"/>
      <c r="C15" s="221"/>
      <c r="D15" s="221"/>
      <c r="E15" s="221"/>
      <c r="F15" s="221"/>
      <c r="G15" s="221"/>
      <c r="H15" s="221"/>
      <c r="I15" s="221"/>
      <c r="J15" s="221"/>
      <c r="K15" s="221"/>
      <c r="L15" s="221"/>
      <c r="M15" s="221"/>
    </row>
    <row r="16" spans="1:26" ht="27.6" customHeight="1" x14ac:dyDescent="0.25">
      <c r="A16" s="221" t="s">
        <v>286</v>
      </c>
      <c r="B16" s="221"/>
      <c r="C16" s="221"/>
      <c r="D16" s="221"/>
      <c r="E16" s="221"/>
      <c r="F16" s="221"/>
      <c r="G16" s="221"/>
      <c r="H16" s="221"/>
      <c r="I16" s="221"/>
      <c r="J16" s="221"/>
      <c r="K16" s="221"/>
      <c r="L16" s="221"/>
      <c r="M16" s="221"/>
    </row>
    <row r="17" spans="1:13" ht="27.6" customHeight="1" x14ac:dyDescent="0.25">
      <c r="A17" s="214" t="s">
        <v>302</v>
      </c>
      <c r="B17" s="214"/>
      <c r="C17" s="214"/>
      <c r="D17" s="214"/>
      <c r="E17" s="214"/>
      <c r="F17" s="214"/>
      <c r="G17" s="214"/>
      <c r="H17" s="214"/>
      <c r="I17" s="214"/>
      <c r="J17" s="214"/>
      <c r="K17" s="214"/>
      <c r="L17" s="214"/>
      <c r="M17" s="214"/>
    </row>
    <row r="18" spans="1:13" ht="27.6" customHeight="1" x14ac:dyDescent="0.25">
      <c r="A18" s="221" t="s">
        <v>287</v>
      </c>
      <c r="B18" s="221"/>
      <c r="C18" s="221"/>
      <c r="D18" s="221"/>
      <c r="E18" s="221"/>
      <c r="F18" s="221"/>
      <c r="G18" s="221"/>
      <c r="H18" s="221"/>
      <c r="I18" s="221"/>
      <c r="J18" s="221"/>
      <c r="K18" s="221"/>
      <c r="L18" s="221"/>
      <c r="M18" s="221"/>
    </row>
    <row r="19" spans="1:13" ht="27.6" customHeight="1" x14ac:dyDescent="0.25">
      <c r="A19" s="7"/>
      <c r="B19" s="7"/>
      <c r="C19" s="7"/>
      <c r="D19" s="7"/>
      <c r="E19" s="7"/>
      <c r="F19" s="7"/>
      <c r="G19" s="7"/>
      <c r="H19" s="7"/>
      <c r="I19" s="7"/>
      <c r="J19" s="7"/>
      <c r="K19" s="7"/>
      <c r="L19" s="7"/>
      <c r="M19" s="7"/>
    </row>
    <row r="20" spans="1:13" ht="27.6" customHeight="1" x14ac:dyDescent="0.25">
      <c r="A20" s="7"/>
      <c r="B20" s="7"/>
      <c r="C20" s="7"/>
      <c r="D20" s="7"/>
      <c r="E20" s="7"/>
      <c r="F20" s="7"/>
      <c r="G20" s="7"/>
      <c r="H20" s="7"/>
      <c r="I20" s="7"/>
      <c r="J20" s="7"/>
      <c r="K20" s="7"/>
      <c r="L20" s="7"/>
      <c r="M20" s="7"/>
    </row>
    <row r="21" spans="1:13" ht="27.6" customHeight="1" x14ac:dyDescent="0.25">
      <c r="A21" s="7"/>
      <c r="B21" s="7"/>
      <c r="C21" s="7"/>
      <c r="D21" s="7"/>
      <c r="E21" s="7"/>
      <c r="F21" s="7"/>
      <c r="G21" s="7"/>
      <c r="H21" s="7"/>
      <c r="I21" s="7"/>
      <c r="J21" s="7"/>
      <c r="K21" s="7"/>
      <c r="L21" s="7"/>
      <c r="M21" s="7"/>
    </row>
    <row r="22" spans="1:13" ht="27.6" customHeight="1" x14ac:dyDescent="0.25">
      <c r="A22" s="7"/>
      <c r="B22" s="7"/>
      <c r="C22" s="7"/>
      <c r="D22" s="7"/>
      <c r="E22" s="7"/>
      <c r="F22" s="7"/>
      <c r="G22" s="7"/>
      <c r="H22" s="7"/>
      <c r="I22" s="7"/>
      <c r="J22" s="7"/>
      <c r="K22" s="7"/>
      <c r="L22" s="7"/>
      <c r="M22" s="7"/>
    </row>
    <row r="23" spans="1:13" ht="27.6" customHeight="1" x14ac:dyDescent="0.25">
      <c r="A23" s="7"/>
      <c r="B23" s="7"/>
      <c r="C23" s="7"/>
      <c r="D23" s="7"/>
      <c r="E23" s="7"/>
      <c r="F23" s="7"/>
      <c r="G23" s="7"/>
      <c r="H23" s="7"/>
      <c r="I23" s="7"/>
      <c r="J23" s="7"/>
      <c r="K23" s="7"/>
      <c r="L23" s="7"/>
      <c r="M23" s="7"/>
    </row>
    <row r="24" spans="1:13" ht="27.6" customHeight="1" x14ac:dyDescent="0.25">
      <c r="A24" s="7"/>
      <c r="B24" s="7"/>
      <c r="C24" s="7"/>
      <c r="D24" s="7"/>
      <c r="E24" s="7"/>
      <c r="F24" s="7"/>
      <c r="G24" s="7"/>
      <c r="H24" s="7"/>
      <c r="I24" s="7"/>
      <c r="J24" s="7"/>
      <c r="K24" s="7"/>
      <c r="L24" s="7"/>
      <c r="M24" s="7"/>
    </row>
    <row r="25" spans="1:13" ht="27.6" customHeight="1" x14ac:dyDescent="0.25">
      <c r="A25" s="7"/>
      <c r="B25" s="7"/>
      <c r="C25" s="7"/>
      <c r="D25" s="7"/>
      <c r="E25" s="7"/>
      <c r="F25" s="7"/>
      <c r="G25" s="7"/>
      <c r="H25" s="7"/>
      <c r="I25" s="7"/>
      <c r="J25" s="7"/>
      <c r="K25" s="7"/>
      <c r="L25" s="7"/>
      <c r="M25" s="7"/>
    </row>
    <row r="26" spans="1:13" ht="33.6" customHeight="1" x14ac:dyDescent="0.25">
      <c r="A26" s="199"/>
      <c r="B26" s="200"/>
      <c r="C26" s="200"/>
      <c r="D26" s="200"/>
      <c r="E26" s="200"/>
      <c r="F26" s="200"/>
      <c r="G26" s="200"/>
      <c r="H26" s="200"/>
      <c r="I26" s="200"/>
      <c r="J26" s="200"/>
      <c r="K26" s="200"/>
      <c r="L26" s="200"/>
      <c r="M26" s="200"/>
    </row>
  </sheetData>
  <mergeCells count="17">
    <mergeCell ref="A18:M18"/>
    <mergeCell ref="A13:M13"/>
    <mergeCell ref="A1:M2"/>
    <mergeCell ref="A26:M26"/>
    <mergeCell ref="A4:M4"/>
    <mergeCell ref="A5:M5"/>
    <mergeCell ref="A6:M6"/>
    <mergeCell ref="A7:M7"/>
    <mergeCell ref="A8:M8"/>
    <mergeCell ref="A9:M9"/>
    <mergeCell ref="A10:M10"/>
    <mergeCell ref="A11:M11"/>
    <mergeCell ref="A12:M12"/>
    <mergeCell ref="A14:M14"/>
    <mergeCell ref="A15:M15"/>
    <mergeCell ref="A16:M16"/>
    <mergeCell ref="A17:M17"/>
  </mergeCells>
  <hyperlinks>
    <hyperlink ref="A14" r:id="rId1" display="http://www.who.int/healthinfo/facility_information_systems/en/" xr:uid="{00000000-0004-0000-0200-000000000000}"/>
    <hyperlink ref="A16" r:id="rId2" xr:uid="{00000000-0004-0000-0200-000001000000}"/>
    <hyperlink ref="A18" r:id="rId3" xr:uid="{00000000-0004-0000-0200-000002000000}"/>
  </hyperlinks>
  <pageMargins left="0.7" right="0.7" top="0.75" bottom="0.75" header="0.3" footer="0.3"/>
  <pageSetup scale="78" orientation="portrait" horizontalDpi="360" verticalDpi="360" r:id="rId4"/>
  <picture r:id="rId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9">
    <tabColor theme="6" tint="0.59999389629810485"/>
  </sheetPr>
  <dimension ref="A1:Z26"/>
  <sheetViews>
    <sheetView showGridLines="0" zoomScaleSheetLayoutView="85" workbookViewId="0">
      <selection sqref="A1:M2"/>
    </sheetView>
  </sheetViews>
  <sheetFormatPr defaultColWidth="8.85546875" defaultRowHeight="15" x14ac:dyDescent="0.25"/>
  <sheetData>
    <row r="1" spans="1:26" ht="50.1" customHeight="1" x14ac:dyDescent="0.55000000000000004">
      <c r="A1" s="222" t="s">
        <v>311</v>
      </c>
      <c r="B1" s="222"/>
      <c r="C1" s="222"/>
      <c r="D1" s="222"/>
      <c r="E1" s="222"/>
      <c r="F1" s="222"/>
      <c r="G1" s="222"/>
      <c r="H1" s="222"/>
      <c r="I1" s="222"/>
      <c r="J1" s="222"/>
      <c r="K1" s="222"/>
      <c r="L1" s="222"/>
      <c r="M1" s="222"/>
      <c r="N1" s="146"/>
      <c r="O1" s="146"/>
      <c r="P1" s="86"/>
      <c r="Q1" s="86"/>
      <c r="R1" s="86"/>
      <c r="S1" s="86"/>
      <c r="T1" s="86"/>
      <c r="U1" s="86"/>
      <c r="V1" s="86"/>
      <c r="W1" s="86"/>
      <c r="X1" s="86"/>
      <c r="Y1" s="86"/>
      <c r="Z1" s="86"/>
    </row>
    <row r="2" spans="1:26" ht="26.45" customHeight="1" x14ac:dyDescent="0.55000000000000004">
      <c r="A2" s="222"/>
      <c r="B2" s="222"/>
      <c r="C2" s="222"/>
      <c r="D2" s="222"/>
      <c r="E2" s="222"/>
      <c r="F2" s="222"/>
      <c r="G2" s="222"/>
      <c r="H2" s="222"/>
      <c r="I2" s="222"/>
      <c r="J2" s="222"/>
      <c r="K2" s="222"/>
      <c r="L2" s="222"/>
      <c r="M2" s="222"/>
      <c r="N2" s="146"/>
      <c r="O2" s="146"/>
      <c r="P2" s="86"/>
      <c r="Q2" s="86"/>
      <c r="R2" s="86"/>
      <c r="S2" s="86"/>
      <c r="T2" s="86"/>
      <c r="U2" s="86"/>
      <c r="V2" s="86"/>
      <c r="W2" s="86"/>
      <c r="X2" s="86"/>
      <c r="Y2" s="86"/>
      <c r="Z2" s="86"/>
    </row>
    <row r="4" spans="1:26" ht="46.7" customHeight="1" x14ac:dyDescent="0.25">
      <c r="A4" s="223" t="s">
        <v>305</v>
      </c>
      <c r="B4" s="223"/>
      <c r="C4" s="223"/>
      <c r="D4" s="223"/>
      <c r="E4" s="223"/>
      <c r="F4" s="223"/>
      <c r="G4" s="223"/>
      <c r="H4" s="223"/>
      <c r="I4" s="223"/>
      <c r="J4" s="223"/>
      <c r="K4" s="223"/>
      <c r="L4" s="223"/>
      <c r="M4" s="223"/>
    </row>
    <row r="5" spans="1:26" ht="46.7" customHeight="1" x14ac:dyDescent="0.25">
      <c r="A5" s="223" t="s">
        <v>306</v>
      </c>
      <c r="B5" s="223"/>
      <c r="C5" s="223"/>
      <c r="D5" s="223"/>
      <c r="E5" s="223"/>
      <c r="F5" s="223"/>
      <c r="G5" s="223"/>
      <c r="H5" s="223"/>
      <c r="I5" s="223"/>
      <c r="J5" s="223"/>
      <c r="K5" s="223"/>
      <c r="L5" s="223"/>
      <c r="M5" s="223"/>
    </row>
    <row r="6" spans="1:26" ht="46.7" customHeight="1" x14ac:dyDescent="0.25">
      <c r="A6" s="223" t="s">
        <v>307</v>
      </c>
      <c r="B6" s="223"/>
      <c r="C6" s="223"/>
      <c r="D6" s="223"/>
      <c r="E6" s="223"/>
      <c r="F6" s="223"/>
      <c r="G6" s="223"/>
      <c r="H6" s="223"/>
      <c r="I6" s="223"/>
      <c r="J6" s="223"/>
      <c r="K6" s="223"/>
      <c r="L6" s="223"/>
      <c r="M6" s="223"/>
    </row>
    <row r="7" spans="1:26" ht="46.7" customHeight="1" x14ac:dyDescent="0.25">
      <c r="A7" s="223" t="s">
        <v>308</v>
      </c>
      <c r="B7" s="223"/>
      <c r="C7" s="223"/>
      <c r="D7" s="223"/>
      <c r="E7" s="223"/>
      <c r="F7" s="223"/>
      <c r="G7" s="223"/>
      <c r="H7" s="223"/>
      <c r="I7" s="223"/>
      <c r="J7" s="223"/>
      <c r="K7" s="223"/>
      <c r="L7" s="223"/>
      <c r="M7" s="223"/>
    </row>
    <row r="8" spans="1:26" ht="46.7" customHeight="1" x14ac:dyDescent="0.25">
      <c r="A8" s="223" t="s">
        <v>309</v>
      </c>
      <c r="B8" s="223"/>
      <c r="C8" s="223"/>
      <c r="D8" s="223"/>
      <c r="E8" s="223"/>
      <c r="F8" s="223"/>
      <c r="G8" s="223"/>
      <c r="H8" s="223"/>
      <c r="I8" s="223"/>
      <c r="J8" s="223"/>
      <c r="K8" s="223"/>
      <c r="L8" s="223"/>
      <c r="M8" s="223"/>
    </row>
    <row r="9" spans="1:26" ht="46.7" customHeight="1" x14ac:dyDescent="0.25">
      <c r="A9" s="223" t="s">
        <v>310</v>
      </c>
      <c r="B9" s="223"/>
      <c r="C9" s="223"/>
      <c r="D9" s="223"/>
      <c r="E9" s="223"/>
      <c r="F9" s="223"/>
      <c r="G9" s="223"/>
      <c r="H9" s="223"/>
      <c r="I9" s="223"/>
      <c r="J9" s="223"/>
      <c r="K9" s="223"/>
      <c r="L9" s="223"/>
      <c r="M9" s="223"/>
    </row>
    <row r="10" spans="1:26" ht="10.7" customHeight="1" x14ac:dyDescent="0.25">
      <c r="A10" s="224"/>
      <c r="B10" s="224"/>
      <c r="C10" s="224"/>
      <c r="D10" s="224"/>
      <c r="E10" s="224"/>
      <c r="F10" s="224"/>
      <c r="G10" s="224"/>
      <c r="H10" s="224"/>
      <c r="I10" s="224"/>
      <c r="J10" s="224"/>
      <c r="K10" s="224"/>
      <c r="L10" s="224"/>
      <c r="M10" s="224"/>
    </row>
    <row r="11" spans="1:26" ht="10.7" customHeight="1" x14ac:dyDescent="0.25">
      <c r="A11" s="224"/>
      <c r="B11" s="224"/>
      <c r="C11" s="224"/>
      <c r="D11" s="224"/>
      <c r="E11" s="224"/>
      <c r="F11" s="224"/>
      <c r="G11" s="224"/>
      <c r="H11" s="224"/>
      <c r="I11" s="224"/>
      <c r="J11" s="224"/>
      <c r="K11" s="224"/>
      <c r="L11" s="224"/>
      <c r="M11" s="224"/>
    </row>
    <row r="12" spans="1:26" ht="10.7" customHeight="1" x14ac:dyDescent="0.25">
      <c r="A12" s="224"/>
      <c r="B12" s="224"/>
      <c r="C12" s="224"/>
      <c r="D12" s="224"/>
      <c r="E12" s="224"/>
      <c r="F12" s="224"/>
      <c r="G12" s="224"/>
      <c r="H12" s="224"/>
      <c r="I12" s="224"/>
      <c r="J12" s="224"/>
      <c r="K12" s="224"/>
      <c r="L12" s="224"/>
      <c r="M12" s="224"/>
    </row>
    <row r="13" spans="1:26" ht="20.45" customHeight="1" x14ac:dyDescent="0.25">
      <c r="A13" s="224"/>
      <c r="B13" s="224"/>
      <c r="C13" s="224"/>
      <c r="D13" s="224"/>
      <c r="E13" s="224"/>
      <c r="F13" s="224"/>
      <c r="G13" s="224"/>
      <c r="H13" s="224"/>
      <c r="I13" s="224"/>
      <c r="J13" s="224"/>
      <c r="K13" s="224"/>
      <c r="L13" s="224"/>
      <c r="M13" s="224"/>
    </row>
    <row r="14" spans="1:26" ht="27.6" customHeight="1" x14ac:dyDescent="0.25">
      <c r="A14" s="7"/>
      <c r="B14" s="7"/>
      <c r="C14" s="7"/>
      <c r="D14" s="7"/>
      <c r="E14" s="7"/>
      <c r="F14" s="7"/>
      <c r="G14" s="7"/>
      <c r="H14" s="7"/>
      <c r="I14" s="7"/>
      <c r="J14" s="7"/>
      <c r="K14" s="7"/>
      <c r="L14" s="7"/>
      <c r="M14" s="7"/>
    </row>
    <row r="15" spans="1:26" ht="27.6" customHeight="1" x14ac:dyDescent="0.25">
      <c r="A15" s="7"/>
      <c r="B15" s="7"/>
      <c r="C15" s="7"/>
      <c r="D15" s="7"/>
      <c r="E15" s="7"/>
      <c r="F15" s="7"/>
      <c r="G15" s="7"/>
      <c r="H15" s="7"/>
      <c r="I15" s="7"/>
      <c r="J15" s="7"/>
      <c r="K15" s="7"/>
      <c r="L15" s="7"/>
      <c r="M15" s="7"/>
    </row>
    <row r="16" spans="1:26" ht="27.6" customHeight="1" x14ac:dyDescent="0.25">
      <c r="A16" s="7"/>
      <c r="B16" s="7"/>
      <c r="C16" s="7"/>
      <c r="D16" s="7"/>
      <c r="E16" s="7"/>
      <c r="F16" s="7"/>
      <c r="G16" s="7"/>
      <c r="H16" s="7"/>
      <c r="I16" s="7"/>
      <c r="J16" s="7"/>
      <c r="K16" s="7"/>
      <c r="L16" s="7"/>
      <c r="M16" s="7"/>
    </row>
    <row r="17" spans="1:13" ht="27.6" customHeight="1" x14ac:dyDescent="0.25">
      <c r="A17" s="7"/>
      <c r="B17" s="7"/>
      <c r="C17" s="7"/>
      <c r="D17" s="7"/>
      <c r="E17" s="7"/>
      <c r="F17" s="7"/>
      <c r="G17" s="7"/>
      <c r="H17" s="7"/>
      <c r="I17" s="7"/>
      <c r="J17" s="7"/>
      <c r="K17" s="7"/>
      <c r="L17" s="7"/>
      <c r="M17" s="7"/>
    </row>
    <row r="18" spans="1:13" ht="27.6" customHeight="1" x14ac:dyDescent="0.25">
      <c r="A18" s="7"/>
      <c r="B18" s="7"/>
      <c r="C18" s="7"/>
      <c r="D18" s="7"/>
      <c r="E18" s="7"/>
      <c r="F18" s="7"/>
      <c r="G18" s="7"/>
      <c r="H18" s="7"/>
      <c r="I18" s="7"/>
      <c r="J18" s="7"/>
      <c r="K18" s="7"/>
      <c r="L18" s="7"/>
      <c r="M18" s="7"/>
    </row>
    <row r="19" spans="1:13" ht="27.6" customHeight="1" x14ac:dyDescent="0.25">
      <c r="A19" s="7"/>
      <c r="B19" s="7"/>
      <c r="C19" s="7"/>
      <c r="D19" s="7"/>
      <c r="E19" s="7"/>
      <c r="F19" s="7"/>
      <c r="G19" s="7"/>
      <c r="H19" s="7"/>
      <c r="I19" s="7"/>
      <c r="J19" s="7"/>
      <c r="K19" s="7"/>
      <c r="L19" s="7"/>
      <c r="M19" s="7"/>
    </row>
    <row r="20" spans="1:13" ht="27.6" customHeight="1" x14ac:dyDescent="0.25">
      <c r="A20" s="7"/>
      <c r="B20" s="7"/>
      <c r="C20" s="7"/>
      <c r="D20" s="7"/>
      <c r="E20" s="7"/>
      <c r="F20" s="7"/>
      <c r="G20" s="7"/>
      <c r="H20" s="7"/>
      <c r="I20" s="7"/>
      <c r="J20" s="7"/>
      <c r="K20" s="7"/>
      <c r="L20" s="7"/>
      <c r="M20" s="7"/>
    </row>
    <row r="21" spans="1:13" ht="27.6" customHeight="1" x14ac:dyDescent="0.25">
      <c r="A21" s="7"/>
      <c r="B21" s="7"/>
      <c r="C21" s="7"/>
      <c r="D21" s="7"/>
      <c r="E21" s="7"/>
      <c r="F21" s="7"/>
      <c r="G21" s="7"/>
      <c r="H21" s="7"/>
      <c r="I21" s="7"/>
      <c r="J21" s="7"/>
      <c r="K21" s="7"/>
      <c r="L21" s="7"/>
      <c r="M21" s="7"/>
    </row>
    <row r="22" spans="1:13" ht="27.6" customHeight="1" x14ac:dyDescent="0.25">
      <c r="A22" s="7"/>
      <c r="B22" s="7"/>
      <c r="C22" s="7"/>
      <c r="D22" s="7"/>
      <c r="E22" s="7"/>
      <c r="F22" s="7"/>
      <c r="G22" s="7"/>
      <c r="H22" s="7"/>
      <c r="I22" s="7"/>
      <c r="J22" s="7"/>
      <c r="K22" s="7"/>
      <c r="L22" s="7"/>
      <c r="M22" s="7"/>
    </row>
    <row r="23" spans="1:13" ht="27.6" customHeight="1" x14ac:dyDescent="0.25">
      <c r="A23" s="7"/>
      <c r="B23" s="7"/>
      <c r="C23" s="7"/>
      <c r="D23" s="7"/>
      <c r="E23" s="7"/>
      <c r="F23" s="7"/>
      <c r="G23" s="7"/>
      <c r="H23" s="7"/>
      <c r="I23" s="7"/>
      <c r="J23" s="7"/>
      <c r="K23" s="7"/>
      <c r="L23" s="7"/>
      <c r="M23" s="7"/>
    </row>
    <row r="24" spans="1:13" ht="27.6" customHeight="1" x14ac:dyDescent="0.25">
      <c r="A24" s="7"/>
      <c r="B24" s="7"/>
      <c r="C24" s="7"/>
      <c r="D24" s="7"/>
      <c r="E24" s="7"/>
      <c r="F24" s="7"/>
      <c r="G24" s="7"/>
      <c r="H24" s="7"/>
      <c r="I24" s="7"/>
      <c r="J24" s="7"/>
      <c r="K24" s="7"/>
      <c r="L24" s="7"/>
      <c r="M24" s="7"/>
    </row>
    <row r="25" spans="1:13" ht="27.6" customHeight="1" x14ac:dyDescent="0.25">
      <c r="A25" s="7"/>
      <c r="B25" s="7"/>
      <c r="C25" s="7"/>
      <c r="D25" s="7"/>
      <c r="E25" s="7"/>
      <c r="F25" s="7"/>
      <c r="G25" s="7"/>
      <c r="H25" s="7"/>
      <c r="I25" s="7"/>
      <c r="J25" s="7"/>
      <c r="K25" s="7"/>
      <c r="L25" s="7"/>
      <c r="M25" s="7"/>
    </row>
    <row r="26" spans="1:13" ht="33.6" customHeight="1" x14ac:dyDescent="0.25">
      <c r="A26" s="199"/>
      <c r="B26" s="200"/>
      <c r="C26" s="200"/>
      <c r="D26" s="200"/>
      <c r="E26" s="200"/>
      <c r="F26" s="200"/>
      <c r="G26" s="200"/>
      <c r="H26" s="200"/>
      <c r="I26" s="200"/>
      <c r="J26" s="200"/>
      <c r="K26" s="200"/>
      <c r="L26" s="200"/>
      <c r="M26" s="200"/>
    </row>
  </sheetData>
  <mergeCells count="12">
    <mergeCell ref="A26:M26"/>
    <mergeCell ref="A1:M2"/>
    <mergeCell ref="A4:M4"/>
    <mergeCell ref="A5:M5"/>
    <mergeCell ref="A6:M6"/>
    <mergeCell ref="A7:M7"/>
    <mergeCell ref="A8:M8"/>
    <mergeCell ref="A13:M13"/>
    <mergeCell ref="A9:M9"/>
    <mergeCell ref="A10:M10"/>
    <mergeCell ref="A11:M11"/>
    <mergeCell ref="A12:M12"/>
  </mergeCells>
  <pageMargins left="0.7" right="0.7" top="0.75" bottom="0.75" header="0.3" footer="0.3"/>
  <pageSetup scale="78" orientation="portrait" horizontalDpi="360" verticalDpi="360" r:id="rId1"/>
  <picture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tabColor theme="1"/>
  </sheetPr>
  <dimension ref="A1:FH33"/>
  <sheetViews>
    <sheetView workbookViewId="0">
      <pane xSplit="1" ySplit="1" topLeftCell="B2" activePane="bottomRight" state="frozen"/>
      <selection activeCell="B2" sqref="B2"/>
      <selection pane="topRight" activeCell="B2" sqref="B2"/>
      <selection pane="bottomLeft" activeCell="B2" sqref="B2"/>
      <selection pane="bottomRight" activeCell="B2" sqref="B2"/>
    </sheetView>
  </sheetViews>
  <sheetFormatPr defaultColWidth="8.85546875" defaultRowHeight="15" x14ac:dyDescent="0.25"/>
  <cols>
    <col min="1" max="1" width="5.7109375" customWidth="1"/>
    <col min="2" max="2" width="14.7109375" customWidth="1"/>
    <col min="3" max="3" width="24" style="10" customWidth="1"/>
    <col min="4" max="4" width="11.7109375" style="10" customWidth="1"/>
    <col min="5" max="5" width="13.85546875" style="10" customWidth="1"/>
    <col min="6" max="6" width="12" style="10" customWidth="1"/>
    <col min="7" max="7" width="14.140625" style="10" customWidth="1"/>
    <col min="8" max="8" width="8.42578125" style="10" customWidth="1"/>
    <col min="9" max="12" width="3.85546875" style="10" customWidth="1"/>
    <col min="13" max="109" width="5.85546875" customWidth="1"/>
    <col min="110" max="133" width="5.7109375" hidden="1" customWidth="1"/>
    <col min="134" max="164" width="5.7109375" customWidth="1"/>
  </cols>
  <sheetData>
    <row r="1" spans="1:164" s="12" customFormat="1" ht="20.100000000000001" customHeight="1" x14ac:dyDescent="0.25">
      <c r="A1" s="12" t="s">
        <v>135</v>
      </c>
      <c r="B1" s="12" t="s">
        <v>312</v>
      </c>
      <c r="C1" s="1" t="s">
        <v>259</v>
      </c>
      <c r="D1" s="1" t="s">
        <v>313</v>
      </c>
      <c r="E1" s="1" t="s">
        <v>314</v>
      </c>
      <c r="F1" s="1" t="s">
        <v>260</v>
      </c>
      <c r="G1" s="1" t="s">
        <v>0</v>
      </c>
      <c r="H1" s="1" t="s">
        <v>1</v>
      </c>
      <c r="I1" s="1" t="s">
        <v>261</v>
      </c>
      <c r="J1" s="1" t="s">
        <v>262</v>
      </c>
      <c r="K1" s="1" t="s">
        <v>263</v>
      </c>
      <c r="L1" s="1" t="s">
        <v>264</v>
      </c>
      <c r="M1" s="2" t="s">
        <v>2</v>
      </c>
      <c r="N1" s="2" t="s">
        <v>3</v>
      </c>
      <c r="O1" s="2" t="s">
        <v>4</v>
      </c>
      <c r="P1" s="2" t="s">
        <v>5</v>
      </c>
      <c r="Q1" s="2" t="s">
        <v>6</v>
      </c>
      <c r="R1" s="2" t="s">
        <v>7</v>
      </c>
      <c r="S1" s="2" t="s">
        <v>8</v>
      </c>
      <c r="T1" s="2" t="s">
        <v>9</v>
      </c>
      <c r="U1" s="2" t="s">
        <v>10</v>
      </c>
      <c r="V1" s="2" t="s">
        <v>18</v>
      </c>
      <c r="W1" s="2" t="s">
        <v>19</v>
      </c>
      <c r="X1" s="2" t="s">
        <v>20</v>
      </c>
      <c r="Y1" s="2" t="s">
        <v>21</v>
      </c>
      <c r="Z1" s="2" t="s">
        <v>22</v>
      </c>
      <c r="AA1" s="2" t="s">
        <v>23</v>
      </c>
      <c r="AB1" s="2" t="s">
        <v>24</v>
      </c>
      <c r="AC1" s="2" t="s">
        <v>25</v>
      </c>
      <c r="AD1" s="2" t="s">
        <v>26</v>
      </c>
      <c r="AE1" s="2" t="s">
        <v>27</v>
      </c>
      <c r="AF1" s="2" t="s">
        <v>28</v>
      </c>
      <c r="AG1" s="2" t="s">
        <v>29</v>
      </c>
      <c r="AH1" s="2" t="s">
        <v>38</v>
      </c>
      <c r="AI1" s="2" t="s">
        <v>39</v>
      </c>
      <c r="AJ1" s="2" t="s">
        <v>40</v>
      </c>
      <c r="AK1" s="2" t="s">
        <v>41</v>
      </c>
      <c r="AL1" s="2" t="s">
        <v>42</v>
      </c>
      <c r="AM1" s="2" t="s">
        <v>158</v>
      </c>
      <c r="AN1" s="2" t="s">
        <v>159</v>
      </c>
      <c r="AO1" s="2" t="s">
        <v>43</v>
      </c>
      <c r="AP1" s="2" t="s">
        <v>44</v>
      </c>
      <c r="AQ1" s="2" t="s">
        <v>45</v>
      </c>
      <c r="AR1" s="2" t="s">
        <v>46</v>
      </c>
      <c r="AS1" s="2" t="s">
        <v>47</v>
      </c>
      <c r="AT1" s="2" t="s">
        <v>48</v>
      </c>
      <c r="AU1" s="2" t="s">
        <v>49</v>
      </c>
      <c r="AV1" s="2" t="s">
        <v>50</v>
      </c>
      <c r="AW1" s="2" t="s">
        <v>51</v>
      </c>
      <c r="AX1" s="2" t="s">
        <v>52</v>
      </c>
      <c r="AY1" s="2" t="s">
        <v>53</v>
      </c>
      <c r="AZ1" s="2" t="s">
        <v>54</v>
      </c>
      <c r="BA1" s="2" t="s">
        <v>55</v>
      </c>
      <c r="BB1" s="2" t="s">
        <v>164</v>
      </c>
      <c r="BC1" s="2" t="s">
        <v>165</v>
      </c>
      <c r="BD1" s="2" t="s">
        <v>166</v>
      </c>
      <c r="BE1" s="2" t="s">
        <v>167</v>
      </c>
      <c r="BF1" s="2" t="s">
        <v>168</v>
      </c>
      <c r="BG1" s="2" t="s">
        <v>169</v>
      </c>
      <c r="BH1" s="3" t="s">
        <v>170</v>
      </c>
      <c r="BI1" s="3" t="s">
        <v>172</v>
      </c>
      <c r="BJ1" s="3" t="s">
        <v>56</v>
      </c>
      <c r="BK1" s="3" t="s">
        <v>57</v>
      </c>
      <c r="BL1" s="3" t="s">
        <v>58</v>
      </c>
      <c r="BM1" s="3" t="s">
        <v>59</v>
      </c>
      <c r="BN1" s="3" t="s">
        <v>60</v>
      </c>
      <c r="BO1" s="3" t="s">
        <v>61</v>
      </c>
      <c r="BP1" s="3" t="s">
        <v>62</v>
      </c>
      <c r="BQ1" s="3" t="s">
        <v>63</v>
      </c>
      <c r="BR1" s="3" t="s">
        <v>64</v>
      </c>
      <c r="BS1" s="3" t="s">
        <v>65</v>
      </c>
      <c r="BT1" s="3" t="s">
        <v>66</v>
      </c>
      <c r="BU1" s="3" t="s">
        <v>67</v>
      </c>
      <c r="BV1" s="3" t="s">
        <v>71</v>
      </c>
      <c r="BW1" s="3" t="s">
        <v>72</v>
      </c>
      <c r="BX1" s="3" t="s">
        <v>73</v>
      </c>
      <c r="BY1" s="3" t="s">
        <v>74</v>
      </c>
      <c r="BZ1" s="3" t="s">
        <v>75</v>
      </c>
      <c r="CA1" s="3" t="s">
        <v>78</v>
      </c>
      <c r="CB1" s="3" t="s">
        <v>79</v>
      </c>
      <c r="CC1" s="3" t="s">
        <v>80</v>
      </c>
      <c r="CD1" s="3" t="s">
        <v>81</v>
      </c>
      <c r="CE1" s="3" t="s">
        <v>82</v>
      </c>
      <c r="CF1" s="3" t="s">
        <v>83</v>
      </c>
      <c r="CG1" s="3" t="s">
        <v>84</v>
      </c>
      <c r="CH1" s="3" t="s">
        <v>85</v>
      </c>
      <c r="CI1" s="3" t="s">
        <v>222</v>
      </c>
      <c r="CJ1" s="3" t="s">
        <v>223</v>
      </c>
      <c r="CK1" s="2" t="s">
        <v>224</v>
      </c>
      <c r="CL1" s="2" t="s">
        <v>225</v>
      </c>
      <c r="CM1" s="2" t="s">
        <v>226</v>
      </c>
      <c r="CN1" s="2" t="s">
        <v>88</v>
      </c>
      <c r="CO1" s="2" t="s">
        <v>89</v>
      </c>
      <c r="CP1" s="2" t="s">
        <v>90</v>
      </c>
      <c r="CQ1" s="2" t="s">
        <v>91</v>
      </c>
      <c r="CR1" s="2" t="s">
        <v>92</v>
      </c>
      <c r="CS1" s="3" t="s">
        <v>93</v>
      </c>
      <c r="CT1" s="3" t="s">
        <v>94</v>
      </c>
      <c r="CU1" s="3" t="s">
        <v>95</v>
      </c>
      <c r="CV1" s="3" t="s">
        <v>96</v>
      </c>
      <c r="CW1" s="3" t="s">
        <v>97</v>
      </c>
      <c r="CX1" s="3" t="s">
        <v>98</v>
      </c>
      <c r="CY1" s="3" t="s">
        <v>103</v>
      </c>
      <c r="CZ1" s="3" t="s">
        <v>104</v>
      </c>
      <c r="DA1" s="3" t="s">
        <v>105</v>
      </c>
      <c r="DB1" s="3" t="s">
        <v>106</v>
      </c>
      <c r="DC1" s="3" t="s">
        <v>107</v>
      </c>
      <c r="DD1" s="3" t="s">
        <v>108</v>
      </c>
      <c r="DE1" s="3" t="s">
        <v>109</v>
      </c>
      <c r="DF1" s="31" t="s">
        <v>2</v>
      </c>
      <c r="DG1" s="31" t="s">
        <v>3</v>
      </c>
      <c r="DH1" s="31" t="s">
        <v>4</v>
      </c>
      <c r="DI1" s="31" t="s">
        <v>18</v>
      </c>
      <c r="DJ1" s="31" t="s">
        <v>19</v>
      </c>
      <c r="DK1" s="31">
        <v>2.1</v>
      </c>
      <c r="DL1" s="31">
        <v>2.2000000000000002</v>
      </c>
      <c r="DM1" s="31">
        <v>2.2999999999999998</v>
      </c>
      <c r="DN1" s="31">
        <v>2.4</v>
      </c>
      <c r="DO1" s="31">
        <v>2.5</v>
      </c>
      <c r="DP1" s="31" t="s">
        <v>63</v>
      </c>
      <c r="DQ1" s="31" t="s">
        <v>64</v>
      </c>
      <c r="DR1" s="31" t="s">
        <v>65</v>
      </c>
      <c r="DS1" s="31" t="s">
        <v>71</v>
      </c>
      <c r="DT1" s="31" t="s">
        <v>72</v>
      </c>
      <c r="DU1" s="31" t="s">
        <v>76</v>
      </c>
      <c r="DV1" s="31" t="s">
        <v>88</v>
      </c>
      <c r="DW1" s="31" t="s">
        <v>89</v>
      </c>
      <c r="DX1" s="31" t="s">
        <v>90</v>
      </c>
      <c r="DY1" s="31" t="s">
        <v>277</v>
      </c>
      <c r="DZ1" s="31" t="s">
        <v>278</v>
      </c>
      <c r="EA1" s="31" t="s">
        <v>279</v>
      </c>
      <c r="EB1" s="31" t="s">
        <v>280</v>
      </c>
      <c r="EC1" s="31" t="s">
        <v>281</v>
      </c>
      <c r="ED1" s="3"/>
      <c r="EE1" s="3"/>
      <c r="EF1" s="3"/>
      <c r="EG1" s="3"/>
      <c r="EH1" s="3"/>
      <c r="EI1" s="3"/>
      <c r="EJ1" s="3"/>
      <c r="EK1" s="3"/>
      <c r="EL1" s="3"/>
      <c r="EM1" s="3"/>
      <c r="EN1" s="3"/>
      <c r="EO1" s="3"/>
      <c r="EP1" s="3"/>
      <c r="EQ1" s="3"/>
      <c r="ER1" s="3"/>
      <c r="ES1" s="3"/>
      <c r="ET1" s="3"/>
      <c r="EU1" s="3"/>
      <c r="EV1" s="3"/>
      <c r="EW1" s="3"/>
      <c r="EX1" s="3"/>
      <c r="EY1" s="3"/>
      <c r="EZ1" s="3"/>
      <c r="FA1" s="3"/>
      <c r="FB1" s="3"/>
      <c r="FC1" s="3"/>
      <c r="FD1" s="3"/>
      <c r="FE1" s="3"/>
      <c r="FF1" s="3"/>
      <c r="FG1" s="3"/>
      <c r="FH1" s="3"/>
    </row>
    <row r="2" spans="1:164" x14ac:dyDescent="0.25">
      <c r="A2" s="9"/>
      <c r="B2" s="19"/>
      <c r="C2" s="78"/>
      <c r="D2" s="78"/>
      <c r="E2" s="78"/>
      <c r="F2" s="78"/>
      <c r="G2" s="78"/>
      <c r="H2" s="78"/>
      <c r="I2" s="79"/>
      <c r="J2" s="79"/>
      <c r="K2" s="79"/>
      <c r="L2" s="79"/>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row>
    <row r="3" spans="1:164" x14ac:dyDescent="0.25">
      <c r="A3" s="9"/>
      <c r="B3" s="19"/>
      <c r="C3" s="78"/>
      <c r="D3" s="78"/>
      <c r="E3" s="78"/>
      <c r="F3" s="78"/>
      <c r="G3" s="78"/>
      <c r="H3" s="78"/>
      <c r="I3" s="79"/>
      <c r="J3" s="79"/>
      <c r="K3" s="79"/>
      <c r="L3" s="79"/>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row>
    <row r="4" spans="1:164" x14ac:dyDescent="0.25">
      <c r="A4" s="9"/>
      <c r="B4" s="19"/>
      <c r="C4" s="78"/>
      <c r="D4" s="78"/>
      <c r="E4" s="78"/>
      <c r="F4" s="78"/>
      <c r="G4" s="78"/>
      <c r="H4" s="78"/>
      <c r="I4" s="79"/>
      <c r="J4" s="79"/>
      <c r="K4" s="79"/>
      <c r="L4" s="79"/>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row>
    <row r="5" spans="1:164" x14ac:dyDescent="0.25">
      <c r="A5" s="9"/>
      <c r="B5" s="19"/>
      <c r="C5" s="78"/>
      <c r="D5" s="78"/>
      <c r="E5" s="78"/>
      <c r="F5" s="78"/>
      <c r="G5" s="78"/>
      <c r="H5" s="78"/>
      <c r="I5" s="79"/>
      <c r="J5" s="79"/>
      <c r="K5" s="79"/>
      <c r="L5" s="79"/>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row>
    <row r="6" spans="1:164" x14ac:dyDescent="0.25">
      <c r="A6" s="9"/>
      <c r="B6" s="19"/>
      <c r="C6" s="78"/>
      <c r="D6" s="78"/>
      <c r="E6" s="78"/>
      <c r="F6" s="78"/>
      <c r="G6" s="78"/>
      <c r="H6" s="78"/>
      <c r="I6" s="79"/>
      <c r="J6" s="79"/>
      <c r="K6" s="79"/>
      <c r="L6" s="79"/>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row>
    <row r="7" spans="1:164" x14ac:dyDescent="0.25">
      <c r="A7" s="9"/>
      <c r="B7" s="19"/>
      <c r="C7" s="78"/>
      <c r="D7" s="78"/>
      <c r="E7" s="78"/>
      <c r="F7" s="78"/>
      <c r="G7" s="78"/>
      <c r="H7" s="78"/>
      <c r="I7" s="79"/>
      <c r="J7" s="79"/>
      <c r="K7" s="79"/>
      <c r="L7" s="79"/>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row>
    <row r="8" spans="1:164" x14ac:dyDescent="0.25">
      <c r="A8" s="9"/>
      <c r="B8" s="19"/>
      <c r="C8" s="78"/>
      <c r="D8" s="78"/>
      <c r="E8" s="78"/>
      <c r="F8" s="78"/>
      <c r="G8" s="78"/>
      <c r="H8" s="78"/>
      <c r="I8" s="79"/>
      <c r="J8" s="79"/>
      <c r="K8" s="79"/>
      <c r="L8" s="79"/>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row>
    <row r="9" spans="1:164" x14ac:dyDescent="0.25">
      <c r="A9" s="9"/>
      <c r="B9" s="19"/>
      <c r="C9" s="78"/>
      <c r="D9" s="78"/>
      <c r="E9" s="78"/>
      <c r="F9" s="78"/>
      <c r="G9" s="78"/>
      <c r="H9" s="78"/>
      <c r="I9" s="79"/>
      <c r="J9" s="79"/>
      <c r="K9" s="79"/>
      <c r="L9" s="79"/>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row>
    <row r="10" spans="1:164" x14ac:dyDescent="0.25">
      <c r="A10" s="9"/>
      <c r="B10" s="19"/>
      <c r="C10" s="78"/>
      <c r="D10" s="78"/>
      <c r="E10" s="78"/>
      <c r="F10" s="78"/>
      <c r="G10" s="78"/>
      <c r="H10" s="78"/>
      <c r="I10" s="79"/>
      <c r="J10" s="79"/>
      <c r="K10" s="79"/>
      <c r="L10" s="79"/>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row>
    <row r="11" spans="1:164" x14ac:dyDescent="0.25">
      <c r="A11" s="9"/>
      <c r="B11" s="19"/>
      <c r="C11" s="78"/>
      <c r="D11" s="78"/>
      <c r="E11" s="78"/>
      <c r="F11" s="78"/>
      <c r="G11" s="78"/>
      <c r="H11" s="78"/>
      <c r="I11" s="79"/>
      <c r="J11" s="79"/>
      <c r="K11" s="79"/>
      <c r="L11" s="79"/>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row>
    <row r="12" spans="1:164" x14ac:dyDescent="0.25">
      <c r="A12" s="9"/>
      <c r="B12" s="19"/>
      <c r="C12" s="78"/>
      <c r="D12" s="78"/>
      <c r="E12" s="78"/>
      <c r="F12" s="78"/>
      <c r="G12" s="78"/>
      <c r="H12" s="78"/>
      <c r="I12" s="79"/>
      <c r="J12" s="79"/>
      <c r="K12" s="79"/>
      <c r="L12" s="79"/>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row>
    <row r="13" spans="1:164" x14ac:dyDescent="0.25">
      <c r="A13" s="9"/>
      <c r="B13" s="19"/>
      <c r="C13" s="78"/>
      <c r="D13" s="78"/>
      <c r="E13" s="78"/>
      <c r="F13" s="78"/>
      <c r="G13" s="78"/>
      <c r="H13" s="78"/>
      <c r="I13" s="79"/>
      <c r="J13" s="79"/>
      <c r="K13" s="79"/>
      <c r="L13" s="79"/>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row>
    <row r="14" spans="1:164" x14ac:dyDescent="0.25">
      <c r="A14" s="9"/>
      <c r="B14" s="19"/>
      <c r="C14" s="78"/>
      <c r="D14" s="78"/>
      <c r="E14" s="78"/>
      <c r="F14" s="78"/>
      <c r="G14" s="78"/>
      <c r="H14" s="78"/>
      <c r="I14" s="79"/>
      <c r="J14" s="79"/>
      <c r="K14" s="79"/>
      <c r="L14" s="79"/>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row>
    <row r="15" spans="1:164" x14ac:dyDescent="0.25">
      <c r="A15" s="9"/>
      <c r="B15" s="19"/>
      <c r="C15" s="78"/>
      <c r="D15" s="78"/>
      <c r="E15" s="78"/>
      <c r="F15" s="78"/>
      <c r="G15" s="78"/>
      <c r="H15" s="78"/>
      <c r="I15" s="79"/>
      <c r="J15" s="79"/>
      <c r="K15" s="79"/>
      <c r="L15" s="79"/>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row>
    <row r="16" spans="1:164" x14ac:dyDescent="0.25">
      <c r="A16" s="9"/>
      <c r="B16" s="19"/>
      <c r="C16" s="78"/>
      <c r="D16" s="78"/>
      <c r="E16" s="78"/>
      <c r="F16" s="78"/>
      <c r="G16" s="78"/>
      <c r="H16" s="78"/>
      <c r="I16" s="79"/>
      <c r="J16" s="79"/>
      <c r="K16" s="79"/>
      <c r="L16" s="79"/>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row>
    <row r="17" spans="1:109" x14ac:dyDescent="0.25">
      <c r="A17" s="9"/>
      <c r="B17" s="19"/>
      <c r="C17" s="78"/>
      <c r="D17" s="78"/>
      <c r="E17" s="78"/>
      <c r="F17" s="78"/>
      <c r="G17" s="78"/>
      <c r="H17" s="78"/>
      <c r="I17" s="79"/>
      <c r="J17" s="79"/>
      <c r="K17" s="79"/>
      <c r="L17" s="79"/>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row>
    <row r="18" spans="1:109" x14ac:dyDescent="0.25">
      <c r="A18" s="9"/>
      <c r="B18" s="19"/>
      <c r="C18" s="78"/>
      <c r="D18" s="78"/>
      <c r="E18" s="78"/>
      <c r="F18" s="78"/>
      <c r="G18" s="78"/>
      <c r="H18" s="78"/>
      <c r="I18" s="79"/>
      <c r="J18" s="79"/>
      <c r="K18" s="79"/>
      <c r="L18" s="79"/>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row>
    <row r="19" spans="1:109" x14ac:dyDescent="0.25">
      <c r="A19" s="9"/>
      <c r="B19" s="19"/>
      <c r="C19" s="78"/>
      <c r="D19" s="78"/>
      <c r="E19" s="78"/>
      <c r="F19" s="78"/>
      <c r="G19" s="78"/>
      <c r="H19" s="78"/>
      <c r="I19" s="79"/>
      <c r="J19" s="79"/>
      <c r="K19" s="79"/>
      <c r="L19" s="79"/>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row>
    <row r="20" spans="1:109" x14ac:dyDescent="0.25">
      <c r="A20" s="62"/>
      <c r="B20" s="19"/>
      <c r="C20" s="78"/>
      <c r="D20" s="78"/>
      <c r="E20" s="78"/>
      <c r="F20" s="78"/>
      <c r="G20" s="78"/>
      <c r="H20" s="78"/>
      <c r="I20" s="79"/>
      <c r="J20" s="79"/>
      <c r="K20" s="79"/>
      <c r="L20" s="79"/>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row>
    <row r="21" spans="1:109" x14ac:dyDescent="0.25">
      <c r="A21" s="62"/>
      <c r="B21" s="19"/>
      <c r="C21" s="78"/>
      <c r="D21" s="78"/>
      <c r="E21" s="78"/>
      <c r="F21" s="78"/>
      <c r="G21" s="78"/>
      <c r="H21" s="78"/>
      <c r="I21" s="79"/>
      <c r="J21" s="79"/>
      <c r="K21" s="79"/>
      <c r="L21" s="79"/>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row>
    <row r="22" spans="1:109" x14ac:dyDescent="0.25">
      <c r="A22" s="62"/>
      <c r="B22" s="19"/>
      <c r="C22" s="78"/>
      <c r="D22" s="78"/>
      <c r="E22" s="78"/>
      <c r="F22" s="78"/>
      <c r="G22" s="78"/>
      <c r="H22" s="78"/>
      <c r="I22" s="79"/>
      <c r="J22" s="79"/>
      <c r="K22" s="79"/>
      <c r="L22" s="79"/>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row>
    <row r="23" spans="1:109" x14ac:dyDescent="0.25">
      <c r="A23" s="62"/>
      <c r="B23" s="19"/>
      <c r="C23" s="78"/>
      <c r="D23" s="78"/>
      <c r="E23" s="78"/>
      <c r="F23" s="78"/>
      <c r="G23" s="78"/>
      <c r="H23" s="78"/>
      <c r="I23" s="79"/>
      <c r="J23" s="79"/>
      <c r="K23" s="79"/>
      <c r="L23" s="79"/>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row>
    <row r="24" spans="1:109" x14ac:dyDescent="0.25">
      <c r="A24" s="62"/>
      <c r="B24" s="19"/>
      <c r="C24" s="78"/>
      <c r="D24" s="78"/>
      <c r="E24" s="78"/>
      <c r="F24" s="78"/>
      <c r="G24" s="78"/>
      <c r="H24" s="78"/>
      <c r="I24" s="79"/>
      <c r="J24" s="79"/>
      <c r="K24" s="79"/>
      <c r="L24" s="79"/>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row>
    <row r="25" spans="1:109" x14ac:dyDescent="0.25">
      <c r="A25" s="62"/>
      <c r="B25" s="19"/>
      <c r="C25" s="78"/>
      <c r="D25" s="78"/>
      <c r="E25" s="78"/>
      <c r="F25" s="78"/>
      <c r="G25" s="78"/>
      <c r="H25" s="78"/>
      <c r="I25" s="79"/>
      <c r="J25" s="79"/>
      <c r="K25" s="79"/>
      <c r="L25" s="79"/>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row>
    <row r="26" spans="1:109" x14ac:dyDescent="0.25">
      <c r="A26" s="62"/>
      <c r="B26" s="19"/>
      <c r="C26" s="78"/>
      <c r="D26" s="78"/>
      <c r="E26" s="78"/>
      <c r="F26" s="78"/>
      <c r="G26" s="78"/>
      <c r="H26" s="78"/>
      <c r="I26" s="79"/>
      <c r="J26" s="79"/>
      <c r="K26" s="79"/>
      <c r="L26" s="79"/>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row>
    <row r="27" spans="1:109" x14ac:dyDescent="0.25">
      <c r="A27" s="62"/>
      <c r="B27" s="19"/>
      <c r="C27" s="78"/>
      <c r="D27" s="78"/>
      <c r="E27" s="78"/>
      <c r="F27" s="78"/>
      <c r="G27" s="78"/>
      <c r="H27" s="78"/>
      <c r="I27" s="79"/>
      <c r="J27" s="79"/>
      <c r="K27" s="79"/>
      <c r="L27" s="79"/>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row>
    <row r="28" spans="1:109" x14ac:dyDescent="0.25">
      <c r="A28" s="62"/>
      <c r="B28" s="19"/>
      <c r="C28" s="78"/>
      <c r="D28" s="78"/>
      <c r="E28" s="78"/>
      <c r="F28" s="78"/>
      <c r="G28" s="78"/>
      <c r="H28" s="78"/>
      <c r="I28" s="79"/>
      <c r="J28" s="79"/>
      <c r="K28" s="79"/>
      <c r="L28" s="79"/>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row>
    <row r="29" spans="1:109" x14ac:dyDescent="0.25">
      <c r="A29" s="62"/>
      <c r="B29" s="19"/>
      <c r="C29" s="78"/>
      <c r="D29" s="78"/>
      <c r="E29" s="78"/>
      <c r="F29" s="78"/>
      <c r="G29" s="78"/>
      <c r="H29" s="78"/>
      <c r="I29" s="79"/>
      <c r="J29" s="79"/>
      <c r="K29" s="79"/>
      <c r="L29" s="79"/>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row>
    <row r="30" spans="1:109" x14ac:dyDescent="0.25">
      <c r="A30" s="62"/>
      <c r="B30" s="19"/>
      <c r="C30" s="78"/>
      <c r="D30" s="78"/>
      <c r="E30" s="78"/>
      <c r="F30" s="78"/>
      <c r="G30" s="78"/>
      <c r="H30" s="78"/>
      <c r="I30" s="79"/>
      <c r="J30" s="79"/>
      <c r="K30" s="79"/>
      <c r="L30" s="79"/>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row>
    <row r="31" spans="1:109" x14ac:dyDescent="0.25">
      <c r="A31" s="62"/>
      <c r="B31" s="19"/>
      <c r="C31" s="78"/>
      <c r="D31" s="78"/>
      <c r="E31" s="78"/>
      <c r="F31" s="78"/>
      <c r="G31" s="78"/>
      <c r="H31" s="78"/>
      <c r="I31" s="79"/>
      <c r="J31" s="79"/>
      <c r="K31" s="79"/>
      <c r="L31" s="79"/>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row>
    <row r="32" spans="1:109" x14ac:dyDescent="0.25">
      <c r="A32" s="62"/>
      <c r="B32" s="19"/>
      <c r="C32" s="78"/>
      <c r="D32" s="78"/>
      <c r="E32" s="78"/>
      <c r="F32" s="78"/>
      <c r="G32" s="78"/>
      <c r="H32" s="78"/>
      <c r="I32" s="79"/>
      <c r="J32" s="79"/>
      <c r="K32" s="79"/>
      <c r="L32" s="79"/>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row>
    <row r="33" spans="1:109" x14ac:dyDescent="0.25">
      <c r="A33" s="62"/>
      <c r="B33" s="19"/>
      <c r="C33" s="78"/>
      <c r="D33" s="78"/>
      <c r="E33" s="78"/>
      <c r="F33" s="78"/>
      <c r="G33" s="78"/>
      <c r="H33" s="78"/>
      <c r="I33" s="79"/>
      <c r="J33" s="79"/>
      <c r="K33" s="79"/>
      <c r="L33" s="79"/>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row>
  </sheetData>
  <pageMargins left="0.7" right="0.7" top="0.75" bottom="0.75" header="0.3" footer="0.3"/>
  <pageSetup orientation="portrait" horizontalDpi="0" verticalDpi="0"/>
  <pictur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2:EW278"/>
  <sheetViews>
    <sheetView topLeftCell="CM1" workbookViewId="0">
      <selection activeCell="CU1" sqref="CU1:DR1048576"/>
    </sheetView>
  </sheetViews>
  <sheetFormatPr defaultColWidth="8.85546875" defaultRowHeight="15" x14ac:dyDescent="0.25"/>
  <cols>
    <col min="2" max="98" width="5.42578125" customWidth="1"/>
    <col min="99" max="122" width="5.42578125" hidden="1" customWidth="1"/>
    <col min="123" max="153" width="5.7109375" customWidth="1"/>
  </cols>
  <sheetData>
    <row r="2" spans="1:153" s="62" customFormat="1" ht="15" customHeight="1" x14ac:dyDescent="0.25">
      <c r="A2" s="71"/>
      <c r="B2" s="233" t="s">
        <v>145</v>
      </c>
      <c r="C2" s="234"/>
      <c r="D2" s="234"/>
      <c r="E2" s="234"/>
      <c r="F2" s="234"/>
      <c r="G2" s="234"/>
      <c r="H2" s="234"/>
      <c r="I2" s="234"/>
      <c r="J2" s="234"/>
      <c r="K2" s="234"/>
      <c r="L2" s="234"/>
      <c r="M2" s="234"/>
      <c r="N2" s="234"/>
      <c r="O2" s="234"/>
      <c r="P2" s="234"/>
      <c r="Q2" s="234"/>
      <c r="R2" s="234"/>
      <c r="S2" s="234"/>
      <c r="T2" s="234"/>
      <c r="U2" s="234"/>
      <c r="V2" s="234"/>
      <c r="W2" s="234"/>
      <c r="X2" s="234"/>
      <c r="Y2" s="234"/>
      <c r="Z2" s="234"/>
      <c r="AA2" s="234"/>
      <c r="AB2" s="234"/>
      <c r="AC2" s="234"/>
      <c r="AD2" s="240" t="s">
        <v>160</v>
      </c>
      <c r="AE2" s="240"/>
      <c r="AF2" s="240"/>
      <c r="AG2" s="240"/>
      <c r="AH2" s="240"/>
      <c r="AI2" s="240"/>
      <c r="AJ2" s="240"/>
      <c r="AK2" s="240"/>
      <c r="AL2" s="240"/>
      <c r="AM2" s="240"/>
      <c r="AN2" s="240"/>
      <c r="AO2" s="240"/>
      <c r="AP2" s="240"/>
      <c r="AQ2" s="240"/>
      <c r="AR2" s="240"/>
      <c r="AS2" s="240"/>
      <c r="AT2" s="240"/>
      <c r="AU2" s="240"/>
      <c r="AV2" s="240"/>
      <c r="AW2" s="240"/>
      <c r="AX2" s="240"/>
      <c r="AY2" s="240"/>
      <c r="AZ2" s="240"/>
      <c r="BA2" s="240"/>
      <c r="BB2" s="240"/>
      <c r="BC2" s="240"/>
      <c r="BD2" s="240"/>
      <c r="BE2" s="240"/>
      <c r="BF2" s="240" t="s">
        <v>194</v>
      </c>
      <c r="BG2" s="240"/>
      <c r="BH2" s="240"/>
      <c r="BI2" s="240"/>
      <c r="BJ2" s="240"/>
      <c r="BK2" s="240"/>
      <c r="BL2" s="240"/>
      <c r="BM2" s="240"/>
      <c r="BN2" s="240"/>
      <c r="BO2" s="240"/>
      <c r="BP2" s="240"/>
      <c r="BQ2" s="240"/>
      <c r="BR2" s="240"/>
      <c r="BS2" s="240"/>
      <c r="BT2" s="240"/>
      <c r="BU2" s="240"/>
      <c r="BV2" s="240"/>
      <c r="BW2" s="240"/>
      <c r="BX2" s="240"/>
      <c r="BY2" s="240"/>
      <c r="BZ2" s="240"/>
      <c r="CA2" s="240"/>
      <c r="CB2" s="240"/>
      <c r="CC2" s="225" t="s">
        <v>234</v>
      </c>
      <c r="CD2" s="225"/>
      <c r="CE2" s="225"/>
      <c r="CF2" s="225"/>
      <c r="CG2" s="225"/>
      <c r="CH2" s="225"/>
      <c r="CI2" s="225"/>
      <c r="CJ2" s="225"/>
      <c r="CK2" s="225"/>
      <c r="CL2" s="225"/>
      <c r="CM2" s="225"/>
      <c r="CN2" s="225"/>
      <c r="CO2" s="225"/>
      <c r="CP2" s="225"/>
      <c r="CQ2" s="225"/>
      <c r="CR2" s="225"/>
      <c r="CS2" s="225"/>
      <c r="CT2" s="225"/>
      <c r="CU2" s="225" t="s">
        <v>271</v>
      </c>
      <c r="CV2" s="225"/>
      <c r="CW2" s="225"/>
      <c r="CX2" s="225"/>
      <c r="CY2" s="225"/>
      <c r="CZ2" s="225"/>
      <c r="DA2" s="225"/>
      <c r="DB2" s="225"/>
      <c r="DC2" s="225"/>
      <c r="DD2" s="225"/>
      <c r="DE2" s="225"/>
      <c r="DF2" s="225"/>
      <c r="DG2" s="225"/>
      <c r="DH2" s="225"/>
      <c r="DI2" s="225"/>
      <c r="DJ2" s="225"/>
      <c r="DK2" s="225"/>
      <c r="DL2" s="225"/>
      <c r="DM2" s="225"/>
      <c r="DN2" s="225"/>
      <c r="DO2" s="225"/>
      <c r="DP2" s="225"/>
      <c r="DQ2" s="225"/>
      <c r="DR2" s="225"/>
      <c r="DS2" s="61"/>
      <c r="DT2" s="61"/>
      <c r="DU2" s="61"/>
      <c r="DV2" s="61"/>
      <c r="DW2" s="61"/>
      <c r="DX2" s="61"/>
      <c r="DY2" s="61"/>
      <c r="DZ2" s="61"/>
      <c r="EA2" s="61"/>
      <c r="EB2" s="61"/>
      <c r="EC2" s="61"/>
      <c r="ED2" s="61"/>
      <c r="EE2" s="61"/>
      <c r="EF2" s="61"/>
      <c r="EG2" s="61"/>
      <c r="EH2" s="61"/>
      <c r="EI2" s="61"/>
      <c r="EJ2" s="61"/>
      <c r="EK2" s="61"/>
      <c r="EL2" s="61"/>
      <c r="EM2" s="61"/>
      <c r="EN2" s="61"/>
      <c r="EO2" s="61"/>
      <c r="EP2" s="61"/>
      <c r="EQ2" s="61"/>
      <c r="ER2" s="61"/>
      <c r="ES2" s="61"/>
      <c r="ET2" s="61"/>
      <c r="EU2" s="61"/>
      <c r="EV2" s="61"/>
      <c r="EW2" s="61"/>
    </row>
    <row r="3" spans="1:153" s="62" customFormat="1" ht="21" customHeight="1" x14ac:dyDescent="0.25">
      <c r="A3" s="71"/>
      <c r="B3" s="238" t="s">
        <v>113</v>
      </c>
      <c r="C3" s="239"/>
      <c r="D3" s="239"/>
      <c r="E3" s="239"/>
      <c r="F3" s="239"/>
      <c r="G3" s="239"/>
      <c r="H3" s="239"/>
      <c r="I3" s="239"/>
      <c r="J3" s="239"/>
      <c r="K3" s="226" t="s">
        <v>116</v>
      </c>
      <c r="L3" s="226"/>
      <c r="M3" s="226"/>
      <c r="N3" s="226"/>
      <c r="O3" s="226"/>
      <c r="P3" s="226"/>
      <c r="Q3" s="226"/>
      <c r="R3" s="226"/>
      <c r="S3" s="226"/>
      <c r="T3" s="226"/>
      <c r="U3" s="226"/>
      <c r="V3" s="226"/>
      <c r="W3" s="226" t="s">
        <v>120</v>
      </c>
      <c r="X3" s="226"/>
      <c r="Y3" s="226"/>
      <c r="Z3" s="226"/>
      <c r="AA3" s="226"/>
      <c r="AB3" s="226"/>
      <c r="AC3" s="226"/>
      <c r="AD3" s="238" t="s">
        <v>161</v>
      </c>
      <c r="AE3" s="239"/>
      <c r="AF3" s="239"/>
      <c r="AG3" s="239"/>
      <c r="AH3" s="239"/>
      <c r="AI3" s="239"/>
      <c r="AJ3" s="239"/>
      <c r="AK3" s="239"/>
      <c r="AL3" s="239"/>
      <c r="AM3" s="239"/>
      <c r="AN3" s="239"/>
      <c r="AO3" s="239"/>
      <c r="AP3" s="239"/>
      <c r="AQ3" s="239"/>
      <c r="AR3" s="239"/>
      <c r="AS3" s="239"/>
      <c r="AT3" s="239"/>
      <c r="AU3" s="239"/>
      <c r="AV3" s="239"/>
      <c r="AW3" s="239"/>
      <c r="AX3" s="239"/>
      <c r="AY3" s="226" t="s">
        <v>190</v>
      </c>
      <c r="AZ3" s="226"/>
      <c r="BA3" s="226"/>
      <c r="BB3" s="226"/>
      <c r="BC3" s="226"/>
      <c r="BD3" s="226"/>
      <c r="BE3" s="226"/>
      <c r="BF3" s="241" t="s">
        <v>195</v>
      </c>
      <c r="BG3" s="242"/>
      <c r="BH3" s="242"/>
      <c r="BI3" s="242"/>
      <c r="BJ3" s="243"/>
      <c r="BK3" s="244" t="s">
        <v>257</v>
      </c>
      <c r="BL3" s="244"/>
      <c r="BM3" s="244"/>
      <c r="BN3" s="244"/>
      <c r="BO3" s="244"/>
      <c r="BP3" s="226" t="s">
        <v>213</v>
      </c>
      <c r="BQ3" s="226"/>
      <c r="BR3" s="226"/>
      <c r="BS3" s="226"/>
      <c r="BT3" s="226"/>
      <c r="BU3" s="226"/>
      <c r="BV3" s="226"/>
      <c r="BW3" s="226"/>
      <c r="BX3" s="241" t="s">
        <v>123</v>
      </c>
      <c r="BY3" s="242"/>
      <c r="BZ3" s="242"/>
      <c r="CA3" s="242"/>
      <c r="CB3" s="242"/>
      <c r="CC3" s="226" t="s">
        <v>127</v>
      </c>
      <c r="CD3" s="226"/>
      <c r="CE3" s="226"/>
      <c r="CF3" s="226"/>
      <c r="CG3" s="226"/>
      <c r="CH3" s="226"/>
      <c r="CI3" s="226" t="s">
        <v>130</v>
      </c>
      <c r="CJ3" s="226"/>
      <c r="CK3" s="226"/>
      <c r="CL3" s="226"/>
      <c r="CM3" s="226"/>
      <c r="CN3" s="226" t="s">
        <v>131</v>
      </c>
      <c r="CO3" s="226"/>
      <c r="CP3" s="226"/>
      <c r="CQ3" s="226"/>
      <c r="CR3" s="226"/>
      <c r="CS3" s="226"/>
      <c r="CT3" s="226"/>
      <c r="CU3" s="226" t="s">
        <v>283</v>
      </c>
      <c r="CV3" s="226"/>
      <c r="CW3" s="226"/>
      <c r="CX3" s="226"/>
      <c r="CY3" s="226"/>
      <c r="CZ3" s="226"/>
      <c r="DA3" s="226"/>
      <c r="DB3" s="226"/>
      <c r="DC3" s="226"/>
      <c r="DD3" s="226"/>
      <c r="DE3" s="226"/>
      <c r="DF3" s="226"/>
      <c r="DG3" s="226"/>
      <c r="DH3" s="226"/>
      <c r="DI3" s="226"/>
      <c r="DJ3" s="226"/>
      <c r="DK3" s="226"/>
      <c r="DL3" s="226"/>
      <c r="DM3" s="226"/>
      <c r="DN3" s="226"/>
      <c r="DO3" s="226"/>
      <c r="DP3" s="226"/>
      <c r="DQ3" s="226"/>
      <c r="DR3" s="226"/>
      <c r="DS3" s="63"/>
      <c r="DT3" s="63"/>
      <c r="DU3" s="63"/>
      <c r="DV3" s="63"/>
      <c r="DW3" s="63"/>
      <c r="DX3" s="63"/>
      <c r="DY3" s="63"/>
      <c r="DZ3" s="63"/>
      <c r="EA3" s="63"/>
      <c r="EB3" s="63"/>
      <c r="EC3" s="63"/>
      <c r="ED3" s="63"/>
      <c r="EE3" s="63"/>
      <c r="EF3" s="63"/>
      <c r="EG3" s="63"/>
      <c r="EH3" s="63"/>
      <c r="EI3" s="63"/>
      <c r="EJ3" s="63"/>
      <c r="EK3" s="63"/>
      <c r="EL3" s="63"/>
      <c r="EM3" s="63"/>
      <c r="EN3" s="63"/>
      <c r="EO3" s="63"/>
      <c r="EP3" s="63"/>
      <c r="EQ3" s="63"/>
      <c r="ER3" s="63"/>
      <c r="ES3" s="63"/>
      <c r="ET3" s="63"/>
      <c r="EU3" s="63"/>
      <c r="EV3" s="63"/>
      <c r="EW3" s="63"/>
    </row>
    <row r="4" spans="1:153" s="62" customFormat="1" ht="32.25" customHeight="1" x14ac:dyDescent="0.25">
      <c r="A4" s="71"/>
      <c r="B4" s="235" t="s">
        <v>114</v>
      </c>
      <c r="C4" s="236"/>
      <c r="D4" s="236"/>
      <c r="E4" s="236"/>
      <c r="F4" s="235" t="s">
        <v>115</v>
      </c>
      <c r="G4" s="237"/>
      <c r="H4" s="235" t="s">
        <v>146</v>
      </c>
      <c r="I4" s="237"/>
      <c r="J4" s="156" t="s">
        <v>147</v>
      </c>
      <c r="K4" s="157" t="s">
        <v>148</v>
      </c>
      <c r="L4" s="158" t="s">
        <v>117</v>
      </c>
      <c r="M4" s="235" t="s">
        <v>118</v>
      </c>
      <c r="N4" s="237"/>
      <c r="O4" s="235" t="s">
        <v>149</v>
      </c>
      <c r="P4" s="236"/>
      <c r="Q4" s="236"/>
      <c r="R4" s="236"/>
      <c r="S4" s="237"/>
      <c r="T4" s="156" t="s">
        <v>150</v>
      </c>
      <c r="U4" s="232" t="s">
        <v>153</v>
      </c>
      <c r="V4" s="232"/>
      <c r="W4" s="235" t="s">
        <v>254</v>
      </c>
      <c r="X4" s="236"/>
      <c r="Y4" s="236"/>
      <c r="Z4" s="236" t="s">
        <v>255</v>
      </c>
      <c r="AA4" s="236"/>
      <c r="AB4" s="236"/>
      <c r="AC4" s="237"/>
      <c r="AD4" s="232" t="s">
        <v>256</v>
      </c>
      <c r="AE4" s="232"/>
      <c r="AF4" s="232"/>
      <c r="AG4" s="232" t="s">
        <v>163</v>
      </c>
      <c r="AH4" s="232"/>
      <c r="AI4" s="232"/>
      <c r="AJ4" s="232"/>
      <c r="AK4" s="232"/>
      <c r="AL4" s="232"/>
      <c r="AM4" s="232"/>
      <c r="AN4" s="232" t="s">
        <v>171</v>
      </c>
      <c r="AO4" s="232"/>
      <c r="AP4" s="232"/>
      <c r="AQ4" s="232"/>
      <c r="AR4" s="232"/>
      <c r="AS4" s="232" t="s">
        <v>258</v>
      </c>
      <c r="AT4" s="232"/>
      <c r="AU4" s="232"/>
      <c r="AV4" s="232"/>
      <c r="AW4" s="232"/>
      <c r="AX4" s="232"/>
      <c r="AY4" s="232" t="s">
        <v>191</v>
      </c>
      <c r="AZ4" s="232"/>
      <c r="BA4" s="232"/>
      <c r="BB4" s="232"/>
      <c r="BC4" s="232"/>
      <c r="BD4" s="232" t="s">
        <v>192</v>
      </c>
      <c r="BE4" s="232"/>
      <c r="BF4" s="158" t="s">
        <v>196</v>
      </c>
      <c r="BG4" s="158" t="s">
        <v>122</v>
      </c>
      <c r="BH4" s="156" t="s">
        <v>198</v>
      </c>
      <c r="BI4" s="156" t="s">
        <v>121</v>
      </c>
      <c r="BJ4" s="156" t="s">
        <v>199</v>
      </c>
      <c r="BK4" s="156" t="s">
        <v>204</v>
      </c>
      <c r="BL4" s="156" t="s">
        <v>198</v>
      </c>
      <c r="BM4" s="156" t="s">
        <v>122</v>
      </c>
      <c r="BN4" s="156" t="s">
        <v>207</v>
      </c>
      <c r="BO4" s="156" t="s">
        <v>133</v>
      </c>
      <c r="BP4" s="158" t="s">
        <v>115</v>
      </c>
      <c r="BQ4" s="158" t="s">
        <v>214</v>
      </c>
      <c r="BR4" s="156" t="s">
        <v>215</v>
      </c>
      <c r="BS4" s="156" t="s">
        <v>122</v>
      </c>
      <c r="BT4" s="156" t="s">
        <v>119</v>
      </c>
      <c r="BU4" s="156" t="s">
        <v>216</v>
      </c>
      <c r="BV4" s="156" t="s">
        <v>217</v>
      </c>
      <c r="BW4" s="156" t="s">
        <v>218</v>
      </c>
      <c r="BX4" s="158" t="s">
        <v>124</v>
      </c>
      <c r="BY4" s="235" t="s">
        <v>134</v>
      </c>
      <c r="BZ4" s="236"/>
      <c r="CA4" s="236"/>
      <c r="CB4" s="158" t="s">
        <v>122</v>
      </c>
      <c r="CC4" s="156" t="s">
        <v>128</v>
      </c>
      <c r="CD4" s="156" t="s">
        <v>235</v>
      </c>
      <c r="CE4" s="156" t="s">
        <v>236</v>
      </c>
      <c r="CF4" s="156" t="s">
        <v>129</v>
      </c>
      <c r="CG4" s="156" t="s">
        <v>237</v>
      </c>
      <c r="CH4" s="156" t="s">
        <v>122</v>
      </c>
      <c r="CI4" s="232" t="s">
        <v>238</v>
      </c>
      <c r="CJ4" s="232"/>
      <c r="CK4" s="232"/>
      <c r="CL4" s="156" t="s">
        <v>239</v>
      </c>
      <c r="CM4" s="156" t="s">
        <v>218</v>
      </c>
      <c r="CN4" s="156" t="s">
        <v>241</v>
      </c>
      <c r="CO4" s="156" t="s">
        <v>242</v>
      </c>
      <c r="CP4" s="232" t="s">
        <v>132</v>
      </c>
      <c r="CQ4" s="232"/>
      <c r="CR4" s="232"/>
      <c r="CS4" s="232"/>
      <c r="CT4" s="232"/>
      <c r="CU4" s="227" t="str">
        <f>'Data Analysis'!AC4</f>
        <v xml:space="preserve">1. Survey populations and health risks
</v>
      </c>
      <c r="CV4" s="227"/>
      <c r="CW4" s="227"/>
      <c r="CX4" s="227"/>
      <c r="CY4" s="227"/>
      <c r="CZ4" s="228" t="str">
        <f>'Data Analysis'!AC5</f>
        <v>2. Count births, deaths and causes of death</v>
      </c>
      <c r="DA4" s="228"/>
      <c r="DB4" s="228"/>
      <c r="DC4" s="228"/>
      <c r="DD4" s="228"/>
      <c r="DE4" s="229" t="str">
        <f>'Data Analysis'!AC6</f>
        <v>3. Optimize health service data</v>
      </c>
      <c r="DF4" s="229"/>
      <c r="DG4" s="229"/>
      <c r="DH4" s="229"/>
      <c r="DI4" s="229"/>
      <c r="DJ4" s="229"/>
      <c r="DK4" s="230" t="str">
        <f>'Data Analysis'!AC7</f>
        <v>4. Review progress and performance</v>
      </c>
      <c r="DL4" s="230"/>
      <c r="DM4" s="230"/>
      <c r="DN4" s="231" t="str">
        <f>'Data Analysis'!AC8</f>
        <v>5. Enable data use for policy and action</v>
      </c>
      <c r="DO4" s="231"/>
      <c r="DP4" s="231"/>
      <c r="DQ4" s="231"/>
      <c r="DR4" s="231"/>
    </row>
    <row r="5" spans="1:153" s="66" customFormat="1" x14ac:dyDescent="0.25">
      <c r="A5" s="3"/>
      <c r="B5" s="159" t="s">
        <v>2</v>
      </c>
      <c r="C5" s="159" t="s">
        <v>3</v>
      </c>
      <c r="D5" s="159" t="s">
        <v>4</v>
      </c>
      <c r="E5" s="159" t="s">
        <v>5</v>
      </c>
      <c r="F5" s="159" t="s">
        <v>6</v>
      </c>
      <c r="G5" s="159" t="s">
        <v>7</v>
      </c>
      <c r="H5" s="159" t="s">
        <v>8</v>
      </c>
      <c r="I5" s="159" t="s">
        <v>9</v>
      </c>
      <c r="J5" s="159" t="s">
        <v>10</v>
      </c>
      <c r="K5" s="159" t="s">
        <v>18</v>
      </c>
      <c r="L5" s="159" t="s">
        <v>19</v>
      </c>
      <c r="M5" s="159" t="s">
        <v>20</v>
      </c>
      <c r="N5" s="159" t="s">
        <v>21</v>
      </c>
      <c r="O5" s="159" t="s">
        <v>22</v>
      </c>
      <c r="P5" s="159" t="s">
        <v>23</v>
      </c>
      <c r="Q5" s="159" t="s">
        <v>24</v>
      </c>
      <c r="R5" s="159" t="s">
        <v>25</v>
      </c>
      <c r="S5" s="159" t="s">
        <v>26</v>
      </c>
      <c r="T5" s="159" t="s">
        <v>27</v>
      </c>
      <c r="U5" s="159" t="s">
        <v>28</v>
      </c>
      <c r="V5" s="159" t="s">
        <v>29</v>
      </c>
      <c r="W5" s="159" t="s">
        <v>38</v>
      </c>
      <c r="X5" s="159" t="s">
        <v>39</v>
      </c>
      <c r="Y5" s="159" t="s">
        <v>40</v>
      </c>
      <c r="Z5" s="159" t="s">
        <v>41</v>
      </c>
      <c r="AA5" s="159" t="s">
        <v>42</v>
      </c>
      <c r="AB5" s="159" t="s">
        <v>158</v>
      </c>
      <c r="AC5" s="159" t="s">
        <v>159</v>
      </c>
      <c r="AD5" s="159" t="s">
        <v>43</v>
      </c>
      <c r="AE5" s="159" t="s">
        <v>44</v>
      </c>
      <c r="AF5" s="159" t="s">
        <v>45</v>
      </c>
      <c r="AG5" s="159" t="s">
        <v>46</v>
      </c>
      <c r="AH5" s="159" t="s">
        <v>47</v>
      </c>
      <c r="AI5" s="159" t="s">
        <v>48</v>
      </c>
      <c r="AJ5" s="159" t="s">
        <v>49</v>
      </c>
      <c r="AK5" s="159" t="s">
        <v>50</v>
      </c>
      <c r="AL5" s="159" t="s">
        <v>51</v>
      </c>
      <c r="AM5" s="159" t="s">
        <v>52</v>
      </c>
      <c r="AN5" s="159" t="s">
        <v>53</v>
      </c>
      <c r="AO5" s="159" t="s">
        <v>54</v>
      </c>
      <c r="AP5" s="159" t="s">
        <v>55</v>
      </c>
      <c r="AQ5" s="159" t="s">
        <v>164</v>
      </c>
      <c r="AR5" s="159" t="s">
        <v>165</v>
      </c>
      <c r="AS5" s="159" t="s">
        <v>166</v>
      </c>
      <c r="AT5" s="159" t="s">
        <v>167</v>
      </c>
      <c r="AU5" s="159" t="s">
        <v>168</v>
      </c>
      <c r="AV5" s="159" t="s">
        <v>169</v>
      </c>
      <c r="AW5" s="160" t="s">
        <v>170</v>
      </c>
      <c r="AX5" s="160" t="s">
        <v>172</v>
      </c>
      <c r="AY5" s="160" t="s">
        <v>56</v>
      </c>
      <c r="AZ5" s="160" t="s">
        <v>57</v>
      </c>
      <c r="BA5" s="160" t="s">
        <v>58</v>
      </c>
      <c r="BB5" s="160" t="s">
        <v>59</v>
      </c>
      <c r="BC5" s="160" t="s">
        <v>60</v>
      </c>
      <c r="BD5" s="160" t="s">
        <v>61</v>
      </c>
      <c r="BE5" s="160" t="s">
        <v>62</v>
      </c>
      <c r="BF5" s="160" t="s">
        <v>63</v>
      </c>
      <c r="BG5" s="160" t="s">
        <v>64</v>
      </c>
      <c r="BH5" s="160" t="s">
        <v>65</v>
      </c>
      <c r="BI5" s="160" t="s">
        <v>66</v>
      </c>
      <c r="BJ5" s="160" t="s">
        <v>67</v>
      </c>
      <c r="BK5" s="160" t="s">
        <v>71</v>
      </c>
      <c r="BL5" s="160" t="s">
        <v>72</v>
      </c>
      <c r="BM5" s="160" t="s">
        <v>73</v>
      </c>
      <c r="BN5" s="160" t="s">
        <v>74</v>
      </c>
      <c r="BO5" s="160" t="s">
        <v>75</v>
      </c>
      <c r="BP5" s="160" t="s">
        <v>78</v>
      </c>
      <c r="BQ5" s="160" t="s">
        <v>79</v>
      </c>
      <c r="BR5" s="160" t="s">
        <v>80</v>
      </c>
      <c r="BS5" s="160" t="s">
        <v>81</v>
      </c>
      <c r="BT5" s="160" t="s">
        <v>82</v>
      </c>
      <c r="BU5" s="160" t="s">
        <v>83</v>
      </c>
      <c r="BV5" s="160" t="s">
        <v>84</v>
      </c>
      <c r="BW5" s="160" t="s">
        <v>85</v>
      </c>
      <c r="BX5" s="160" t="s">
        <v>222</v>
      </c>
      <c r="BY5" s="160" t="s">
        <v>223</v>
      </c>
      <c r="BZ5" s="159" t="s">
        <v>224</v>
      </c>
      <c r="CA5" s="159" t="s">
        <v>225</v>
      </c>
      <c r="CB5" s="161" t="s">
        <v>226</v>
      </c>
      <c r="CC5" s="159" t="s">
        <v>88</v>
      </c>
      <c r="CD5" s="159" t="s">
        <v>89</v>
      </c>
      <c r="CE5" s="159" t="s">
        <v>90</v>
      </c>
      <c r="CF5" s="159" t="s">
        <v>91</v>
      </c>
      <c r="CG5" s="159" t="s">
        <v>92</v>
      </c>
      <c r="CH5" s="160" t="s">
        <v>93</v>
      </c>
      <c r="CI5" s="160" t="s">
        <v>94</v>
      </c>
      <c r="CJ5" s="160" t="s">
        <v>95</v>
      </c>
      <c r="CK5" s="160" t="s">
        <v>96</v>
      </c>
      <c r="CL5" s="160" t="s">
        <v>97</v>
      </c>
      <c r="CM5" s="160" t="s">
        <v>98</v>
      </c>
      <c r="CN5" s="160" t="s">
        <v>103</v>
      </c>
      <c r="CO5" s="160" t="s">
        <v>104</v>
      </c>
      <c r="CP5" s="160" t="s">
        <v>105</v>
      </c>
      <c r="CQ5" s="160" t="s">
        <v>106</v>
      </c>
      <c r="CR5" s="160" t="s">
        <v>107</v>
      </c>
      <c r="CS5" s="160" t="s">
        <v>108</v>
      </c>
      <c r="CT5" s="160" t="s">
        <v>109</v>
      </c>
      <c r="CU5" s="160" t="s">
        <v>2</v>
      </c>
      <c r="CV5" s="160" t="s">
        <v>3</v>
      </c>
      <c r="CW5" s="160" t="s">
        <v>4</v>
      </c>
      <c r="CX5" s="160" t="s">
        <v>18</v>
      </c>
      <c r="CY5" s="160" t="s">
        <v>19</v>
      </c>
      <c r="CZ5" s="160">
        <v>2.1</v>
      </c>
      <c r="DA5" s="160">
        <v>2.2000000000000002</v>
      </c>
      <c r="DB5" s="160">
        <v>2.2999999999999998</v>
      </c>
      <c r="DC5" s="160">
        <v>2.4</v>
      </c>
      <c r="DD5" s="160">
        <v>2.5</v>
      </c>
      <c r="DE5" s="160" t="s">
        <v>63</v>
      </c>
      <c r="DF5" s="160" t="s">
        <v>64</v>
      </c>
      <c r="DG5" s="160" t="s">
        <v>65</v>
      </c>
      <c r="DH5" s="160" t="s">
        <v>71</v>
      </c>
      <c r="DI5" s="160" t="s">
        <v>72</v>
      </c>
      <c r="DJ5" s="160" t="s">
        <v>76</v>
      </c>
      <c r="DK5" s="160" t="s">
        <v>88</v>
      </c>
      <c r="DL5" s="160" t="s">
        <v>89</v>
      </c>
      <c r="DM5" s="160" t="s">
        <v>90</v>
      </c>
      <c r="DN5" s="160" t="s">
        <v>277</v>
      </c>
      <c r="DO5" s="160" t="s">
        <v>278</v>
      </c>
      <c r="DP5" s="160" t="s">
        <v>279</v>
      </c>
      <c r="DQ5" s="160" t="s">
        <v>280</v>
      </c>
      <c r="DR5" s="160" t="s">
        <v>281</v>
      </c>
      <c r="DS5" s="63"/>
      <c r="DT5" s="63"/>
      <c r="DU5" s="63"/>
      <c r="DV5" s="63"/>
      <c r="DW5" s="63"/>
      <c r="DX5" s="63"/>
      <c r="DY5" s="63"/>
      <c r="DZ5" s="63"/>
      <c r="EA5" s="63"/>
      <c r="EB5" s="63"/>
      <c r="EC5" s="63"/>
      <c r="ED5" s="63"/>
      <c r="EE5" s="63"/>
      <c r="EF5" s="63"/>
      <c r="EG5" s="63"/>
      <c r="EH5" s="63"/>
      <c r="EI5" s="63"/>
      <c r="EJ5" s="63"/>
      <c r="EK5" s="63"/>
      <c r="EL5" s="63"/>
      <c r="EM5" s="63"/>
      <c r="EN5" s="63"/>
      <c r="EO5" s="63"/>
      <c r="EP5" s="63"/>
      <c r="EQ5" s="63"/>
      <c r="ER5" s="63"/>
      <c r="ES5" s="63"/>
      <c r="ET5" s="63"/>
      <c r="EU5" s="63"/>
      <c r="EV5" s="63"/>
      <c r="EW5" s="63"/>
    </row>
    <row r="6" spans="1:153" x14ac:dyDescent="0.25">
      <c r="A6" s="162">
        <v>4</v>
      </c>
      <c r="B6" s="162">
        <f>COUNTIF('Entrée de données brutes'!M$2:M$1048576,$A6)</f>
        <v>0</v>
      </c>
      <c r="C6" s="162">
        <f>COUNTIF('Entrée de données brutes'!N$2:N$1048576,$A6)</f>
        <v>0</v>
      </c>
      <c r="D6" s="162">
        <f>COUNTIF('Entrée de données brutes'!O$2:O$1048576,$A6)</f>
        <v>0</v>
      </c>
      <c r="E6" s="162">
        <f>COUNTIF('Entrée de données brutes'!P$2:P$1048576,$A6)</f>
        <v>0</v>
      </c>
      <c r="F6" s="162">
        <f>COUNTIF('Entrée de données brutes'!Q$2:Q$1048576,$A6)</f>
        <v>0</v>
      </c>
      <c r="G6" s="162">
        <f>COUNTIF('Entrée de données brutes'!R$2:R$1048576,$A6)</f>
        <v>0</v>
      </c>
      <c r="H6" s="162">
        <f>COUNTIF('Entrée de données brutes'!S$2:S$1048576,$A6)</f>
        <v>0</v>
      </c>
      <c r="I6" s="162">
        <f>COUNTIF('Entrée de données brutes'!T$2:T$1048576,$A6)</f>
        <v>0</v>
      </c>
      <c r="J6" s="162">
        <f>COUNTIF('Entrée de données brutes'!U$2:U$1048576,$A6)</f>
        <v>0</v>
      </c>
      <c r="K6" s="162">
        <f>COUNTIF('Entrée de données brutes'!V$2:V$1048576,$A6)</f>
        <v>0</v>
      </c>
      <c r="L6" s="162">
        <f>COUNTIF('Entrée de données brutes'!W$2:W$1048576,$A6)</f>
        <v>0</v>
      </c>
      <c r="M6" s="162">
        <f>COUNTIF('Entrée de données brutes'!X$2:X$1048576,$A6)</f>
        <v>0</v>
      </c>
      <c r="N6" s="162">
        <f>COUNTIF('Entrée de données brutes'!Y$2:Y$1048576,$A6)</f>
        <v>0</v>
      </c>
      <c r="O6" s="162">
        <f>COUNTIF('Entrée de données brutes'!Z$2:Z$1048576,$A6)</f>
        <v>0</v>
      </c>
      <c r="P6" s="162">
        <f>COUNTIF('Entrée de données brutes'!AA$2:AA$1048576,$A6)</f>
        <v>0</v>
      </c>
      <c r="Q6" s="162">
        <f>COUNTIF('Entrée de données brutes'!AB$2:AB$1048576,$A6)</f>
        <v>0</v>
      </c>
      <c r="R6" s="162">
        <f>COUNTIF('Entrée de données brutes'!AC$2:AC$1048576,$A6)</f>
        <v>0</v>
      </c>
      <c r="S6" s="162">
        <f>COUNTIF('Entrée de données brutes'!AD$2:AD$1048576,$A6)</f>
        <v>0</v>
      </c>
      <c r="T6" s="162">
        <f>COUNTIF('Entrée de données brutes'!AE$2:AE$1048576,$A6)</f>
        <v>0</v>
      </c>
      <c r="U6" s="162">
        <f>COUNTIF('Entrée de données brutes'!AF$2:AF$1048576,$A6)</f>
        <v>0</v>
      </c>
      <c r="V6" s="162">
        <f>COUNTIF('Entrée de données brutes'!AG$2:AG$1048576,$A6)</f>
        <v>0</v>
      </c>
      <c r="W6" s="162">
        <f>COUNTIF('Entrée de données brutes'!AH$2:AH$1048576,$A6)</f>
        <v>0</v>
      </c>
      <c r="X6" s="162">
        <f>COUNTIF('Entrée de données brutes'!AI$2:AI$1048576,$A6)</f>
        <v>0</v>
      </c>
      <c r="Y6" s="162">
        <f>COUNTIF('Entrée de données brutes'!AJ$2:AJ$1048576,$A6)</f>
        <v>0</v>
      </c>
      <c r="Z6" s="162">
        <f>COUNTIF('Entrée de données brutes'!AK$2:AK$1048576,$A6)</f>
        <v>0</v>
      </c>
      <c r="AA6" s="162">
        <f>COUNTIF('Entrée de données brutes'!AL$2:AL$1048576,$A6)</f>
        <v>0</v>
      </c>
      <c r="AB6" s="162">
        <f>COUNTIF('Entrée de données brutes'!AM$2:AM$1048576,$A6)</f>
        <v>0</v>
      </c>
      <c r="AC6" s="162">
        <f>COUNTIF('Entrée de données brutes'!AN$2:AN$1048576,$A6)</f>
        <v>0</v>
      </c>
      <c r="AD6" s="162">
        <f>COUNTIF('Entrée de données brutes'!AO$2:AO$1048576,$A6)</f>
        <v>0</v>
      </c>
      <c r="AE6" s="162">
        <f>COUNTIF('Entrée de données brutes'!AP$2:AP$1048576,$A6)</f>
        <v>0</v>
      </c>
      <c r="AF6" s="162">
        <f>COUNTIF('Entrée de données brutes'!AQ$2:AQ$1048576,$A6)</f>
        <v>0</v>
      </c>
      <c r="AG6" s="162">
        <f>COUNTIF('Entrée de données brutes'!AR$2:AR$1048576,$A6)</f>
        <v>0</v>
      </c>
      <c r="AH6" s="162">
        <f>COUNTIF('Entrée de données brutes'!AS$2:AS$1048576,$A6)</f>
        <v>0</v>
      </c>
      <c r="AI6" s="162">
        <f>COUNTIF('Entrée de données brutes'!AT$2:AT$1048576,$A6)</f>
        <v>0</v>
      </c>
      <c r="AJ6" s="162">
        <f>COUNTIF('Entrée de données brutes'!AU$2:AU$1048576,$A6)</f>
        <v>0</v>
      </c>
      <c r="AK6" s="162">
        <f>COUNTIF('Entrée de données brutes'!AV$2:AV$1048576,$A6)</f>
        <v>0</v>
      </c>
      <c r="AL6" s="162">
        <f>COUNTIF('Entrée de données brutes'!AW$2:AW$1048576,$A6)</f>
        <v>0</v>
      </c>
      <c r="AM6" s="162">
        <f>COUNTIF('Entrée de données brutes'!AX$2:AX$1048576,$A6)</f>
        <v>0</v>
      </c>
      <c r="AN6" s="162">
        <f>COUNTIF('Entrée de données brutes'!AY$2:AY$1048576,$A6)</f>
        <v>0</v>
      </c>
      <c r="AO6" s="162">
        <f>COUNTIF('Entrée de données brutes'!AZ$2:AZ$1048576,$A6)</f>
        <v>0</v>
      </c>
      <c r="AP6" s="162">
        <f>COUNTIF('Entrée de données brutes'!BA$2:BA$1048576,$A6)</f>
        <v>0</v>
      </c>
      <c r="AQ6" s="162">
        <f>COUNTIF('Entrée de données brutes'!BB$2:BB$1048576,$A6)</f>
        <v>0</v>
      </c>
      <c r="AR6" s="162">
        <f>COUNTIF('Entrée de données brutes'!BC$2:BC$1048576,$A6)</f>
        <v>0</v>
      </c>
      <c r="AS6" s="162">
        <f>COUNTIF('Entrée de données brutes'!BD$2:BD$1048576,$A6)</f>
        <v>0</v>
      </c>
      <c r="AT6" s="162">
        <f>COUNTIF('Entrée de données brutes'!BE$2:BE$1048576,$A6)</f>
        <v>0</v>
      </c>
      <c r="AU6" s="162">
        <f>COUNTIF('Entrée de données brutes'!BF$2:BF$1048576,$A6)</f>
        <v>0</v>
      </c>
      <c r="AV6" s="162">
        <f>COUNTIF('Entrée de données brutes'!BG$2:BG$1048576,$A6)</f>
        <v>0</v>
      </c>
      <c r="AW6" s="162">
        <f>COUNTIF('Entrée de données brutes'!BH$2:BH$1048576,$A6)</f>
        <v>0</v>
      </c>
      <c r="AX6" s="162">
        <f>COUNTIF('Entrée de données brutes'!BI$2:BI$1048576,$A6)</f>
        <v>0</v>
      </c>
      <c r="AY6" s="162">
        <f>COUNTIF('Entrée de données brutes'!BJ$2:BJ$1048576,$A6)</f>
        <v>0</v>
      </c>
      <c r="AZ6" s="162">
        <f>COUNTIF('Entrée de données brutes'!BK$2:BK$1048576,$A6)</f>
        <v>0</v>
      </c>
      <c r="BA6" s="162">
        <f>COUNTIF('Entrée de données brutes'!BL$2:BL$1048576,$A6)</f>
        <v>0</v>
      </c>
      <c r="BB6" s="162">
        <f>COUNTIF('Entrée de données brutes'!BM$2:BM$1048576,$A6)</f>
        <v>0</v>
      </c>
      <c r="BC6" s="162">
        <f>COUNTIF('Entrée de données brutes'!BN$2:BN$1048576,$A6)</f>
        <v>0</v>
      </c>
      <c r="BD6" s="162">
        <f>COUNTIF('Entrée de données brutes'!BO$2:BO$1048576,$A6)</f>
        <v>0</v>
      </c>
      <c r="BE6" s="162">
        <f>COUNTIF('Entrée de données brutes'!BP$2:BP$1048576,$A6)</f>
        <v>0</v>
      </c>
      <c r="BF6" s="162">
        <f>COUNTIF('Entrée de données brutes'!BQ$2:BQ$1048576,$A6)</f>
        <v>0</v>
      </c>
      <c r="BG6" s="162">
        <f>COUNTIF('Entrée de données brutes'!BR$2:BR$1048576,$A6)</f>
        <v>0</v>
      </c>
      <c r="BH6" s="162">
        <f>COUNTIF('Entrée de données brutes'!BS$2:BS$1048576,$A6)</f>
        <v>0</v>
      </c>
      <c r="BI6" s="162">
        <f>COUNTIF('Entrée de données brutes'!BT$2:BT$1048576,$A6)</f>
        <v>0</v>
      </c>
      <c r="BJ6" s="162">
        <f>COUNTIF('Entrée de données brutes'!BU$2:BU$1048576,$A6)</f>
        <v>0</v>
      </c>
      <c r="BK6" s="162">
        <f>COUNTIF('Entrée de données brutes'!BV$2:BV$1048576,$A6)</f>
        <v>0</v>
      </c>
      <c r="BL6" s="162">
        <f>COUNTIF('Entrée de données brutes'!BW$2:BW$1048576,$A6)</f>
        <v>0</v>
      </c>
      <c r="BM6" s="162">
        <f>COUNTIF('Entrée de données brutes'!BX$2:BX$1048576,$A6)</f>
        <v>0</v>
      </c>
      <c r="BN6" s="162">
        <f>COUNTIF('Entrée de données brutes'!BY$2:BY$1048576,$A6)</f>
        <v>0</v>
      </c>
      <c r="BO6" s="162">
        <f>COUNTIF('Entrée de données brutes'!BZ$2:BZ$1048576,$A6)</f>
        <v>0</v>
      </c>
      <c r="BP6" s="162">
        <f>COUNTIF('Entrée de données brutes'!CA$2:CA$1048576,$A6)</f>
        <v>0</v>
      </c>
      <c r="BQ6" s="162">
        <f>COUNTIF('Entrée de données brutes'!CB$2:CB$1048576,$A6)</f>
        <v>0</v>
      </c>
      <c r="BR6" s="162">
        <f>COUNTIF('Entrée de données brutes'!CC$2:CC$1048576,$A6)</f>
        <v>0</v>
      </c>
      <c r="BS6" s="162">
        <f>COUNTIF('Entrée de données brutes'!CD$2:CD$1048576,$A6)</f>
        <v>0</v>
      </c>
      <c r="BT6" s="162">
        <f>COUNTIF('Entrée de données brutes'!CE$2:CE$1048576,$A6)</f>
        <v>0</v>
      </c>
      <c r="BU6" s="162">
        <f>COUNTIF('Entrée de données brutes'!CF$2:CF$1048576,$A6)</f>
        <v>0</v>
      </c>
      <c r="BV6" s="162">
        <f>COUNTIF('Entrée de données brutes'!CG$2:CG$1048576,$A6)</f>
        <v>0</v>
      </c>
      <c r="BW6" s="162">
        <f>COUNTIF('Entrée de données brutes'!CH$2:CH$1048576,$A6)</f>
        <v>0</v>
      </c>
      <c r="BX6" s="162">
        <f>COUNTIF('Entrée de données brutes'!CI$2:CI$1048576,$A6)</f>
        <v>0</v>
      </c>
      <c r="BY6" s="162">
        <f>COUNTIF('Entrée de données brutes'!CJ$2:CJ$1048576,$A6)</f>
        <v>0</v>
      </c>
      <c r="BZ6" s="162">
        <f>COUNTIF('Entrée de données brutes'!CK$2:CK$1048576,$A6)</f>
        <v>0</v>
      </c>
      <c r="CA6" s="162">
        <f>COUNTIF('Entrée de données brutes'!CL$2:CL$1048576,$A6)</f>
        <v>0</v>
      </c>
      <c r="CB6" s="162">
        <f>COUNTIF('Entrée de données brutes'!CM$2:CM$1048576,$A6)</f>
        <v>0</v>
      </c>
      <c r="CC6" s="162">
        <f>COUNTIF('Entrée de données brutes'!CN$2:CN$1048576,$A6)</f>
        <v>0</v>
      </c>
      <c r="CD6" s="162">
        <f>COUNTIF('Entrée de données brutes'!CO$2:CO$1048576,$A6)</f>
        <v>0</v>
      </c>
      <c r="CE6" s="162">
        <f>COUNTIF('Entrée de données brutes'!CP$2:CP$1048576,$A6)</f>
        <v>0</v>
      </c>
      <c r="CF6" s="162">
        <f>COUNTIF('Entrée de données brutes'!CQ$2:CQ$1048576,$A6)</f>
        <v>0</v>
      </c>
      <c r="CG6" s="162">
        <f>COUNTIF('Entrée de données brutes'!CR$2:CR$1048576,$A6)</f>
        <v>0</v>
      </c>
      <c r="CH6" s="162">
        <f>COUNTIF('Entrée de données brutes'!CS$2:CS$1048576,$A6)</f>
        <v>0</v>
      </c>
      <c r="CI6" s="162">
        <f>COUNTIF('Entrée de données brutes'!CT$2:CT$1048576,$A6)</f>
        <v>0</v>
      </c>
      <c r="CJ6" s="162">
        <f>COUNTIF('Entrée de données brutes'!CU$2:CU$1048576,$A6)</f>
        <v>0</v>
      </c>
      <c r="CK6" s="162">
        <f>COUNTIF('Entrée de données brutes'!CV$2:CV$1048576,$A6)</f>
        <v>0</v>
      </c>
      <c r="CL6" s="162">
        <f>COUNTIF('Entrée de données brutes'!CW$2:CW$1048576,$A6)</f>
        <v>0</v>
      </c>
      <c r="CM6" s="162">
        <f>COUNTIF('Entrée de données brutes'!CX$2:CX$1048576,$A6)</f>
        <v>0</v>
      </c>
      <c r="CN6" s="162">
        <f>COUNTIF('Entrée de données brutes'!CY$2:CY$1048576,$A6)</f>
        <v>0</v>
      </c>
      <c r="CO6" s="162">
        <f>COUNTIF('Entrée de données brutes'!CZ$2:CZ$1048576,$A6)</f>
        <v>0</v>
      </c>
      <c r="CP6" s="162">
        <f>COUNTIF('Entrée de données brutes'!DA$2:DA$1048576,$A6)</f>
        <v>0</v>
      </c>
      <c r="CQ6" s="162">
        <f>COUNTIF('Entrée de données brutes'!DB$2:DB$1048576,$A6)</f>
        <v>0</v>
      </c>
      <c r="CR6" s="162">
        <f>COUNTIF('Entrée de données brutes'!DC$2:DC$1048576,$A6)</f>
        <v>0</v>
      </c>
      <c r="CS6" s="162">
        <f>COUNTIF('Entrée de données brutes'!DD$2:DD$1048576,$A6)</f>
        <v>0</v>
      </c>
      <c r="CT6" s="162">
        <f>COUNTIF('Entrée de données brutes'!DE$2:DE$1048576,$A6)</f>
        <v>0</v>
      </c>
      <c r="CU6" s="162">
        <f>COUNTIF('Entrée de données brutes'!DF$2:DF$1048576,$A6)</f>
        <v>0</v>
      </c>
      <c r="CV6" s="162">
        <f>COUNTIF('Entrée de données brutes'!DG$2:DG$1048576,$A6)</f>
        <v>0</v>
      </c>
      <c r="CW6" s="162">
        <f>COUNTIF('Entrée de données brutes'!DH$2:DH$1048576,$A6)</f>
        <v>0</v>
      </c>
      <c r="CX6" s="162">
        <f>COUNTIF('Entrée de données brutes'!DI$2:DI$1048576,$A6)</f>
        <v>0</v>
      </c>
      <c r="CY6" s="162">
        <f>COUNTIF('Entrée de données brutes'!DJ$2:DJ$1048576,$A6)</f>
        <v>0</v>
      </c>
      <c r="CZ6" s="162">
        <f>COUNTIF('Entrée de données brutes'!DK$2:DK$1048576,$A6)</f>
        <v>0</v>
      </c>
      <c r="DA6" s="162">
        <f>COUNTIF('Entrée de données brutes'!DL$2:DL$1048576,$A6)</f>
        <v>0</v>
      </c>
      <c r="DB6" s="162">
        <f>COUNTIF('Entrée de données brutes'!DM$2:DM$1048576,$A6)</f>
        <v>0</v>
      </c>
      <c r="DC6" s="162">
        <f>COUNTIF('Entrée de données brutes'!DN$2:DN$1048576,$A6)</f>
        <v>0</v>
      </c>
      <c r="DD6" s="162">
        <f>COUNTIF('Entrée de données brutes'!DO$2:DO$1048576,$A6)</f>
        <v>0</v>
      </c>
      <c r="DE6" s="162">
        <f>COUNTIF('Entrée de données brutes'!DP$2:DP$1048576,$A6)</f>
        <v>0</v>
      </c>
      <c r="DF6" s="162">
        <f>COUNTIF('Entrée de données brutes'!DQ$2:DQ$1048576,$A6)</f>
        <v>0</v>
      </c>
      <c r="DG6" s="162">
        <f>COUNTIF('Entrée de données brutes'!DR$2:DR$1048576,$A6)</f>
        <v>0</v>
      </c>
      <c r="DH6" s="162">
        <f>COUNTIF('Entrée de données brutes'!DS$2:DS$1048576,$A6)</f>
        <v>0</v>
      </c>
      <c r="DI6" s="162">
        <f>COUNTIF('Entrée de données brutes'!DT$2:DT$1048576,$A6)</f>
        <v>0</v>
      </c>
      <c r="DJ6" s="162">
        <f>COUNTIF('Entrée de données brutes'!DU$2:DU$1048576,$A6)</f>
        <v>0</v>
      </c>
      <c r="DK6" s="162">
        <f>COUNTIF('Entrée de données brutes'!DV$2:DV$1048576,$A6)</f>
        <v>0</v>
      </c>
      <c r="DL6" s="162">
        <f>COUNTIF('Entrée de données brutes'!DW$2:DW$1048576,$A6)</f>
        <v>0</v>
      </c>
      <c r="DM6" s="162">
        <f>COUNTIF('Entrée de données brutes'!DX$2:DX$1048576,$A6)</f>
        <v>0</v>
      </c>
      <c r="DN6" s="162">
        <f>COUNTIF('Entrée de données brutes'!DY$2:DY$1048576,$A6)</f>
        <v>0</v>
      </c>
      <c r="DO6" s="162">
        <f>COUNTIF('Entrée de données brutes'!DZ$2:DZ$1048576,$A6)</f>
        <v>0</v>
      </c>
      <c r="DP6" s="162">
        <f>COUNTIF('Entrée de données brutes'!EA$2:EA$1048576,$A6)</f>
        <v>0</v>
      </c>
      <c r="DQ6" s="162">
        <f>COUNTIF('Entrée de données brutes'!EB$2:EB$1048576,$A6)</f>
        <v>0</v>
      </c>
      <c r="DR6" s="162">
        <f>COUNTIF('Entrée de données brutes'!EC$2:EC$1048576,$A6)</f>
        <v>0</v>
      </c>
    </row>
    <row r="7" spans="1:153" x14ac:dyDescent="0.25">
      <c r="A7" s="162">
        <v>3</v>
      </c>
      <c r="B7" s="162">
        <f>COUNTIF('Entrée de données brutes'!M$2:M$1048576,$A7)</f>
        <v>0</v>
      </c>
      <c r="C7" s="162">
        <f>COUNTIF('Entrée de données brutes'!N$2:N$1048576,$A7)</f>
        <v>0</v>
      </c>
      <c r="D7" s="162">
        <f>COUNTIF('Entrée de données brutes'!O$2:O$1048576,$A7)</f>
        <v>0</v>
      </c>
      <c r="E7" s="162">
        <f>COUNTIF('Entrée de données brutes'!P$2:P$1048576,$A7)</f>
        <v>0</v>
      </c>
      <c r="F7" s="162">
        <f>COUNTIF('Entrée de données brutes'!Q$2:Q$1048576,$A7)</f>
        <v>0</v>
      </c>
      <c r="G7" s="162">
        <f>COUNTIF('Entrée de données brutes'!R$2:R$1048576,$A7)</f>
        <v>0</v>
      </c>
      <c r="H7" s="162">
        <f>COUNTIF('Entrée de données brutes'!S$2:S$1048576,$A7)</f>
        <v>0</v>
      </c>
      <c r="I7" s="162">
        <f>COUNTIF('Entrée de données brutes'!T$2:T$1048576,$A7)</f>
        <v>0</v>
      </c>
      <c r="J7" s="162">
        <f>COUNTIF('Entrée de données brutes'!U$2:U$1048576,$A7)</f>
        <v>0</v>
      </c>
      <c r="K7" s="162">
        <f>COUNTIF('Entrée de données brutes'!V$2:V$1048576,$A7)</f>
        <v>0</v>
      </c>
      <c r="L7" s="162">
        <f>COUNTIF('Entrée de données brutes'!W$2:W$1048576,$A7)</f>
        <v>0</v>
      </c>
      <c r="M7" s="162">
        <f>COUNTIF('Entrée de données brutes'!X$2:X$1048576,$A7)</f>
        <v>0</v>
      </c>
      <c r="N7" s="162">
        <f>COUNTIF('Entrée de données brutes'!Y$2:Y$1048576,$A7)</f>
        <v>0</v>
      </c>
      <c r="O7" s="162">
        <f>COUNTIF('Entrée de données brutes'!Z$2:Z$1048576,$A7)</f>
        <v>0</v>
      </c>
      <c r="P7" s="162">
        <f>COUNTIF('Entrée de données brutes'!AA$2:AA$1048576,$A7)</f>
        <v>0</v>
      </c>
      <c r="Q7" s="162">
        <f>COUNTIF('Entrée de données brutes'!AB$2:AB$1048576,$A7)</f>
        <v>0</v>
      </c>
      <c r="R7" s="162">
        <f>COUNTIF('Entrée de données brutes'!AC$2:AC$1048576,$A7)</f>
        <v>0</v>
      </c>
      <c r="S7" s="162">
        <f>COUNTIF('Entrée de données brutes'!AD$2:AD$1048576,$A7)</f>
        <v>0</v>
      </c>
      <c r="T7" s="162">
        <f>COUNTIF('Entrée de données brutes'!AE$2:AE$1048576,$A7)</f>
        <v>0</v>
      </c>
      <c r="U7" s="162">
        <f>COUNTIF('Entrée de données brutes'!AF$2:AF$1048576,$A7)</f>
        <v>0</v>
      </c>
      <c r="V7" s="162">
        <f>COUNTIF('Entrée de données brutes'!AG$2:AG$1048576,$A7)</f>
        <v>0</v>
      </c>
      <c r="W7" s="162">
        <f>COUNTIF('Entrée de données brutes'!AH$2:AH$1048576,$A7)</f>
        <v>0</v>
      </c>
      <c r="X7" s="162">
        <f>COUNTIF('Entrée de données brutes'!AI$2:AI$1048576,$A7)</f>
        <v>0</v>
      </c>
      <c r="Y7" s="162">
        <f>COUNTIF('Entrée de données brutes'!AJ$2:AJ$1048576,$A7)</f>
        <v>0</v>
      </c>
      <c r="Z7" s="162">
        <f>COUNTIF('Entrée de données brutes'!AK$2:AK$1048576,$A7)</f>
        <v>0</v>
      </c>
      <c r="AA7" s="162">
        <f>COUNTIF('Entrée de données brutes'!AL$2:AL$1048576,$A7)</f>
        <v>0</v>
      </c>
      <c r="AB7" s="162">
        <f>COUNTIF('Entrée de données brutes'!AM$2:AM$1048576,$A7)</f>
        <v>0</v>
      </c>
      <c r="AC7" s="162">
        <f>COUNTIF('Entrée de données brutes'!AN$2:AN$1048576,$A7)</f>
        <v>0</v>
      </c>
      <c r="AD7" s="162">
        <f>COUNTIF('Entrée de données brutes'!AO$2:AO$1048576,$A7)</f>
        <v>0</v>
      </c>
      <c r="AE7" s="162">
        <f>COUNTIF('Entrée de données brutes'!AP$2:AP$1048576,$A7)</f>
        <v>0</v>
      </c>
      <c r="AF7" s="162">
        <f>COUNTIF('Entrée de données brutes'!AQ$2:AQ$1048576,$A7)</f>
        <v>0</v>
      </c>
      <c r="AG7" s="162">
        <f>COUNTIF('Entrée de données brutes'!AR$2:AR$1048576,$A7)</f>
        <v>0</v>
      </c>
      <c r="AH7" s="162">
        <f>COUNTIF('Entrée de données brutes'!AS$2:AS$1048576,$A7)</f>
        <v>0</v>
      </c>
      <c r="AI7" s="162">
        <f>COUNTIF('Entrée de données brutes'!AT$2:AT$1048576,$A7)</f>
        <v>0</v>
      </c>
      <c r="AJ7" s="162">
        <f>COUNTIF('Entrée de données brutes'!AU$2:AU$1048576,$A7)</f>
        <v>0</v>
      </c>
      <c r="AK7" s="162">
        <f>COUNTIF('Entrée de données brutes'!AV$2:AV$1048576,$A7)</f>
        <v>0</v>
      </c>
      <c r="AL7" s="162">
        <f>COUNTIF('Entrée de données brutes'!AW$2:AW$1048576,$A7)</f>
        <v>0</v>
      </c>
      <c r="AM7" s="162">
        <f>COUNTIF('Entrée de données brutes'!AX$2:AX$1048576,$A7)</f>
        <v>0</v>
      </c>
      <c r="AN7" s="162">
        <f>COUNTIF('Entrée de données brutes'!AY$2:AY$1048576,$A7)</f>
        <v>0</v>
      </c>
      <c r="AO7" s="162">
        <f>COUNTIF('Entrée de données brutes'!AZ$2:AZ$1048576,$A7)</f>
        <v>0</v>
      </c>
      <c r="AP7" s="162">
        <f>COUNTIF('Entrée de données brutes'!BA$2:BA$1048576,$A7)</f>
        <v>0</v>
      </c>
      <c r="AQ7" s="162">
        <f>COUNTIF('Entrée de données brutes'!BB$2:BB$1048576,$A7)</f>
        <v>0</v>
      </c>
      <c r="AR7" s="162">
        <f>COUNTIF('Entrée de données brutes'!BC$2:BC$1048576,$A7)</f>
        <v>0</v>
      </c>
      <c r="AS7" s="162">
        <f>COUNTIF('Entrée de données brutes'!BD$2:BD$1048576,$A7)</f>
        <v>0</v>
      </c>
      <c r="AT7" s="162">
        <f>COUNTIF('Entrée de données brutes'!BE$2:BE$1048576,$A7)</f>
        <v>0</v>
      </c>
      <c r="AU7" s="162">
        <f>COUNTIF('Entrée de données brutes'!BF$2:BF$1048576,$A7)</f>
        <v>0</v>
      </c>
      <c r="AV7" s="162">
        <f>COUNTIF('Entrée de données brutes'!BG$2:BG$1048576,$A7)</f>
        <v>0</v>
      </c>
      <c r="AW7" s="162">
        <f>COUNTIF('Entrée de données brutes'!BH$2:BH$1048576,$A7)</f>
        <v>0</v>
      </c>
      <c r="AX7" s="162">
        <f>COUNTIF('Entrée de données brutes'!BI$2:BI$1048576,$A7)</f>
        <v>0</v>
      </c>
      <c r="AY7" s="162">
        <f>COUNTIF('Entrée de données brutes'!BJ$2:BJ$1048576,$A7)</f>
        <v>0</v>
      </c>
      <c r="AZ7" s="162">
        <f>COUNTIF('Entrée de données brutes'!BK$2:BK$1048576,$A7)</f>
        <v>0</v>
      </c>
      <c r="BA7" s="162">
        <f>COUNTIF('Entrée de données brutes'!BL$2:BL$1048576,$A7)</f>
        <v>0</v>
      </c>
      <c r="BB7" s="162">
        <f>COUNTIF('Entrée de données brutes'!BM$2:BM$1048576,$A7)</f>
        <v>0</v>
      </c>
      <c r="BC7" s="162">
        <f>COUNTIF('Entrée de données brutes'!BN$2:BN$1048576,$A7)</f>
        <v>0</v>
      </c>
      <c r="BD7" s="162">
        <f>COUNTIF('Entrée de données brutes'!BO$2:BO$1048576,$A7)</f>
        <v>0</v>
      </c>
      <c r="BE7" s="162">
        <f>COUNTIF('Entrée de données brutes'!BP$2:BP$1048576,$A7)</f>
        <v>0</v>
      </c>
      <c r="BF7" s="162">
        <f>COUNTIF('Entrée de données brutes'!BQ$2:BQ$1048576,$A7)</f>
        <v>0</v>
      </c>
      <c r="BG7" s="162">
        <f>COUNTIF('Entrée de données brutes'!BR$2:BR$1048576,$A7)</f>
        <v>0</v>
      </c>
      <c r="BH7" s="162">
        <f>COUNTIF('Entrée de données brutes'!BS$2:BS$1048576,$A7)</f>
        <v>0</v>
      </c>
      <c r="BI7" s="162">
        <f>COUNTIF('Entrée de données brutes'!BT$2:BT$1048576,$A7)</f>
        <v>0</v>
      </c>
      <c r="BJ7" s="162">
        <f>COUNTIF('Entrée de données brutes'!BU$2:BU$1048576,$A7)</f>
        <v>0</v>
      </c>
      <c r="BK7" s="162">
        <f>COUNTIF('Entrée de données brutes'!BV$2:BV$1048576,$A7)</f>
        <v>0</v>
      </c>
      <c r="BL7" s="162">
        <f>COUNTIF('Entrée de données brutes'!BW$2:BW$1048576,$A7)</f>
        <v>0</v>
      </c>
      <c r="BM7" s="162">
        <f>COUNTIF('Entrée de données brutes'!BX$2:BX$1048576,$A7)</f>
        <v>0</v>
      </c>
      <c r="BN7" s="162">
        <f>COUNTIF('Entrée de données brutes'!BY$2:BY$1048576,$A7)</f>
        <v>0</v>
      </c>
      <c r="BO7" s="162">
        <f>COUNTIF('Entrée de données brutes'!BZ$2:BZ$1048576,$A7)</f>
        <v>0</v>
      </c>
      <c r="BP7" s="162">
        <f>COUNTIF('Entrée de données brutes'!CA$2:CA$1048576,$A7)</f>
        <v>0</v>
      </c>
      <c r="BQ7" s="162">
        <f>COUNTIF('Entrée de données brutes'!CB$2:CB$1048576,$A7)</f>
        <v>0</v>
      </c>
      <c r="BR7" s="162">
        <f>COUNTIF('Entrée de données brutes'!CC$2:CC$1048576,$A7)</f>
        <v>0</v>
      </c>
      <c r="BS7" s="162">
        <f>COUNTIF('Entrée de données brutes'!CD$2:CD$1048576,$A7)</f>
        <v>0</v>
      </c>
      <c r="BT7" s="162">
        <f>COUNTIF('Entrée de données brutes'!CE$2:CE$1048576,$A7)</f>
        <v>0</v>
      </c>
      <c r="BU7" s="162">
        <f>COUNTIF('Entrée de données brutes'!CF$2:CF$1048576,$A7)</f>
        <v>0</v>
      </c>
      <c r="BV7" s="162">
        <f>COUNTIF('Entrée de données brutes'!CG$2:CG$1048576,$A7)</f>
        <v>0</v>
      </c>
      <c r="BW7" s="162">
        <f>COUNTIF('Entrée de données brutes'!CH$2:CH$1048576,$A7)</f>
        <v>0</v>
      </c>
      <c r="BX7" s="162">
        <f>COUNTIF('Entrée de données brutes'!CI$2:CI$1048576,$A7)</f>
        <v>0</v>
      </c>
      <c r="BY7" s="162">
        <f>COUNTIF('Entrée de données brutes'!CJ$2:CJ$1048576,$A7)</f>
        <v>0</v>
      </c>
      <c r="BZ7" s="162">
        <f>COUNTIF('Entrée de données brutes'!CK$2:CK$1048576,$A7)</f>
        <v>0</v>
      </c>
      <c r="CA7" s="162">
        <f>COUNTIF('Entrée de données brutes'!CL$2:CL$1048576,$A7)</f>
        <v>0</v>
      </c>
      <c r="CB7" s="162">
        <f>COUNTIF('Entrée de données brutes'!CM$2:CM$1048576,$A7)</f>
        <v>0</v>
      </c>
      <c r="CC7" s="162">
        <f>COUNTIF('Entrée de données brutes'!CN$2:CN$1048576,$A7)</f>
        <v>0</v>
      </c>
      <c r="CD7" s="162">
        <f>COUNTIF('Entrée de données brutes'!CO$2:CO$1048576,$A7)</f>
        <v>0</v>
      </c>
      <c r="CE7" s="162">
        <f>COUNTIF('Entrée de données brutes'!CP$2:CP$1048576,$A7)</f>
        <v>0</v>
      </c>
      <c r="CF7" s="162">
        <f>COUNTIF('Entrée de données brutes'!CQ$2:CQ$1048576,$A7)</f>
        <v>0</v>
      </c>
      <c r="CG7" s="162">
        <f>COUNTIF('Entrée de données brutes'!CR$2:CR$1048576,$A7)</f>
        <v>0</v>
      </c>
      <c r="CH7" s="162">
        <f>COUNTIF('Entrée de données brutes'!CS$2:CS$1048576,$A7)</f>
        <v>0</v>
      </c>
      <c r="CI7" s="162">
        <f>COUNTIF('Entrée de données brutes'!CT$2:CT$1048576,$A7)</f>
        <v>0</v>
      </c>
      <c r="CJ7" s="162">
        <f>COUNTIF('Entrée de données brutes'!CU$2:CU$1048576,$A7)</f>
        <v>0</v>
      </c>
      <c r="CK7" s="162">
        <f>COUNTIF('Entrée de données brutes'!CV$2:CV$1048576,$A7)</f>
        <v>0</v>
      </c>
      <c r="CL7" s="162">
        <f>COUNTIF('Entrée de données brutes'!CW$2:CW$1048576,$A7)</f>
        <v>0</v>
      </c>
      <c r="CM7" s="162">
        <f>COUNTIF('Entrée de données brutes'!CX$2:CX$1048576,$A7)</f>
        <v>0</v>
      </c>
      <c r="CN7" s="162">
        <f>COUNTIF('Entrée de données brutes'!CY$2:CY$1048576,$A7)</f>
        <v>0</v>
      </c>
      <c r="CO7" s="162">
        <f>COUNTIF('Entrée de données brutes'!CZ$2:CZ$1048576,$A7)</f>
        <v>0</v>
      </c>
      <c r="CP7" s="162">
        <f>COUNTIF('Entrée de données brutes'!DA$2:DA$1048576,$A7)</f>
        <v>0</v>
      </c>
      <c r="CQ7" s="162">
        <f>COUNTIF('Entrée de données brutes'!DB$2:DB$1048576,$A7)</f>
        <v>0</v>
      </c>
      <c r="CR7" s="162">
        <f>COUNTIF('Entrée de données brutes'!DC$2:DC$1048576,$A7)</f>
        <v>0</v>
      </c>
      <c r="CS7" s="162">
        <f>COUNTIF('Entrée de données brutes'!DD$2:DD$1048576,$A7)</f>
        <v>0</v>
      </c>
      <c r="CT7" s="162">
        <f>COUNTIF('Entrée de données brutes'!DE$2:DE$1048576,$A7)</f>
        <v>0</v>
      </c>
      <c r="CU7" s="162">
        <f>COUNTIF('Entrée de données brutes'!DF$2:DF$1048576,$A7)</f>
        <v>0</v>
      </c>
      <c r="CV7" s="162">
        <f>COUNTIF('Entrée de données brutes'!DG$2:DG$1048576,$A7)</f>
        <v>0</v>
      </c>
      <c r="CW7" s="162">
        <f>COUNTIF('Entrée de données brutes'!DH$2:DH$1048576,$A7)</f>
        <v>0</v>
      </c>
      <c r="CX7" s="162">
        <f>COUNTIF('Entrée de données brutes'!DI$2:DI$1048576,$A7)</f>
        <v>0</v>
      </c>
      <c r="CY7" s="162">
        <f>COUNTIF('Entrée de données brutes'!DJ$2:DJ$1048576,$A7)</f>
        <v>0</v>
      </c>
      <c r="CZ7" s="162">
        <f>COUNTIF('Entrée de données brutes'!DK$2:DK$1048576,$A7)</f>
        <v>0</v>
      </c>
      <c r="DA7" s="162">
        <f>COUNTIF('Entrée de données brutes'!DL$2:DL$1048576,$A7)</f>
        <v>0</v>
      </c>
      <c r="DB7" s="162">
        <f>COUNTIF('Entrée de données brutes'!DM$2:DM$1048576,$A7)</f>
        <v>0</v>
      </c>
      <c r="DC7" s="162">
        <f>COUNTIF('Entrée de données brutes'!DN$2:DN$1048576,$A7)</f>
        <v>0</v>
      </c>
      <c r="DD7" s="162">
        <f>COUNTIF('Entrée de données brutes'!DO$2:DO$1048576,$A7)</f>
        <v>0</v>
      </c>
      <c r="DE7" s="162">
        <f>COUNTIF('Entrée de données brutes'!DP$2:DP$1048576,$A7)</f>
        <v>0</v>
      </c>
      <c r="DF7" s="162">
        <f>COUNTIF('Entrée de données brutes'!DQ$2:DQ$1048576,$A7)</f>
        <v>0</v>
      </c>
      <c r="DG7" s="162">
        <f>COUNTIF('Entrée de données brutes'!DR$2:DR$1048576,$A7)</f>
        <v>0</v>
      </c>
      <c r="DH7" s="162">
        <f>COUNTIF('Entrée de données brutes'!DS$2:DS$1048576,$A7)</f>
        <v>0</v>
      </c>
      <c r="DI7" s="162">
        <f>COUNTIF('Entrée de données brutes'!DT$2:DT$1048576,$A7)</f>
        <v>0</v>
      </c>
      <c r="DJ7" s="162">
        <f>COUNTIF('Entrée de données brutes'!DU$2:DU$1048576,$A7)</f>
        <v>0</v>
      </c>
      <c r="DK7" s="162">
        <f>COUNTIF('Entrée de données brutes'!DV$2:DV$1048576,$A7)</f>
        <v>0</v>
      </c>
      <c r="DL7" s="162">
        <f>COUNTIF('Entrée de données brutes'!DW$2:DW$1048576,$A7)</f>
        <v>0</v>
      </c>
      <c r="DM7" s="162">
        <f>COUNTIF('Entrée de données brutes'!DX$2:DX$1048576,$A7)</f>
        <v>0</v>
      </c>
      <c r="DN7" s="162">
        <f>COUNTIF('Entrée de données brutes'!DY$2:DY$1048576,$A7)</f>
        <v>0</v>
      </c>
      <c r="DO7" s="162">
        <f>COUNTIF('Entrée de données brutes'!DZ$2:DZ$1048576,$A7)</f>
        <v>0</v>
      </c>
      <c r="DP7" s="162">
        <f>COUNTIF('Entrée de données brutes'!EA$2:EA$1048576,$A7)</f>
        <v>0</v>
      </c>
      <c r="DQ7" s="162">
        <f>COUNTIF('Entrée de données brutes'!EB$2:EB$1048576,$A7)</f>
        <v>0</v>
      </c>
      <c r="DR7" s="162">
        <f>COUNTIF('Entrée de données brutes'!EC$2:EC$1048576,$A7)</f>
        <v>0</v>
      </c>
    </row>
    <row r="8" spans="1:153" x14ac:dyDescent="0.25">
      <c r="A8" s="162">
        <v>2</v>
      </c>
      <c r="B8" s="162">
        <f>COUNTIF('Entrée de données brutes'!M$2:M$1048576,$A8)</f>
        <v>0</v>
      </c>
      <c r="C8" s="162">
        <f>COUNTIF('Entrée de données brutes'!N$2:N$1048576,$A8)</f>
        <v>0</v>
      </c>
      <c r="D8" s="162">
        <f>COUNTIF('Entrée de données brutes'!O$2:O$1048576,$A8)</f>
        <v>0</v>
      </c>
      <c r="E8" s="162">
        <f>COUNTIF('Entrée de données brutes'!P$2:P$1048576,$A8)</f>
        <v>0</v>
      </c>
      <c r="F8" s="162">
        <f>COUNTIF('Entrée de données brutes'!Q$2:Q$1048576,$A8)</f>
        <v>0</v>
      </c>
      <c r="G8" s="162">
        <f>COUNTIF('Entrée de données brutes'!R$2:R$1048576,$A8)</f>
        <v>0</v>
      </c>
      <c r="H8" s="162">
        <f>COUNTIF('Entrée de données brutes'!S$2:S$1048576,$A8)</f>
        <v>0</v>
      </c>
      <c r="I8" s="162">
        <f>COUNTIF('Entrée de données brutes'!T$2:T$1048576,$A8)</f>
        <v>0</v>
      </c>
      <c r="J8" s="162">
        <f>COUNTIF('Entrée de données brutes'!U$2:U$1048576,$A8)</f>
        <v>0</v>
      </c>
      <c r="K8" s="162">
        <f>COUNTIF('Entrée de données brutes'!V$2:V$1048576,$A8)</f>
        <v>0</v>
      </c>
      <c r="L8" s="162">
        <f>COUNTIF('Entrée de données brutes'!W$2:W$1048576,$A8)</f>
        <v>0</v>
      </c>
      <c r="M8" s="162">
        <f>COUNTIF('Entrée de données brutes'!X$2:X$1048576,$A8)</f>
        <v>0</v>
      </c>
      <c r="N8" s="162">
        <f>COUNTIF('Entrée de données brutes'!Y$2:Y$1048576,$A8)</f>
        <v>0</v>
      </c>
      <c r="O8" s="162">
        <f>COUNTIF('Entrée de données brutes'!Z$2:Z$1048576,$A8)</f>
        <v>0</v>
      </c>
      <c r="P8" s="162">
        <f>COUNTIF('Entrée de données brutes'!AA$2:AA$1048576,$A8)</f>
        <v>0</v>
      </c>
      <c r="Q8" s="162">
        <f>COUNTIF('Entrée de données brutes'!AB$2:AB$1048576,$A8)</f>
        <v>0</v>
      </c>
      <c r="R8" s="162">
        <f>COUNTIF('Entrée de données brutes'!AC$2:AC$1048576,$A8)</f>
        <v>0</v>
      </c>
      <c r="S8" s="162">
        <f>COUNTIF('Entrée de données brutes'!AD$2:AD$1048576,$A8)</f>
        <v>0</v>
      </c>
      <c r="T8" s="162">
        <f>COUNTIF('Entrée de données brutes'!AE$2:AE$1048576,$A8)</f>
        <v>0</v>
      </c>
      <c r="U8" s="162">
        <f>COUNTIF('Entrée de données brutes'!AF$2:AF$1048576,$A8)</f>
        <v>0</v>
      </c>
      <c r="V8" s="162">
        <f>COUNTIF('Entrée de données brutes'!AG$2:AG$1048576,$A8)</f>
        <v>0</v>
      </c>
      <c r="W8" s="162">
        <f>COUNTIF('Entrée de données brutes'!AH$2:AH$1048576,$A8)</f>
        <v>0</v>
      </c>
      <c r="X8" s="162">
        <f>COUNTIF('Entrée de données brutes'!AI$2:AI$1048576,$A8)</f>
        <v>0</v>
      </c>
      <c r="Y8" s="162">
        <f>COUNTIF('Entrée de données brutes'!AJ$2:AJ$1048576,$A8)</f>
        <v>0</v>
      </c>
      <c r="Z8" s="162">
        <f>COUNTIF('Entrée de données brutes'!AK$2:AK$1048576,$A8)</f>
        <v>0</v>
      </c>
      <c r="AA8" s="162">
        <f>COUNTIF('Entrée de données brutes'!AL$2:AL$1048576,$A8)</f>
        <v>0</v>
      </c>
      <c r="AB8" s="162">
        <f>COUNTIF('Entrée de données brutes'!AM$2:AM$1048576,$A8)</f>
        <v>0</v>
      </c>
      <c r="AC8" s="162">
        <f>COUNTIF('Entrée de données brutes'!AN$2:AN$1048576,$A8)</f>
        <v>0</v>
      </c>
      <c r="AD8" s="162">
        <f>COUNTIF('Entrée de données brutes'!AO$2:AO$1048576,$A8)</f>
        <v>0</v>
      </c>
      <c r="AE8" s="162">
        <f>COUNTIF('Entrée de données brutes'!AP$2:AP$1048576,$A8)</f>
        <v>0</v>
      </c>
      <c r="AF8" s="162">
        <f>COUNTIF('Entrée de données brutes'!AQ$2:AQ$1048576,$A8)</f>
        <v>0</v>
      </c>
      <c r="AG8" s="162">
        <f>COUNTIF('Entrée de données brutes'!AR$2:AR$1048576,$A8)</f>
        <v>0</v>
      </c>
      <c r="AH8" s="162">
        <f>COUNTIF('Entrée de données brutes'!AS$2:AS$1048576,$A8)</f>
        <v>0</v>
      </c>
      <c r="AI8" s="162">
        <f>COUNTIF('Entrée de données brutes'!AT$2:AT$1048576,$A8)</f>
        <v>0</v>
      </c>
      <c r="AJ8" s="162">
        <f>COUNTIF('Entrée de données brutes'!AU$2:AU$1048576,$A8)</f>
        <v>0</v>
      </c>
      <c r="AK8" s="162">
        <f>COUNTIF('Entrée de données brutes'!AV$2:AV$1048576,$A8)</f>
        <v>0</v>
      </c>
      <c r="AL8" s="162">
        <f>COUNTIF('Entrée de données brutes'!AW$2:AW$1048576,$A8)</f>
        <v>0</v>
      </c>
      <c r="AM8" s="162">
        <f>COUNTIF('Entrée de données brutes'!AX$2:AX$1048576,$A8)</f>
        <v>0</v>
      </c>
      <c r="AN8" s="162">
        <f>COUNTIF('Entrée de données brutes'!AY$2:AY$1048576,$A8)</f>
        <v>0</v>
      </c>
      <c r="AO8" s="162">
        <f>COUNTIF('Entrée de données brutes'!AZ$2:AZ$1048576,$A8)</f>
        <v>0</v>
      </c>
      <c r="AP8" s="162">
        <f>COUNTIF('Entrée de données brutes'!BA$2:BA$1048576,$A8)</f>
        <v>0</v>
      </c>
      <c r="AQ8" s="162">
        <f>COUNTIF('Entrée de données brutes'!BB$2:BB$1048576,$A8)</f>
        <v>0</v>
      </c>
      <c r="AR8" s="162">
        <f>COUNTIF('Entrée de données brutes'!BC$2:BC$1048576,$A8)</f>
        <v>0</v>
      </c>
      <c r="AS8" s="162">
        <f>COUNTIF('Entrée de données brutes'!BD$2:BD$1048576,$A8)</f>
        <v>0</v>
      </c>
      <c r="AT8" s="162">
        <f>COUNTIF('Entrée de données brutes'!BE$2:BE$1048576,$A8)</f>
        <v>0</v>
      </c>
      <c r="AU8" s="162">
        <f>COUNTIF('Entrée de données brutes'!BF$2:BF$1048576,$A8)</f>
        <v>0</v>
      </c>
      <c r="AV8" s="162">
        <f>COUNTIF('Entrée de données brutes'!BG$2:BG$1048576,$A8)</f>
        <v>0</v>
      </c>
      <c r="AW8" s="162">
        <f>COUNTIF('Entrée de données brutes'!BH$2:BH$1048576,$A8)</f>
        <v>0</v>
      </c>
      <c r="AX8" s="162">
        <f>COUNTIF('Entrée de données brutes'!BI$2:BI$1048576,$A8)</f>
        <v>0</v>
      </c>
      <c r="AY8" s="162">
        <f>COUNTIF('Entrée de données brutes'!BJ$2:BJ$1048576,$A8)</f>
        <v>0</v>
      </c>
      <c r="AZ8" s="162">
        <f>COUNTIF('Entrée de données brutes'!BK$2:BK$1048576,$A8)</f>
        <v>0</v>
      </c>
      <c r="BA8" s="162">
        <f>COUNTIF('Entrée de données brutes'!BL$2:BL$1048576,$A8)</f>
        <v>0</v>
      </c>
      <c r="BB8" s="162">
        <f>COUNTIF('Entrée de données brutes'!BM$2:BM$1048576,$A8)</f>
        <v>0</v>
      </c>
      <c r="BC8" s="162">
        <f>COUNTIF('Entrée de données brutes'!BN$2:BN$1048576,$A8)</f>
        <v>0</v>
      </c>
      <c r="BD8" s="162">
        <f>COUNTIF('Entrée de données brutes'!BO$2:BO$1048576,$A8)</f>
        <v>0</v>
      </c>
      <c r="BE8" s="162">
        <f>COUNTIF('Entrée de données brutes'!BP$2:BP$1048576,$A8)</f>
        <v>0</v>
      </c>
      <c r="BF8" s="162">
        <f>COUNTIF('Entrée de données brutes'!BQ$2:BQ$1048576,$A8)</f>
        <v>0</v>
      </c>
      <c r="BG8" s="162">
        <f>COUNTIF('Entrée de données brutes'!BR$2:BR$1048576,$A8)</f>
        <v>0</v>
      </c>
      <c r="BH8" s="162">
        <f>COUNTIF('Entrée de données brutes'!BS$2:BS$1048576,$A8)</f>
        <v>0</v>
      </c>
      <c r="BI8" s="162">
        <f>COUNTIF('Entrée de données brutes'!BT$2:BT$1048576,$A8)</f>
        <v>0</v>
      </c>
      <c r="BJ8" s="162">
        <f>COUNTIF('Entrée de données brutes'!BU$2:BU$1048576,$A8)</f>
        <v>0</v>
      </c>
      <c r="BK8" s="162">
        <f>COUNTIF('Entrée de données brutes'!BV$2:BV$1048576,$A8)</f>
        <v>0</v>
      </c>
      <c r="BL8" s="162">
        <f>COUNTIF('Entrée de données brutes'!BW$2:BW$1048576,$A8)</f>
        <v>0</v>
      </c>
      <c r="BM8" s="162">
        <f>COUNTIF('Entrée de données brutes'!BX$2:BX$1048576,$A8)</f>
        <v>0</v>
      </c>
      <c r="BN8" s="162">
        <f>COUNTIF('Entrée de données brutes'!BY$2:BY$1048576,$A8)</f>
        <v>0</v>
      </c>
      <c r="BO8" s="162">
        <f>COUNTIF('Entrée de données brutes'!BZ$2:BZ$1048576,$A8)</f>
        <v>0</v>
      </c>
      <c r="BP8" s="162">
        <f>COUNTIF('Entrée de données brutes'!CA$2:CA$1048576,$A8)</f>
        <v>0</v>
      </c>
      <c r="BQ8" s="162">
        <f>COUNTIF('Entrée de données brutes'!CB$2:CB$1048576,$A8)</f>
        <v>0</v>
      </c>
      <c r="BR8" s="162">
        <f>COUNTIF('Entrée de données brutes'!CC$2:CC$1048576,$A8)</f>
        <v>0</v>
      </c>
      <c r="BS8" s="162">
        <f>COUNTIF('Entrée de données brutes'!CD$2:CD$1048576,$A8)</f>
        <v>0</v>
      </c>
      <c r="BT8" s="162">
        <f>COUNTIF('Entrée de données brutes'!CE$2:CE$1048576,$A8)</f>
        <v>0</v>
      </c>
      <c r="BU8" s="162">
        <f>COUNTIF('Entrée de données brutes'!CF$2:CF$1048576,$A8)</f>
        <v>0</v>
      </c>
      <c r="BV8" s="162">
        <f>COUNTIF('Entrée de données brutes'!CG$2:CG$1048576,$A8)</f>
        <v>0</v>
      </c>
      <c r="BW8" s="162">
        <f>COUNTIF('Entrée de données brutes'!CH$2:CH$1048576,$A8)</f>
        <v>0</v>
      </c>
      <c r="BX8" s="162">
        <f>COUNTIF('Entrée de données brutes'!CI$2:CI$1048576,$A8)</f>
        <v>0</v>
      </c>
      <c r="BY8" s="162">
        <f>COUNTIF('Entrée de données brutes'!CJ$2:CJ$1048576,$A8)</f>
        <v>0</v>
      </c>
      <c r="BZ8" s="162">
        <f>COUNTIF('Entrée de données brutes'!CK$2:CK$1048576,$A8)</f>
        <v>0</v>
      </c>
      <c r="CA8" s="162">
        <f>COUNTIF('Entrée de données brutes'!CL$2:CL$1048576,$A8)</f>
        <v>0</v>
      </c>
      <c r="CB8" s="162">
        <f>COUNTIF('Entrée de données brutes'!CM$2:CM$1048576,$A8)</f>
        <v>0</v>
      </c>
      <c r="CC8" s="162">
        <f>COUNTIF('Entrée de données brutes'!CN$2:CN$1048576,$A8)</f>
        <v>0</v>
      </c>
      <c r="CD8" s="162">
        <f>COUNTIF('Entrée de données brutes'!CO$2:CO$1048576,$A8)</f>
        <v>0</v>
      </c>
      <c r="CE8" s="162">
        <f>COUNTIF('Entrée de données brutes'!CP$2:CP$1048576,$A8)</f>
        <v>0</v>
      </c>
      <c r="CF8" s="162">
        <f>COUNTIF('Entrée de données brutes'!CQ$2:CQ$1048576,$A8)</f>
        <v>0</v>
      </c>
      <c r="CG8" s="162">
        <f>COUNTIF('Entrée de données brutes'!CR$2:CR$1048576,$A8)</f>
        <v>0</v>
      </c>
      <c r="CH8" s="162">
        <f>COUNTIF('Entrée de données brutes'!CS$2:CS$1048576,$A8)</f>
        <v>0</v>
      </c>
      <c r="CI8" s="162">
        <f>COUNTIF('Entrée de données brutes'!CT$2:CT$1048576,$A8)</f>
        <v>0</v>
      </c>
      <c r="CJ8" s="162">
        <f>COUNTIF('Entrée de données brutes'!CU$2:CU$1048576,$A8)</f>
        <v>0</v>
      </c>
      <c r="CK8" s="162">
        <f>COUNTIF('Entrée de données brutes'!CV$2:CV$1048576,$A8)</f>
        <v>0</v>
      </c>
      <c r="CL8" s="162">
        <f>COUNTIF('Entrée de données brutes'!CW$2:CW$1048576,$A8)</f>
        <v>0</v>
      </c>
      <c r="CM8" s="162">
        <f>COUNTIF('Entrée de données brutes'!CX$2:CX$1048576,$A8)</f>
        <v>0</v>
      </c>
      <c r="CN8" s="162">
        <f>COUNTIF('Entrée de données brutes'!CY$2:CY$1048576,$A8)</f>
        <v>0</v>
      </c>
      <c r="CO8" s="162">
        <f>COUNTIF('Entrée de données brutes'!CZ$2:CZ$1048576,$A8)</f>
        <v>0</v>
      </c>
      <c r="CP8" s="162">
        <f>COUNTIF('Entrée de données brutes'!DA$2:DA$1048576,$A8)</f>
        <v>0</v>
      </c>
      <c r="CQ8" s="162">
        <f>COUNTIF('Entrée de données brutes'!DB$2:DB$1048576,$A8)</f>
        <v>0</v>
      </c>
      <c r="CR8" s="162">
        <f>COUNTIF('Entrée de données brutes'!DC$2:DC$1048576,$A8)</f>
        <v>0</v>
      </c>
      <c r="CS8" s="162">
        <f>COUNTIF('Entrée de données brutes'!DD$2:DD$1048576,$A8)</f>
        <v>0</v>
      </c>
      <c r="CT8" s="162">
        <f>COUNTIF('Entrée de données brutes'!DE$2:DE$1048576,$A8)</f>
        <v>0</v>
      </c>
      <c r="CU8" s="162">
        <f>COUNTIF('Entrée de données brutes'!DF$2:DF$1048576,$A8)</f>
        <v>0</v>
      </c>
      <c r="CV8" s="162">
        <f>COUNTIF('Entrée de données brutes'!DG$2:DG$1048576,$A8)</f>
        <v>0</v>
      </c>
      <c r="CW8" s="162">
        <f>COUNTIF('Entrée de données brutes'!DH$2:DH$1048576,$A8)</f>
        <v>0</v>
      </c>
      <c r="CX8" s="162">
        <f>COUNTIF('Entrée de données brutes'!DI$2:DI$1048576,$A8)</f>
        <v>0</v>
      </c>
      <c r="CY8" s="162">
        <f>COUNTIF('Entrée de données brutes'!DJ$2:DJ$1048576,$A8)</f>
        <v>0</v>
      </c>
      <c r="CZ8" s="162">
        <f>COUNTIF('Entrée de données brutes'!DK$2:DK$1048576,$A8)</f>
        <v>0</v>
      </c>
      <c r="DA8" s="162">
        <f>COUNTIF('Entrée de données brutes'!DL$2:DL$1048576,$A8)</f>
        <v>0</v>
      </c>
      <c r="DB8" s="162">
        <f>COUNTIF('Entrée de données brutes'!DM$2:DM$1048576,$A8)</f>
        <v>0</v>
      </c>
      <c r="DC8" s="162">
        <f>COUNTIF('Entrée de données brutes'!DN$2:DN$1048576,$A8)</f>
        <v>0</v>
      </c>
      <c r="DD8" s="162">
        <f>COUNTIF('Entrée de données brutes'!DO$2:DO$1048576,$A8)</f>
        <v>0</v>
      </c>
      <c r="DE8" s="162">
        <f>COUNTIF('Entrée de données brutes'!DP$2:DP$1048576,$A8)</f>
        <v>0</v>
      </c>
      <c r="DF8" s="162">
        <f>COUNTIF('Entrée de données brutes'!DQ$2:DQ$1048576,$A8)</f>
        <v>0</v>
      </c>
      <c r="DG8" s="162">
        <f>COUNTIF('Entrée de données brutes'!DR$2:DR$1048576,$A8)</f>
        <v>0</v>
      </c>
      <c r="DH8" s="162">
        <f>COUNTIF('Entrée de données brutes'!DS$2:DS$1048576,$A8)</f>
        <v>0</v>
      </c>
      <c r="DI8" s="162">
        <f>COUNTIF('Entrée de données brutes'!DT$2:DT$1048576,$A8)</f>
        <v>0</v>
      </c>
      <c r="DJ8" s="162">
        <f>COUNTIF('Entrée de données brutes'!DU$2:DU$1048576,$A8)</f>
        <v>0</v>
      </c>
      <c r="DK8" s="162">
        <f>COUNTIF('Entrée de données brutes'!DV$2:DV$1048576,$A8)</f>
        <v>0</v>
      </c>
      <c r="DL8" s="162">
        <f>COUNTIF('Entrée de données brutes'!DW$2:DW$1048576,$A8)</f>
        <v>0</v>
      </c>
      <c r="DM8" s="162">
        <f>COUNTIF('Entrée de données brutes'!DX$2:DX$1048576,$A8)</f>
        <v>0</v>
      </c>
      <c r="DN8" s="162">
        <f>COUNTIF('Entrée de données brutes'!DY$2:DY$1048576,$A8)</f>
        <v>0</v>
      </c>
      <c r="DO8" s="162">
        <f>COUNTIF('Entrée de données brutes'!DZ$2:DZ$1048576,$A8)</f>
        <v>0</v>
      </c>
      <c r="DP8" s="162">
        <f>COUNTIF('Entrée de données brutes'!EA$2:EA$1048576,$A8)</f>
        <v>0</v>
      </c>
      <c r="DQ8" s="162">
        <f>COUNTIF('Entrée de données brutes'!EB$2:EB$1048576,$A8)</f>
        <v>0</v>
      </c>
      <c r="DR8" s="162">
        <f>COUNTIF('Entrée de données brutes'!EC$2:EC$1048576,$A8)</f>
        <v>0</v>
      </c>
    </row>
    <row r="9" spans="1:153" x14ac:dyDescent="0.25">
      <c r="A9" s="162">
        <v>1</v>
      </c>
      <c r="B9" s="162">
        <f>COUNTIF('Entrée de données brutes'!M$2:M$1048576,$A9)</f>
        <v>0</v>
      </c>
      <c r="C9" s="162">
        <f>COUNTIF('Entrée de données brutes'!N$2:N$1048576,$A9)</f>
        <v>0</v>
      </c>
      <c r="D9" s="162">
        <f>COUNTIF('Entrée de données brutes'!O$2:O$1048576,$A9)</f>
        <v>0</v>
      </c>
      <c r="E9" s="162">
        <f>COUNTIF('Entrée de données brutes'!P$2:P$1048576,$A9)</f>
        <v>0</v>
      </c>
      <c r="F9" s="162">
        <f>COUNTIF('Entrée de données brutes'!Q$2:Q$1048576,$A9)</f>
        <v>0</v>
      </c>
      <c r="G9" s="162">
        <f>COUNTIF('Entrée de données brutes'!R$2:R$1048576,$A9)</f>
        <v>0</v>
      </c>
      <c r="H9" s="162">
        <f>COUNTIF('Entrée de données brutes'!S$2:S$1048576,$A9)</f>
        <v>0</v>
      </c>
      <c r="I9" s="162">
        <f>COUNTIF('Entrée de données brutes'!T$2:T$1048576,$A9)</f>
        <v>0</v>
      </c>
      <c r="J9" s="162">
        <f>COUNTIF('Entrée de données brutes'!U$2:U$1048576,$A9)</f>
        <v>0</v>
      </c>
      <c r="K9" s="162">
        <f>COUNTIF('Entrée de données brutes'!V$2:V$1048576,$A9)</f>
        <v>0</v>
      </c>
      <c r="L9" s="162">
        <f>COUNTIF('Entrée de données brutes'!W$2:W$1048576,$A9)</f>
        <v>0</v>
      </c>
      <c r="M9" s="162">
        <f>COUNTIF('Entrée de données brutes'!X$2:X$1048576,$A9)</f>
        <v>0</v>
      </c>
      <c r="N9" s="162">
        <f>COUNTIF('Entrée de données brutes'!Y$2:Y$1048576,$A9)</f>
        <v>0</v>
      </c>
      <c r="O9" s="162">
        <f>COUNTIF('Entrée de données brutes'!Z$2:Z$1048576,$A9)</f>
        <v>0</v>
      </c>
      <c r="P9" s="162">
        <f>COUNTIF('Entrée de données brutes'!AA$2:AA$1048576,$A9)</f>
        <v>0</v>
      </c>
      <c r="Q9" s="162">
        <f>COUNTIF('Entrée de données brutes'!AB$2:AB$1048576,$A9)</f>
        <v>0</v>
      </c>
      <c r="R9" s="162">
        <f>COUNTIF('Entrée de données brutes'!AC$2:AC$1048576,$A9)</f>
        <v>0</v>
      </c>
      <c r="S9" s="162">
        <f>COUNTIF('Entrée de données brutes'!AD$2:AD$1048576,$A9)</f>
        <v>0</v>
      </c>
      <c r="T9" s="162">
        <f>COUNTIF('Entrée de données brutes'!AE$2:AE$1048576,$A9)</f>
        <v>0</v>
      </c>
      <c r="U9" s="162">
        <f>COUNTIF('Entrée de données brutes'!AF$2:AF$1048576,$A9)</f>
        <v>0</v>
      </c>
      <c r="V9" s="162">
        <f>COUNTIF('Entrée de données brutes'!AG$2:AG$1048576,$A9)</f>
        <v>0</v>
      </c>
      <c r="W9" s="162">
        <f>COUNTIF('Entrée de données brutes'!AH$2:AH$1048576,$A9)</f>
        <v>0</v>
      </c>
      <c r="X9" s="162">
        <f>COUNTIF('Entrée de données brutes'!AI$2:AI$1048576,$A9)</f>
        <v>0</v>
      </c>
      <c r="Y9" s="162">
        <f>COUNTIF('Entrée de données brutes'!AJ$2:AJ$1048576,$A9)</f>
        <v>0</v>
      </c>
      <c r="Z9" s="162">
        <f>COUNTIF('Entrée de données brutes'!AK$2:AK$1048576,$A9)</f>
        <v>0</v>
      </c>
      <c r="AA9" s="162">
        <f>COUNTIF('Entrée de données brutes'!AL$2:AL$1048576,$A9)</f>
        <v>0</v>
      </c>
      <c r="AB9" s="162">
        <f>COUNTIF('Entrée de données brutes'!AM$2:AM$1048576,$A9)</f>
        <v>0</v>
      </c>
      <c r="AC9" s="162">
        <f>COUNTIF('Entrée de données brutes'!AN$2:AN$1048576,$A9)</f>
        <v>0</v>
      </c>
      <c r="AD9" s="162">
        <f>COUNTIF('Entrée de données brutes'!AO$2:AO$1048576,$A9)</f>
        <v>0</v>
      </c>
      <c r="AE9" s="162">
        <f>COUNTIF('Entrée de données brutes'!AP$2:AP$1048576,$A9)</f>
        <v>0</v>
      </c>
      <c r="AF9" s="162">
        <f>COUNTIF('Entrée de données brutes'!AQ$2:AQ$1048576,$A9)</f>
        <v>0</v>
      </c>
      <c r="AG9" s="162">
        <f>COUNTIF('Entrée de données brutes'!AR$2:AR$1048576,$A9)</f>
        <v>0</v>
      </c>
      <c r="AH9" s="162">
        <f>COUNTIF('Entrée de données brutes'!AS$2:AS$1048576,$A9)</f>
        <v>0</v>
      </c>
      <c r="AI9" s="162">
        <f>COUNTIF('Entrée de données brutes'!AT$2:AT$1048576,$A9)</f>
        <v>0</v>
      </c>
      <c r="AJ9" s="162">
        <f>COUNTIF('Entrée de données brutes'!AU$2:AU$1048576,$A9)</f>
        <v>0</v>
      </c>
      <c r="AK9" s="162">
        <f>COUNTIF('Entrée de données brutes'!AV$2:AV$1048576,$A9)</f>
        <v>0</v>
      </c>
      <c r="AL9" s="162">
        <f>COUNTIF('Entrée de données brutes'!AW$2:AW$1048576,$A9)</f>
        <v>0</v>
      </c>
      <c r="AM9" s="162">
        <f>COUNTIF('Entrée de données brutes'!AX$2:AX$1048576,$A9)</f>
        <v>0</v>
      </c>
      <c r="AN9" s="162">
        <f>COUNTIF('Entrée de données brutes'!AY$2:AY$1048576,$A9)</f>
        <v>0</v>
      </c>
      <c r="AO9" s="162">
        <f>COUNTIF('Entrée de données brutes'!AZ$2:AZ$1048576,$A9)</f>
        <v>0</v>
      </c>
      <c r="AP9" s="162">
        <f>COUNTIF('Entrée de données brutes'!BA$2:BA$1048576,$A9)</f>
        <v>0</v>
      </c>
      <c r="AQ9" s="162">
        <f>COUNTIF('Entrée de données brutes'!BB$2:BB$1048576,$A9)</f>
        <v>0</v>
      </c>
      <c r="AR9" s="162">
        <f>COUNTIF('Entrée de données brutes'!BC$2:BC$1048576,$A9)</f>
        <v>0</v>
      </c>
      <c r="AS9" s="162">
        <f>COUNTIF('Entrée de données brutes'!BD$2:BD$1048576,$A9)</f>
        <v>0</v>
      </c>
      <c r="AT9" s="162">
        <f>COUNTIF('Entrée de données brutes'!BE$2:BE$1048576,$A9)</f>
        <v>0</v>
      </c>
      <c r="AU9" s="162">
        <f>COUNTIF('Entrée de données brutes'!BF$2:BF$1048576,$A9)</f>
        <v>0</v>
      </c>
      <c r="AV9" s="162">
        <f>COUNTIF('Entrée de données brutes'!BG$2:BG$1048576,$A9)</f>
        <v>0</v>
      </c>
      <c r="AW9" s="162">
        <f>COUNTIF('Entrée de données brutes'!BH$2:BH$1048576,$A9)</f>
        <v>0</v>
      </c>
      <c r="AX9" s="162">
        <f>COUNTIF('Entrée de données brutes'!BI$2:BI$1048576,$A9)</f>
        <v>0</v>
      </c>
      <c r="AY9" s="162">
        <f>COUNTIF('Entrée de données brutes'!BJ$2:BJ$1048576,$A9)</f>
        <v>0</v>
      </c>
      <c r="AZ9" s="162">
        <f>COUNTIF('Entrée de données brutes'!BK$2:BK$1048576,$A9)</f>
        <v>0</v>
      </c>
      <c r="BA9" s="162">
        <f>COUNTIF('Entrée de données brutes'!BL$2:BL$1048576,$A9)</f>
        <v>0</v>
      </c>
      <c r="BB9" s="162">
        <f>COUNTIF('Entrée de données brutes'!BM$2:BM$1048576,$A9)</f>
        <v>0</v>
      </c>
      <c r="BC9" s="162">
        <f>COUNTIF('Entrée de données brutes'!BN$2:BN$1048576,$A9)</f>
        <v>0</v>
      </c>
      <c r="BD9" s="162">
        <f>COUNTIF('Entrée de données brutes'!BO$2:BO$1048576,$A9)</f>
        <v>0</v>
      </c>
      <c r="BE9" s="162">
        <f>COUNTIF('Entrée de données brutes'!BP$2:BP$1048576,$A9)</f>
        <v>0</v>
      </c>
      <c r="BF9" s="162">
        <f>COUNTIF('Entrée de données brutes'!BQ$2:BQ$1048576,$A9)</f>
        <v>0</v>
      </c>
      <c r="BG9" s="162">
        <f>COUNTIF('Entrée de données brutes'!BR$2:BR$1048576,$A9)</f>
        <v>0</v>
      </c>
      <c r="BH9" s="162">
        <f>COUNTIF('Entrée de données brutes'!BS$2:BS$1048576,$A9)</f>
        <v>0</v>
      </c>
      <c r="BI9" s="162">
        <f>COUNTIF('Entrée de données brutes'!BT$2:BT$1048576,$A9)</f>
        <v>0</v>
      </c>
      <c r="BJ9" s="162">
        <f>COUNTIF('Entrée de données brutes'!BU$2:BU$1048576,$A9)</f>
        <v>0</v>
      </c>
      <c r="BK9" s="162">
        <f>COUNTIF('Entrée de données brutes'!BV$2:BV$1048576,$A9)</f>
        <v>0</v>
      </c>
      <c r="BL9" s="162">
        <f>COUNTIF('Entrée de données brutes'!BW$2:BW$1048576,$A9)</f>
        <v>0</v>
      </c>
      <c r="BM9" s="162">
        <f>COUNTIF('Entrée de données brutes'!BX$2:BX$1048576,$A9)</f>
        <v>0</v>
      </c>
      <c r="BN9" s="162">
        <f>COUNTIF('Entrée de données brutes'!BY$2:BY$1048576,$A9)</f>
        <v>0</v>
      </c>
      <c r="BO9" s="162">
        <f>COUNTIF('Entrée de données brutes'!BZ$2:BZ$1048576,$A9)</f>
        <v>0</v>
      </c>
      <c r="BP9" s="162">
        <f>COUNTIF('Entrée de données brutes'!CA$2:CA$1048576,$A9)</f>
        <v>0</v>
      </c>
      <c r="BQ9" s="162">
        <f>COUNTIF('Entrée de données brutes'!CB$2:CB$1048576,$A9)</f>
        <v>0</v>
      </c>
      <c r="BR9" s="162">
        <f>COUNTIF('Entrée de données brutes'!CC$2:CC$1048576,$A9)</f>
        <v>0</v>
      </c>
      <c r="BS9" s="162">
        <f>COUNTIF('Entrée de données brutes'!CD$2:CD$1048576,$A9)</f>
        <v>0</v>
      </c>
      <c r="BT9" s="162">
        <f>COUNTIF('Entrée de données brutes'!CE$2:CE$1048576,$A9)</f>
        <v>0</v>
      </c>
      <c r="BU9" s="162">
        <f>COUNTIF('Entrée de données brutes'!CF$2:CF$1048576,$A9)</f>
        <v>0</v>
      </c>
      <c r="BV9" s="162">
        <f>COUNTIF('Entrée de données brutes'!CG$2:CG$1048576,$A9)</f>
        <v>0</v>
      </c>
      <c r="BW9" s="162">
        <f>COUNTIF('Entrée de données brutes'!CH$2:CH$1048576,$A9)</f>
        <v>0</v>
      </c>
      <c r="BX9" s="162">
        <f>COUNTIF('Entrée de données brutes'!CI$2:CI$1048576,$A9)</f>
        <v>0</v>
      </c>
      <c r="BY9" s="162">
        <f>COUNTIF('Entrée de données brutes'!CJ$2:CJ$1048576,$A9)</f>
        <v>0</v>
      </c>
      <c r="BZ9" s="162">
        <f>COUNTIF('Entrée de données brutes'!CK$2:CK$1048576,$A9)</f>
        <v>0</v>
      </c>
      <c r="CA9" s="162">
        <f>COUNTIF('Entrée de données brutes'!CL$2:CL$1048576,$A9)</f>
        <v>0</v>
      </c>
      <c r="CB9" s="162">
        <f>COUNTIF('Entrée de données brutes'!CM$2:CM$1048576,$A9)</f>
        <v>0</v>
      </c>
      <c r="CC9" s="162">
        <f>COUNTIF('Entrée de données brutes'!CN$2:CN$1048576,$A9)</f>
        <v>0</v>
      </c>
      <c r="CD9" s="162">
        <f>COUNTIF('Entrée de données brutes'!CO$2:CO$1048576,$A9)</f>
        <v>0</v>
      </c>
      <c r="CE9" s="162">
        <f>COUNTIF('Entrée de données brutes'!CP$2:CP$1048576,$A9)</f>
        <v>0</v>
      </c>
      <c r="CF9" s="162">
        <f>COUNTIF('Entrée de données brutes'!CQ$2:CQ$1048576,$A9)</f>
        <v>0</v>
      </c>
      <c r="CG9" s="162">
        <f>COUNTIF('Entrée de données brutes'!CR$2:CR$1048576,$A9)</f>
        <v>0</v>
      </c>
      <c r="CH9" s="162">
        <f>COUNTIF('Entrée de données brutes'!CS$2:CS$1048576,$A9)</f>
        <v>0</v>
      </c>
      <c r="CI9" s="162">
        <f>COUNTIF('Entrée de données brutes'!CT$2:CT$1048576,$A9)</f>
        <v>0</v>
      </c>
      <c r="CJ9" s="162">
        <f>COUNTIF('Entrée de données brutes'!CU$2:CU$1048576,$A9)</f>
        <v>0</v>
      </c>
      <c r="CK9" s="162">
        <f>COUNTIF('Entrée de données brutes'!CV$2:CV$1048576,$A9)</f>
        <v>0</v>
      </c>
      <c r="CL9" s="162">
        <f>COUNTIF('Entrée de données brutes'!CW$2:CW$1048576,$A9)</f>
        <v>0</v>
      </c>
      <c r="CM9" s="162">
        <f>COUNTIF('Entrée de données brutes'!CX$2:CX$1048576,$A9)</f>
        <v>0</v>
      </c>
      <c r="CN9" s="162">
        <f>COUNTIF('Entrée de données brutes'!CY$2:CY$1048576,$A9)</f>
        <v>0</v>
      </c>
      <c r="CO9" s="162">
        <f>COUNTIF('Entrée de données brutes'!CZ$2:CZ$1048576,$A9)</f>
        <v>0</v>
      </c>
      <c r="CP9" s="162">
        <f>COUNTIF('Entrée de données brutes'!DA$2:DA$1048576,$A9)</f>
        <v>0</v>
      </c>
      <c r="CQ9" s="162">
        <f>COUNTIF('Entrée de données brutes'!DB$2:DB$1048576,$A9)</f>
        <v>0</v>
      </c>
      <c r="CR9" s="162">
        <f>COUNTIF('Entrée de données brutes'!DC$2:DC$1048576,$A9)</f>
        <v>0</v>
      </c>
      <c r="CS9" s="162">
        <f>COUNTIF('Entrée de données brutes'!DD$2:DD$1048576,$A9)</f>
        <v>0</v>
      </c>
      <c r="CT9" s="162">
        <f>COUNTIF('Entrée de données brutes'!DE$2:DE$1048576,$A9)</f>
        <v>0</v>
      </c>
      <c r="CU9" s="162">
        <f>COUNTIF('Entrée de données brutes'!DF$2:DF$1048576,$A9)</f>
        <v>0</v>
      </c>
      <c r="CV9" s="162">
        <f>COUNTIF('Entrée de données brutes'!DG$2:DG$1048576,$A9)</f>
        <v>0</v>
      </c>
      <c r="CW9" s="162">
        <f>COUNTIF('Entrée de données brutes'!DH$2:DH$1048576,$A9)</f>
        <v>0</v>
      </c>
      <c r="CX9" s="162">
        <f>COUNTIF('Entrée de données brutes'!DI$2:DI$1048576,$A9)</f>
        <v>0</v>
      </c>
      <c r="CY9" s="162">
        <f>COUNTIF('Entrée de données brutes'!DJ$2:DJ$1048576,$A9)</f>
        <v>0</v>
      </c>
      <c r="CZ9" s="162">
        <f>COUNTIF('Entrée de données brutes'!DK$2:DK$1048576,$A9)</f>
        <v>0</v>
      </c>
      <c r="DA9" s="162">
        <f>COUNTIF('Entrée de données brutes'!DL$2:DL$1048576,$A9)</f>
        <v>0</v>
      </c>
      <c r="DB9" s="162">
        <f>COUNTIF('Entrée de données brutes'!DM$2:DM$1048576,$A9)</f>
        <v>0</v>
      </c>
      <c r="DC9" s="162">
        <f>COUNTIF('Entrée de données brutes'!DN$2:DN$1048576,$A9)</f>
        <v>0</v>
      </c>
      <c r="DD9" s="162">
        <f>COUNTIF('Entrée de données brutes'!DO$2:DO$1048576,$A9)</f>
        <v>0</v>
      </c>
      <c r="DE9" s="162">
        <f>COUNTIF('Entrée de données brutes'!DP$2:DP$1048576,$A9)</f>
        <v>0</v>
      </c>
      <c r="DF9" s="162">
        <f>COUNTIF('Entrée de données brutes'!DQ$2:DQ$1048576,$A9)</f>
        <v>0</v>
      </c>
      <c r="DG9" s="162">
        <f>COUNTIF('Entrée de données brutes'!DR$2:DR$1048576,$A9)</f>
        <v>0</v>
      </c>
      <c r="DH9" s="162">
        <f>COUNTIF('Entrée de données brutes'!DS$2:DS$1048576,$A9)</f>
        <v>0</v>
      </c>
      <c r="DI9" s="162">
        <f>COUNTIF('Entrée de données brutes'!DT$2:DT$1048576,$A9)</f>
        <v>0</v>
      </c>
      <c r="DJ9" s="162">
        <f>COUNTIF('Entrée de données brutes'!DU$2:DU$1048576,$A9)</f>
        <v>0</v>
      </c>
      <c r="DK9" s="162">
        <f>COUNTIF('Entrée de données brutes'!DV$2:DV$1048576,$A9)</f>
        <v>0</v>
      </c>
      <c r="DL9" s="162">
        <f>COUNTIF('Entrée de données brutes'!DW$2:DW$1048576,$A9)</f>
        <v>0</v>
      </c>
      <c r="DM9" s="162">
        <f>COUNTIF('Entrée de données brutes'!DX$2:DX$1048576,$A9)</f>
        <v>0</v>
      </c>
      <c r="DN9" s="162">
        <f>COUNTIF('Entrée de données brutes'!DY$2:DY$1048576,$A9)</f>
        <v>0</v>
      </c>
      <c r="DO9" s="162">
        <f>COUNTIF('Entrée de données brutes'!DZ$2:DZ$1048576,$A9)</f>
        <v>0</v>
      </c>
      <c r="DP9" s="162">
        <f>COUNTIF('Entrée de données brutes'!EA$2:EA$1048576,$A9)</f>
        <v>0</v>
      </c>
      <c r="DQ9" s="162">
        <f>COUNTIF('Entrée de données brutes'!EB$2:EB$1048576,$A9)</f>
        <v>0</v>
      </c>
      <c r="DR9" s="162">
        <f>COUNTIF('Entrée de données brutes'!EC$2:EC$1048576,$A9)</f>
        <v>0</v>
      </c>
    </row>
    <row r="10" spans="1:153" x14ac:dyDescent="0.25">
      <c r="A10" s="162">
        <v>0</v>
      </c>
      <c r="B10" s="162">
        <f>COUNTIF('Entrée de données brutes'!M$2:M$1048576,$A10)</f>
        <v>0</v>
      </c>
      <c r="C10" s="162">
        <f>COUNTIF('Entrée de données brutes'!N$2:N$1048576,$A10)</f>
        <v>0</v>
      </c>
      <c r="D10" s="162">
        <f>COUNTIF('Entrée de données brutes'!O$2:O$1048576,$A10)</f>
        <v>0</v>
      </c>
      <c r="E10" s="162">
        <f>COUNTIF('Entrée de données brutes'!P$2:P$1048576,$A10)</f>
        <v>0</v>
      </c>
      <c r="F10" s="162">
        <f>COUNTIF('Entrée de données brutes'!Q$2:Q$1048576,$A10)</f>
        <v>0</v>
      </c>
      <c r="G10" s="162">
        <f>COUNTIF('Entrée de données brutes'!R$2:R$1048576,$A10)</f>
        <v>0</v>
      </c>
      <c r="H10" s="162">
        <f>COUNTIF('Entrée de données brutes'!S$2:S$1048576,$A10)</f>
        <v>0</v>
      </c>
      <c r="I10" s="162">
        <f>COUNTIF('Entrée de données brutes'!T$2:T$1048576,$A10)</f>
        <v>0</v>
      </c>
      <c r="J10" s="162">
        <f>COUNTIF('Entrée de données brutes'!U$2:U$1048576,$A10)</f>
        <v>0</v>
      </c>
      <c r="K10" s="162">
        <f>COUNTIF('Entrée de données brutes'!V$2:V$1048576,$A10)</f>
        <v>0</v>
      </c>
      <c r="L10" s="162">
        <f>COUNTIF('Entrée de données brutes'!W$2:W$1048576,$A10)</f>
        <v>0</v>
      </c>
      <c r="M10" s="162">
        <f>COUNTIF('Entrée de données brutes'!X$2:X$1048576,$A10)</f>
        <v>0</v>
      </c>
      <c r="N10" s="162">
        <f>COUNTIF('Entrée de données brutes'!Y$2:Y$1048576,$A10)</f>
        <v>0</v>
      </c>
      <c r="O10" s="162">
        <f>COUNTIF('Entrée de données brutes'!Z$2:Z$1048576,$A10)</f>
        <v>0</v>
      </c>
      <c r="P10" s="162">
        <f>COUNTIF('Entrée de données brutes'!AA$2:AA$1048576,$A10)</f>
        <v>0</v>
      </c>
      <c r="Q10" s="162">
        <f>COUNTIF('Entrée de données brutes'!AB$2:AB$1048576,$A10)</f>
        <v>0</v>
      </c>
      <c r="R10" s="162">
        <f>COUNTIF('Entrée de données brutes'!AC$2:AC$1048576,$A10)</f>
        <v>0</v>
      </c>
      <c r="S10" s="162">
        <f>COUNTIF('Entrée de données brutes'!AD$2:AD$1048576,$A10)</f>
        <v>0</v>
      </c>
      <c r="T10" s="162">
        <f>COUNTIF('Entrée de données brutes'!AE$2:AE$1048576,$A10)</f>
        <v>0</v>
      </c>
      <c r="U10" s="162">
        <f>COUNTIF('Entrée de données brutes'!AF$2:AF$1048576,$A10)</f>
        <v>0</v>
      </c>
      <c r="V10" s="162">
        <f>COUNTIF('Entrée de données brutes'!AG$2:AG$1048576,$A10)</f>
        <v>0</v>
      </c>
      <c r="W10" s="162">
        <f>COUNTIF('Entrée de données brutes'!AH$2:AH$1048576,$A10)</f>
        <v>0</v>
      </c>
      <c r="X10" s="162">
        <f>COUNTIF('Entrée de données brutes'!AI$2:AI$1048576,$A10)</f>
        <v>0</v>
      </c>
      <c r="Y10" s="162">
        <f>COUNTIF('Entrée de données brutes'!AJ$2:AJ$1048576,$A10)</f>
        <v>0</v>
      </c>
      <c r="Z10" s="162">
        <f>COUNTIF('Entrée de données brutes'!AK$2:AK$1048576,$A10)</f>
        <v>0</v>
      </c>
      <c r="AA10" s="162">
        <f>COUNTIF('Entrée de données brutes'!AL$2:AL$1048576,$A10)</f>
        <v>0</v>
      </c>
      <c r="AB10" s="162">
        <f>COUNTIF('Entrée de données brutes'!AM$2:AM$1048576,$A10)</f>
        <v>0</v>
      </c>
      <c r="AC10" s="162">
        <f>COUNTIF('Entrée de données brutes'!AN$2:AN$1048576,$A10)</f>
        <v>0</v>
      </c>
      <c r="AD10" s="162">
        <f>COUNTIF('Entrée de données brutes'!AO$2:AO$1048576,$A10)</f>
        <v>0</v>
      </c>
      <c r="AE10" s="162">
        <f>COUNTIF('Entrée de données brutes'!AP$2:AP$1048576,$A10)</f>
        <v>0</v>
      </c>
      <c r="AF10" s="162">
        <f>COUNTIF('Entrée de données brutes'!AQ$2:AQ$1048576,$A10)</f>
        <v>0</v>
      </c>
      <c r="AG10" s="162">
        <f>COUNTIF('Entrée de données brutes'!AR$2:AR$1048576,$A10)</f>
        <v>0</v>
      </c>
      <c r="AH10" s="162">
        <f>COUNTIF('Entrée de données brutes'!AS$2:AS$1048576,$A10)</f>
        <v>0</v>
      </c>
      <c r="AI10" s="162">
        <f>COUNTIF('Entrée de données brutes'!AT$2:AT$1048576,$A10)</f>
        <v>0</v>
      </c>
      <c r="AJ10" s="162">
        <f>COUNTIF('Entrée de données brutes'!AU$2:AU$1048576,$A10)</f>
        <v>0</v>
      </c>
      <c r="AK10" s="162">
        <f>COUNTIF('Entrée de données brutes'!AV$2:AV$1048576,$A10)</f>
        <v>0</v>
      </c>
      <c r="AL10" s="162">
        <f>COUNTIF('Entrée de données brutes'!AW$2:AW$1048576,$A10)</f>
        <v>0</v>
      </c>
      <c r="AM10" s="162">
        <f>COUNTIF('Entrée de données brutes'!AX$2:AX$1048576,$A10)</f>
        <v>0</v>
      </c>
      <c r="AN10" s="162">
        <f>COUNTIF('Entrée de données brutes'!AY$2:AY$1048576,$A10)</f>
        <v>0</v>
      </c>
      <c r="AO10" s="162">
        <f>COUNTIF('Entrée de données brutes'!AZ$2:AZ$1048576,$A10)</f>
        <v>0</v>
      </c>
      <c r="AP10" s="162">
        <f>COUNTIF('Entrée de données brutes'!BA$2:BA$1048576,$A10)</f>
        <v>0</v>
      </c>
      <c r="AQ10" s="162">
        <f>COUNTIF('Entrée de données brutes'!BB$2:BB$1048576,$A10)</f>
        <v>0</v>
      </c>
      <c r="AR10" s="162">
        <f>COUNTIF('Entrée de données brutes'!BC$2:BC$1048576,$A10)</f>
        <v>0</v>
      </c>
      <c r="AS10" s="162">
        <f>COUNTIF('Entrée de données brutes'!BD$2:BD$1048576,$A10)</f>
        <v>0</v>
      </c>
      <c r="AT10" s="162">
        <f>COUNTIF('Entrée de données brutes'!BE$2:BE$1048576,$A10)</f>
        <v>0</v>
      </c>
      <c r="AU10" s="162">
        <f>COUNTIF('Entrée de données brutes'!BF$2:BF$1048576,$A10)</f>
        <v>0</v>
      </c>
      <c r="AV10" s="162">
        <f>COUNTIF('Entrée de données brutes'!BG$2:BG$1048576,$A10)</f>
        <v>0</v>
      </c>
      <c r="AW10" s="162">
        <f>COUNTIF('Entrée de données brutes'!BH$2:BH$1048576,$A10)</f>
        <v>0</v>
      </c>
      <c r="AX10" s="162">
        <f>COUNTIF('Entrée de données brutes'!BI$2:BI$1048576,$A10)</f>
        <v>0</v>
      </c>
      <c r="AY10" s="162">
        <f>COUNTIF('Entrée de données brutes'!BJ$2:BJ$1048576,$A10)</f>
        <v>0</v>
      </c>
      <c r="AZ10" s="162">
        <f>COUNTIF('Entrée de données brutes'!BK$2:BK$1048576,$A10)</f>
        <v>0</v>
      </c>
      <c r="BA10" s="162">
        <f>COUNTIF('Entrée de données brutes'!BL$2:BL$1048576,$A10)</f>
        <v>0</v>
      </c>
      <c r="BB10" s="162">
        <f>COUNTIF('Entrée de données brutes'!BM$2:BM$1048576,$A10)</f>
        <v>0</v>
      </c>
      <c r="BC10" s="162">
        <f>COUNTIF('Entrée de données brutes'!BN$2:BN$1048576,$A10)</f>
        <v>0</v>
      </c>
      <c r="BD10" s="162">
        <f>COUNTIF('Entrée de données brutes'!BO$2:BO$1048576,$A10)</f>
        <v>0</v>
      </c>
      <c r="BE10" s="162">
        <f>COUNTIF('Entrée de données brutes'!BP$2:BP$1048576,$A10)</f>
        <v>0</v>
      </c>
      <c r="BF10" s="162">
        <f>COUNTIF('Entrée de données brutes'!BQ$2:BQ$1048576,$A10)</f>
        <v>0</v>
      </c>
      <c r="BG10" s="162">
        <f>COUNTIF('Entrée de données brutes'!BR$2:BR$1048576,$A10)</f>
        <v>0</v>
      </c>
      <c r="BH10" s="162">
        <f>COUNTIF('Entrée de données brutes'!BS$2:BS$1048576,$A10)</f>
        <v>0</v>
      </c>
      <c r="BI10" s="162">
        <f>COUNTIF('Entrée de données brutes'!BT$2:BT$1048576,$A10)</f>
        <v>0</v>
      </c>
      <c r="BJ10" s="162">
        <f>COUNTIF('Entrée de données brutes'!BU$2:BU$1048576,$A10)</f>
        <v>0</v>
      </c>
      <c r="BK10" s="162">
        <f>COUNTIF('Entrée de données brutes'!BV$2:BV$1048576,$A10)</f>
        <v>0</v>
      </c>
      <c r="BL10" s="162">
        <f>COUNTIF('Entrée de données brutes'!BW$2:BW$1048576,$A10)</f>
        <v>0</v>
      </c>
      <c r="BM10" s="162">
        <f>COUNTIF('Entrée de données brutes'!BX$2:BX$1048576,$A10)</f>
        <v>0</v>
      </c>
      <c r="BN10" s="162">
        <f>COUNTIF('Entrée de données brutes'!BY$2:BY$1048576,$A10)</f>
        <v>0</v>
      </c>
      <c r="BO10" s="162">
        <f>COUNTIF('Entrée de données brutes'!BZ$2:BZ$1048576,$A10)</f>
        <v>0</v>
      </c>
      <c r="BP10" s="162">
        <f>COUNTIF('Entrée de données brutes'!CA$2:CA$1048576,$A10)</f>
        <v>0</v>
      </c>
      <c r="BQ10" s="162">
        <f>COUNTIF('Entrée de données brutes'!CB$2:CB$1048576,$A10)</f>
        <v>0</v>
      </c>
      <c r="BR10" s="162">
        <f>COUNTIF('Entrée de données brutes'!CC$2:CC$1048576,$A10)</f>
        <v>0</v>
      </c>
      <c r="BS10" s="162">
        <f>COUNTIF('Entrée de données brutes'!CD$2:CD$1048576,$A10)</f>
        <v>0</v>
      </c>
      <c r="BT10" s="162">
        <f>COUNTIF('Entrée de données brutes'!CE$2:CE$1048576,$A10)</f>
        <v>0</v>
      </c>
      <c r="BU10" s="162">
        <f>COUNTIF('Entrée de données brutes'!CF$2:CF$1048576,$A10)</f>
        <v>0</v>
      </c>
      <c r="BV10" s="162">
        <f>COUNTIF('Entrée de données brutes'!CG$2:CG$1048576,$A10)</f>
        <v>0</v>
      </c>
      <c r="BW10" s="162">
        <f>COUNTIF('Entrée de données brutes'!CH$2:CH$1048576,$A10)</f>
        <v>0</v>
      </c>
      <c r="BX10" s="162">
        <f>COUNTIF('Entrée de données brutes'!CI$2:CI$1048576,$A10)</f>
        <v>0</v>
      </c>
      <c r="BY10" s="162">
        <f>COUNTIF('Entrée de données brutes'!CJ$2:CJ$1048576,$A10)</f>
        <v>0</v>
      </c>
      <c r="BZ10" s="162">
        <f>COUNTIF('Entrée de données brutes'!CK$2:CK$1048576,$A10)</f>
        <v>0</v>
      </c>
      <c r="CA10" s="162">
        <f>COUNTIF('Entrée de données brutes'!CL$2:CL$1048576,$A10)</f>
        <v>0</v>
      </c>
      <c r="CB10" s="162">
        <f>COUNTIF('Entrée de données brutes'!CM$2:CM$1048576,$A10)</f>
        <v>0</v>
      </c>
      <c r="CC10" s="162">
        <f>COUNTIF('Entrée de données brutes'!CN$2:CN$1048576,$A10)</f>
        <v>0</v>
      </c>
      <c r="CD10" s="162">
        <f>COUNTIF('Entrée de données brutes'!CO$2:CO$1048576,$A10)</f>
        <v>0</v>
      </c>
      <c r="CE10" s="162">
        <f>COUNTIF('Entrée de données brutes'!CP$2:CP$1048576,$A10)</f>
        <v>0</v>
      </c>
      <c r="CF10" s="162">
        <f>COUNTIF('Entrée de données brutes'!CQ$2:CQ$1048576,$A10)</f>
        <v>0</v>
      </c>
      <c r="CG10" s="162">
        <f>COUNTIF('Entrée de données brutes'!CR$2:CR$1048576,$A10)</f>
        <v>0</v>
      </c>
      <c r="CH10" s="162">
        <f>COUNTIF('Entrée de données brutes'!CS$2:CS$1048576,$A10)</f>
        <v>0</v>
      </c>
      <c r="CI10" s="162">
        <f>COUNTIF('Entrée de données brutes'!CT$2:CT$1048576,$A10)</f>
        <v>0</v>
      </c>
      <c r="CJ10" s="162">
        <f>COUNTIF('Entrée de données brutes'!CU$2:CU$1048576,$A10)</f>
        <v>0</v>
      </c>
      <c r="CK10" s="162">
        <f>COUNTIF('Entrée de données brutes'!CV$2:CV$1048576,$A10)</f>
        <v>0</v>
      </c>
      <c r="CL10" s="162">
        <f>COUNTIF('Entrée de données brutes'!CW$2:CW$1048576,$A10)</f>
        <v>0</v>
      </c>
      <c r="CM10" s="162">
        <f>COUNTIF('Entrée de données brutes'!CX$2:CX$1048576,$A10)</f>
        <v>0</v>
      </c>
      <c r="CN10" s="162">
        <f>COUNTIF('Entrée de données brutes'!CY$2:CY$1048576,$A10)</f>
        <v>0</v>
      </c>
      <c r="CO10" s="162">
        <f>COUNTIF('Entrée de données brutes'!CZ$2:CZ$1048576,$A10)</f>
        <v>0</v>
      </c>
      <c r="CP10" s="162">
        <f>COUNTIF('Entrée de données brutes'!DA$2:DA$1048576,$A10)</f>
        <v>0</v>
      </c>
      <c r="CQ10" s="162">
        <f>COUNTIF('Entrée de données brutes'!DB$2:DB$1048576,$A10)</f>
        <v>0</v>
      </c>
      <c r="CR10" s="162">
        <f>COUNTIF('Entrée de données brutes'!DC$2:DC$1048576,$A10)</f>
        <v>0</v>
      </c>
      <c r="CS10" s="162">
        <f>COUNTIF('Entrée de données brutes'!DD$2:DD$1048576,$A10)</f>
        <v>0</v>
      </c>
      <c r="CT10" s="162">
        <f>COUNTIF('Entrée de données brutes'!DE$2:DE$1048576,$A10)</f>
        <v>0</v>
      </c>
      <c r="CU10" s="162">
        <f>COUNTIF('Entrée de données brutes'!DF$2:DF$1048576,$A10)</f>
        <v>0</v>
      </c>
      <c r="CV10" s="162">
        <f>COUNTIF('Entrée de données brutes'!DG$2:DG$1048576,$A10)</f>
        <v>0</v>
      </c>
      <c r="CW10" s="162">
        <f>COUNTIF('Entrée de données brutes'!DH$2:DH$1048576,$A10)</f>
        <v>0</v>
      </c>
      <c r="CX10" s="162">
        <f>COUNTIF('Entrée de données brutes'!DI$2:DI$1048576,$A10)</f>
        <v>0</v>
      </c>
      <c r="CY10" s="162">
        <f>COUNTIF('Entrée de données brutes'!DJ$2:DJ$1048576,$A10)</f>
        <v>0</v>
      </c>
      <c r="CZ10" s="162">
        <f>COUNTIF('Entrée de données brutes'!DK$2:DK$1048576,$A10)</f>
        <v>0</v>
      </c>
      <c r="DA10" s="162">
        <f>COUNTIF('Entrée de données brutes'!DL$2:DL$1048576,$A10)</f>
        <v>0</v>
      </c>
      <c r="DB10" s="162">
        <f>COUNTIF('Entrée de données brutes'!DM$2:DM$1048576,$A10)</f>
        <v>0</v>
      </c>
      <c r="DC10" s="162">
        <f>COUNTIF('Entrée de données brutes'!DN$2:DN$1048576,$A10)</f>
        <v>0</v>
      </c>
      <c r="DD10" s="162">
        <f>COUNTIF('Entrée de données brutes'!DO$2:DO$1048576,$A10)</f>
        <v>0</v>
      </c>
      <c r="DE10" s="162">
        <f>COUNTIF('Entrée de données brutes'!DP$2:DP$1048576,$A10)</f>
        <v>0</v>
      </c>
      <c r="DF10" s="162">
        <f>COUNTIF('Entrée de données brutes'!DQ$2:DQ$1048576,$A10)</f>
        <v>0</v>
      </c>
      <c r="DG10" s="162">
        <f>COUNTIF('Entrée de données brutes'!DR$2:DR$1048576,$A10)</f>
        <v>0</v>
      </c>
      <c r="DH10" s="162">
        <f>COUNTIF('Entrée de données brutes'!DS$2:DS$1048576,$A10)</f>
        <v>0</v>
      </c>
      <c r="DI10" s="162">
        <f>COUNTIF('Entrée de données brutes'!DT$2:DT$1048576,$A10)</f>
        <v>0</v>
      </c>
      <c r="DJ10" s="162">
        <f>COUNTIF('Entrée de données brutes'!DU$2:DU$1048576,$A10)</f>
        <v>0</v>
      </c>
      <c r="DK10" s="162">
        <f>COUNTIF('Entrée de données brutes'!DV$2:DV$1048576,$A10)</f>
        <v>0</v>
      </c>
      <c r="DL10" s="162">
        <f>COUNTIF('Entrée de données brutes'!DW$2:DW$1048576,$A10)</f>
        <v>0</v>
      </c>
      <c r="DM10" s="162">
        <f>COUNTIF('Entrée de données brutes'!DX$2:DX$1048576,$A10)</f>
        <v>0</v>
      </c>
      <c r="DN10" s="162">
        <f>COUNTIF('Entrée de données brutes'!DY$2:DY$1048576,$A10)</f>
        <v>0</v>
      </c>
      <c r="DO10" s="162">
        <f>COUNTIF('Entrée de données brutes'!DZ$2:DZ$1048576,$A10)</f>
        <v>0</v>
      </c>
      <c r="DP10" s="162">
        <f>COUNTIF('Entrée de données brutes'!EA$2:EA$1048576,$A10)</f>
        <v>0</v>
      </c>
      <c r="DQ10" s="162">
        <f>COUNTIF('Entrée de données brutes'!EB$2:EB$1048576,$A10)</f>
        <v>0</v>
      </c>
      <c r="DR10" s="162">
        <f>COUNTIF('Entrée de données brutes'!EC$2:EC$1048576,$A10)</f>
        <v>0</v>
      </c>
    </row>
    <row r="11" spans="1:153" x14ac:dyDescent="0.25">
      <c r="A11" s="162"/>
      <c r="B11" s="162"/>
      <c r="C11" s="162"/>
      <c r="D11" s="162"/>
      <c r="E11" s="162"/>
      <c r="F11" s="162"/>
      <c r="G11" s="162"/>
      <c r="H11" s="162"/>
      <c r="I11" s="162"/>
      <c r="J11" s="162"/>
      <c r="K11" s="162"/>
      <c r="L11" s="162"/>
      <c r="M11" s="162"/>
      <c r="N11" s="162"/>
      <c r="O11" s="162"/>
      <c r="P11" s="162"/>
      <c r="Q11" s="162"/>
      <c r="R11" s="162"/>
      <c r="S11" s="162"/>
      <c r="T11" s="162"/>
      <c r="U11" s="162"/>
      <c r="V11" s="162"/>
      <c r="W11" s="162"/>
      <c r="X11" s="162"/>
      <c r="Y11" s="162"/>
      <c r="Z11" s="162"/>
      <c r="AA11" s="162"/>
      <c r="AB11" s="162"/>
      <c r="AC11" s="162"/>
      <c r="AD11" s="162"/>
      <c r="AE11" s="162"/>
      <c r="AF11" s="162"/>
      <c r="AG11" s="162"/>
      <c r="AH11" s="162"/>
      <c r="AI11" s="162"/>
      <c r="AJ11" s="162"/>
      <c r="AK11" s="162"/>
      <c r="AL11" s="162"/>
      <c r="AM11" s="162"/>
      <c r="AN11" s="162"/>
      <c r="AO11" s="162"/>
      <c r="AP11" s="162"/>
      <c r="AQ11" s="162"/>
      <c r="AR11" s="162"/>
      <c r="AS11" s="162"/>
      <c r="AT11" s="162"/>
      <c r="AU11" s="162"/>
      <c r="AV11" s="162"/>
      <c r="AW11" s="162"/>
      <c r="AX11" s="162"/>
      <c r="AY11" s="162"/>
      <c r="AZ11" s="162"/>
      <c r="BA11" s="162"/>
      <c r="BB11" s="162"/>
      <c r="BC11" s="162"/>
      <c r="BD11" s="162"/>
      <c r="BE11" s="162"/>
      <c r="BF11" s="162"/>
      <c r="BG11" s="162"/>
      <c r="BH11" s="162"/>
      <c r="BI11" s="162"/>
      <c r="BJ11" s="162"/>
      <c r="BK11" s="162"/>
      <c r="BL11" s="162"/>
      <c r="BM11" s="162"/>
      <c r="BN11" s="162"/>
      <c r="BO11" s="162"/>
      <c r="BP11" s="162"/>
      <c r="BQ11" s="162"/>
      <c r="BR11" s="162"/>
      <c r="BS11" s="162"/>
      <c r="BT11" s="162"/>
      <c r="BU11" s="162"/>
      <c r="BV11" s="162"/>
      <c r="BW11" s="162"/>
      <c r="BX11" s="162"/>
      <c r="BY11" s="162"/>
      <c r="BZ11" s="162"/>
      <c r="CA11" s="162"/>
      <c r="CB11" s="162"/>
      <c r="CC11" s="162"/>
      <c r="CD11" s="162"/>
      <c r="CE11" s="162"/>
      <c r="CF11" s="162"/>
      <c r="CG11" s="162"/>
      <c r="CH11" s="162"/>
      <c r="CI11" s="162"/>
      <c r="CJ11" s="162"/>
      <c r="CK11" s="162"/>
      <c r="CL11" s="162"/>
      <c r="CM11" s="162"/>
      <c r="CN11" s="162"/>
      <c r="CO11" s="162"/>
      <c r="CP11" s="162"/>
      <c r="CQ11" s="162"/>
      <c r="CR11" s="162"/>
      <c r="CS11" s="162"/>
      <c r="CT11" s="162"/>
      <c r="CU11" s="162"/>
      <c r="CV11" s="162"/>
      <c r="CW11" s="162"/>
      <c r="CX11" s="162"/>
      <c r="CY11" s="162"/>
      <c r="CZ11" s="162"/>
      <c r="DA11" s="162"/>
      <c r="DB11" s="162"/>
      <c r="DC11" s="162"/>
      <c r="DD11" s="162"/>
      <c r="DE11" s="162"/>
      <c r="DF11" s="162"/>
      <c r="DG11" s="162"/>
      <c r="DH11" s="162"/>
      <c r="DI11" s="162"/>
      <c r="DJ11" s="162"/>
      <c r="DK11" s="162"/>
      <c r="DL11" s="162"/>
      <c r="DM11" s="162"/>
      <c r="DN11" s="162"/>
      <c r="DO11" s="162"/>
      <c r="DP11" s="162"/>
      <c r="DQ11" s="162"/>
      <c r="DR11" s="162"/>
    </row>
    <row r="12" spans="1:153" x14ac:dyDescent="0.25">
      <c r="A12" s="162" t="s">
        <v>136</v>
      </c>
      <c r="B12" s="162">
        <f>SUM(B6:B10)</f>
        <v>0</v>
      </c>
      <c r="C12" s="162">
        <f t="shared" ref="C12:BF12" si="0">SUM(C6:C10)</f>
        <v>0</v>
      </c>
      <c r="D12" s="162">
        <f t="shared" si="0"/>
        <v>0</v>
      </c>
      <c r="E12" s="162">
        <f t="shared" si="0"/>
        <v>0</v>
      </c>
      <c r="F12" s="162">
        <f t="shared" si="0"/>
        <v>0</v>
      </c>
      <c r="G12" s="162">
        <f t="shared" si="0"/>
        <v>0</v>
      </c>
      <c r="H12" s="162">
        <f t="shared" si="0"/>
        <v>0</v>
      </c>
      <c r="I12" s="162">
        <f t="shared" si="0"/>
        <v>0</v>
      </c>
      <c r="J12" s="162">
        <f t="shared" si="0"/>
        <v>0</v>
      </c>
      <c r="K12" s="162">
        <f t="shared" si="0"/>
        <v>0</v>
      </c>
      <c r="L12" s="162">
        <f t="shared" si="0"/>
        <v>0</v>
      </c>
      <c r="M12" s="162">
        <f t="shared" si="0"/>
        <v>0</v>
      </c>
      <c r="N12" s="162">
        <f t="shared" si="0"/>
        <v>0</v>
      </c>
      <c r="O12" s="162">
        <f t="shared" si="0"/>
        <v>0</v>
      </c>
      <c r="P12" s="162">
        <f t="shared" si="0"/>
        <v>0</v>
      </c>
      <c r="Q12" s="162">
        <f t="shared" si="0"/>
        <v>0</v>
      </c>
      <c r="R12" s="162">
        <f t="shared" si="0"/>
        <v>0</v>
      </c>
      <c r="S12" s="162">
        <f t="shared" si="0"/>
        <v>0</v>
      </c>
      <c r="T12" s="162">
        <f t="shared" si="0"/>
        <v>0</v>
      </c>
      <c r="U12" s="162">
        <f t="shared" si="0"/>
        <v>0</v>
      </c>
      <c r="V12" s="162">
        <f t="shared" si="0"/>
        <v>0</v>
      </c>
      <c r="W12" s="162">
        <f t="shared" si="0"/>
        <v>0</v>
      </c>
      <c r="X12" s="162">
        <f t="shared" si="0"/>
        <v>0</v>
      </c>
      <c r="Y12" s="162">
        <f t="shared" si="0"/>
        <v>0</v>
      </c>
      <c r="Z12" s="162">
        <f t="shared" si="0"/>
        <v>0</v>
      </c>
      <c r="AA12" s="162">
        <f t="shared" si="0"/>
        <v>0</v>
      </c>
      <c r="AB12" s="162">
        <f t="shared" si="0"/>
        <v>0</v>
      </c>
      <c r="AC12" s="162">
        <f t="shared" si="0"/>
        <v>0</v>
      </c>
      <c r="AD12" s="162">
        <f t="shared" si="0"/>
        <v>0</v>
      </c>
      <c r="AE12" s="162">
        <f t="shared" si="0"/>
        <v>0</v>
      </c>
      <c r="AF12" s="162">
        <f t="shared" si="0"/>
        <v>0</v>
      </c>
      <c r="AG12" s="162">
        <f t="shared" si="0"/>
        <v>0</v>
      </c>
      <c r="AH12" s="162">
        <f t="shared" si="0"/>
        <v>0</v>
      </c>
      <c r="AI12" s="162">
        <f t="shared" si="0"/>
        <v>0</v>
      </c>
      <c r="AJ12" s="162">
        <f t="shared" si="0"/>
        <v>0</v>
      </c>
      <c r="AK12" s="162">
        <f t="shared" si="0"/>
        <v>0</v>
      </c>
      <c r="AL12" s="162">
        <f t="shared" si="0"/>
        <v>0</v>
      </c>
      <c r="AM12" s="162">
        <f t="shared" si="0"/>
        <v>0</v>
      </c>
      <c r="AN12" s="162">
        <f t="shared" si="0"/>
        <v>0</v>
      </c>
      <c r="AO12" s="162">
        <f t="shared" si="0"/>
        <v>0</v>
      </c>
      <c r="AP12" s="162">
        <f t="shared" si="0"/>
        <v>0</v>
      </c>
      <c r="AQ12" s="162">
        <f t="shared" si="0"/>
        <v>0</v>
      </c>
      <c r="AR12" s="162">
        <f t="shared" si="0"/>
        <v>0</v>
      </c>
      <c r="AS12" s="162">
        <f t="shared" si="0"/>
        <v>0</v>
      </c>
      <c r="AT12" s="162">
        <f t="shared" si="0"/>
        <v>0</v>
      </c>
      <c r="AU12" s="162">
        <f t="shared" si="0"/>
        <v>0</v>
      </c>
      <c r="AV12" s="162">
        <f t="shared" si="0"/>
        <v>0</v>
      </c>
      <c r="AW12" s="162">
        <f t="shared" si="0"/>
        <v>0</v>
      </c>
      <c r="AX12" s="162">
        <f t="shared" si="0"/>
        <v>0</v>
      </c>
      <c r="AY12" s="162">
        <f t="shared" si="0"/>
        <v>0</v>
      </c>
      <c r="AZ12" s="162">
        <f t="shared" si="0"/>
        <v>0</v>
      </c>
      <c r="BA12" s="162">
        <f t="shared" si="0"/>
        <v>0</v>
      </c>
      <c r="BB12" s="162">
        <f t="shared" si="0"/>
        <v>0</v>
      </c>
      <c r="BC12" s="162">
        <f t="shared" si="0"/>
        <v>0</v>
      </c>
      <c r="BD12" s="162">
        <f t="shared" si="0"/>
        <v>0</v>
      </c>
      <c r="BE12" s="162">
        <f t="shared" si="0"/>
        <v>0</v>
      </c>
      <c r="BF12" s="162">
        <f t="shared" si="0"/>
        <v>0</v>
      </c>
      <c r="BG12" s="162">
        <f t="shared" ref="BG12:CT12" si="1">SUM(BG6:BG10)</f>
        <v>0</v>
      </c>
      <c r="BH12" s="162">
        <f t="shared" si="1"/>
        <v>0</v>
      </c>
      <c r="BI12" s="162">
        <f t="shared" si="1"/>
        <v>0</v>
      </c>
      <c r="BJ12" s="162">
        <f t="shared" si="1"/>
        <v>0</v>
      </c>
      <c r="BK12" s="162">
        <f t="shared" si="1"/>
        <v>0</v>
      </c>
      <c r="BL12" s="162">
        <f t="shared" si="1"/>
        <v>0</v>
      </c>
      <c r="BM12" s="162">
        <f t="shared" si="1"/>
        <v>0</v>
      </c>
      <c r="BN12" s="162">
        <f t="shared" si="1"/>
        <v>0</v>
      </c>
      <c r="BO12" s="162">
        <f t="shared" si="1"/>
        <v>0</v>
      </c>
      <c r="BP12" s="162">
        <f t="shared" si="1"/>
        <v>0</v>
      </c>
      <c r="BQ12" s="162">
        <f t="shared" si="1"/>
        <v>0</v>
      </c>
      <c r="BR12" s="162">
        <f t="shared" si="1"/>
        <v>0</v>
      </c>
      <c r="BS12" s="162">
        <f t="shared" si="1"/>
        <v>0</v>
      </c>
      <c r="BT12" s="162">
        <f t="shared" si="1"/>
        <v>0</v>
      </c>
      <c r="BU12" s="162">
        <f t="shared" si="1"/>
        <v>0</v>
      </c>
      <c r="BV12" s="162">
        <f t="shared" si="1"/>
        <v>0</v>
      </c>
      <c r="BW12" s="162">
        <f t="shared" si="1"/>
        <v>0</v>
      </c>
      <c r="BX12" s="162">
        <f t="shared" si="1"/>
        <v>0</v>
      </c>
      <c r="BY12" s="162">
        <f t="shared" si="1"/>
        <v>0</v>
      </c>
      <c r="BZ12" s="162">
        <f t="shared" si="1"/>
        <v>0</v>
      </c>
      <c r="CA12" s="162">
        <f t="shared" si="1"/>
        <v>0</v>
      </c>
      <c r="CB12" s="162">
        <f t="shared" si="1"/>
        <v>0</v>
      </c>
      <c r="CC12" s="162">
        <f t="shared" si="1"/>
        <v>0</v>
      </c>
      <c r="CD12" s="162">
        <f t="shared" si="1"/>
        <v>0</v>
      </c>
      <c r="CE12" s="162">
        <f t="shared" si="1"/>
        <v>0</v>
      </c>
      <c r="CF12" s="162">
        <f t="shared" si="1"/>
        <v>0</v>
      </c>
      <c r="CG12" s="162">
        <f t="shared" si="1"/>
        <v>0</v>
      </c>
      <c r="CH12" s="162">
        <f t="shared" si="1"/>
        <v>0</v>
      </c>
      <c r="CI12" s="162">
        <f t="shared" si="1"/>
        <v>0</v>
      </c>
      <c r="CJ12" s="162">
        <f t="shared" si="1"/>
        <v>0</v>
      </c>
      <c r="CK12" s="162">
        <f t="shared" si="1"/>
        <v>0</v>
      </c>
      <c r="CL12" s="162">
        <f t="shared" si="1"/>
        <v>0</v>
      </c>
      <c r="CM12" s="162">
        <f t="shared" si="1"/>
        <v>0</v>
      </c>
      <c r="CN12" s="162">
        <f t="shared" si="1"/>
        <v>0</v>
      </c>
      <c r="CO12" s="162">
        <f t="shared" si="1"/>
        <v>0</v>
      </c>
      <c r="CP12" s="162">
        <f t="shared" si="1"/>
        <v>0</v>
      </c>
      <c r="CQ12" s="162">
        <f t="shared" si="1"/>
        <v>0</v>
      </c>
      <c r="CR12" s="162">
        <f>SUM(CR6:CR10)</f>
        <v>0</v>
      </c>
      <c r="CS12" s="162">
        <f t="shared" si="1"/>
        <v>0</v>
      </c>
      <c r="CT12" s="162">
        <f t="shared" si="1"/>
        <v>0</v>
      </c>
      <c r="CU12" s="162">
        <f t="shared" ref="CU12:DR12" si="2">SUM(CU6:CU10)</f>
        <v>0</v>
      </c>
      <c r="CV12" s="162">
        <f t="shared" si="2"/>
        <v>0</v>
      </c>
      <c r="CW12" s="162">
        <f t="shared" si="2"/>
        <v>0</v>
      </c>
      <c r="CX12" s="162">
        <f t="shared" si="2"/>
        <v>0</v>
      </c>
      <c r="CY12" s="162">
        <f t="shared" si="2"/>
        <v>0</v>
      </c>
      <c r="CZ12" s="162">
        <f t="shared" si="2"/>
        <v>0</v>
      </c>
      <c r="DA12" s="162">
        <f t="shared" si="2"/>
        <v>0</v>
      </c>
      <c r="DB12" s="162">
        <f t="shared" si="2"/>
        <v>0</v>
      </c>
      <c r="DC12" s="162">
        <f t="shared" si="2"/>
        <v>0</v>
      </c>
      <c r="DD12" s="162">
        <f t="shared" si="2"/>
        <v>0</v>
      </c>
      <c r="DE12" s="162">
        <f t="shared" si="2"/>
        <v>0</v>
      </c>
      <c r="DF12" s="162">
        <f t="shared" si="2"/>
        <v>0</v>
      </c>
      <c r="DG12" s="162">
        <f t="shared" si="2"/>
        <v>0</v>
      </c>
      <c r="DH12" s="162">
        <f t="shared" si="2"/>
        <v>0</v>
      </c>
      <c r="DI12" s="162">
        <f t="shared" si="2"/>
        <v>0</v>
      </c>
      <c r="DJ12" s="162">
        <f t="shared" si="2"/>
        <v>0</v>
      </c>
      <c r="DK12" s="162">
        <f t="shared" si="2"/>
        <v>0</v>
      </c>
      <c r="DL12" s="162">
        <f t="shared" si="2"/>
        <v>0</v>
      </c>
      <c r="DM12" s="162">
        <f t="shared" si="2"/>
        <v>0</v>
      </c>
      <c r="DN12" s="162">
        <f t="shared" si="2"/>
        <v>0</v>
      </c>
      <c r="DO12" s="162">
        <f t="shared" si="2"/>
        <v>0</v>
      </c>
      <c r="DP12" s="162">
        <f t="shared" si="2"/>
        <v>0</v>
      </c>
      <c r="DQ12" s="162">
        <f t="shared" si="2"/>
        <v>0</v>
      </c>
      <c r="DR12" s="162">
        <f t="shared" si="2"/>
        <v>0</v>
      </c>
    </row>
    <row r="13" spans="1:153" x14ac:dyDescent="0.25">
      <c r="A13" s="71"/>
      <c r="B13" s="71"/>
      <c r="C13" s="71"/>
      <c r="D13" s="71"/>
      <c r="E13" s="71"/>
      <c r="F13" s="71"/>
      <c r="G13" s="71"/>
      <c r="H13" s="71"/>
      <c r="I13" s="71"/>
      <c r="J13" s="71"/>
      <c r="K13" s="71"/>
      <c r="L13" s="71"/>
      <c r="M13" s="71"/>
      <c r="N13" s="71"/>
      <c r="O13" s="71"/>
      <c r="P13" s="71"/>
      <c r="Q13" s="71"/>
      <c r="R13" s="71"/>
      <c r="S13" s="71"/>
      <c r="T13" s="71"/>
      <c r="U13" s="71"/>
      <c r="V13" s="71"/>
      <c r="W13" s="71"/>
      <c r="X13" s="71"/>
      <c r="Y13" s="71"/>
      <c r="Z13" s="71"/>
      <c r="AA13" s="71"/>
      <c r="AB13" s="71"/>
      <c r="AC13" s="71"/>
      <c r="AD13" s="71"/>
      <c r="AE13" s="71"/>
      <c r="AF13" s="71"/>
      <c r="AG13" s="71"/>
      <c r="AH13" s="71"/>
      <c r="AI13" s="71"/>
      <c r="AJ13" s="71"/>
      <c r="AK13" s="71"/>
      <c r="AL13" s="71"/>
      <c r="AM13" s="71"/>
      <c r="AN13" s="71"/>
      <c r="AO13" s="71"/>
      <c r="AP13" s="71"/>
      <c r="AQ13" s="71"/>
      <c r="AR13" s="71"/>
      <c r="AS13" s="71"/>
      <c r="AT13" s="71"/>
      <c r="AU13" s="71"/>
      <c r="AV13" s="71"/>
      <c r="AW13" s="71"/>
      <c r="AX13" s="71"/>
      <c r="AY13" s="71"/>
      <c r="AZ13" s="71"/>
      <c r="BA13" s="71"/>
      <c r="BB13" s="71"/>
      <c r="BC13" s="71"/>
      <c r="BD13" s="71"/>
      <c r="BE13" s="71"/>
      <c r="BF13" s="71"/>
      <c r="BG13" s="71"/>
      <c r="BH13" s="71"/>
      <c r="BI13" s="71"/>
      <c r="BJ13" s="71"/>
      <c r="BK13" s="71"/>
      <c r="BL13" s="71"/>
      <c r="BM13" s="71"/>
      <c r="BN13" s="71"/>
      <c r="BO13" s="71"/>
      <c r="BP13" s="71"/>
      <c r="BQ13" s="71"/>
      <c r="BR13" s="71"/>
      <c r="BS13" s="71"/>
      <c r="BT13" s="71"/>
      <c r="BU13" s="71"/>
      <c r="BV13" s="71"/>
      <c r="BW13" s="71"/>
      <c r="BX13" s="71"/>
      <c r="BY13" s="71"/>
      <c r="BZ13" s="71"/>
      <c r="CA13" s="71"/>
      <c r="CB13" s="71"/>
      <c r="CC13" s="71"/>
      <c r="CD13" s="71"/>
      <c r="CE13" s="71"/>
      <c r="CF13" s="71"/>
      <c r="CG13" s="71"/>
      <c r="CH13" s="71"/>
      <c r="CI13" s="71"/>
      <c r="CJ13" s="71"/>
      <c r="CK13" s="71"/>
      <c r="CL13" s="71"/>
      <c r="CM13" s="71"/>
      <c r="CN13" s="71"/>
      <c r="CO13" s="71"/>
      <c r="CP13" s="71"/>
      <c r="CQ13" s="71"/>
      <c r="CR13" s="71"/>
      <c r="CS13" s="71"/>
      <c r="CT13" s="71"/>
      <c r="CU13" s="71"/>
      <c r="CV13" s="71"/>
      <c r="CW13" s="71"/>
      <c r="CX13" s="71"/>
      <c r="CY13" s="71"/>
      <c r="CZ13" s="71"/>
      <c r="DA13" s="71"/>
      <c r="DB13" s="71"/>
      <c r="DC13" s="71"/>
      <c r="DD13" s="71"/>
      <c r="DE13" s="71"/>
      <c r="DF13" s="71"/>
      <c r="DG13" s="71"/>
      <c r="DH13" s="71"/>
      <c r="DI13" s="71"/>
      <c r="DJ13" s="71"/>
      <c r="DK13" s="71"/>
      <c r="DL13" s="71"/>
      <c r="DM13" s="71"/>
      <c r="DN13" s="71"/>
      <c r="DO13" s="71"/>
      <c r="DP13" s="71"/>
      <c r="DQ13" s="71"/>
      <c r="DR13" s="71"/>
    </row>
    <row r="14" spans="1:153" ht="15" customHeight="1" x14ac:dyDescent="0.25">
      <c r="A14" s="3"/>
      <c r="B14" s="159" t="s">
        <v>2</v>
      </c>
      <c r="C14" s="159" t="s">
        <v>3</v>
      </c>
      <c r="D14" s="159" t="s">
        <v>4</v>
      </c>
      <c r="E14" s="159" t="s">
        <v>5</v>
      </c>
      <c r="F14" s="159" t="s">
        <v>6</v>
      </c>
      <c r="G14" s="159" t="s">
        <v>7</v>
      </c>
      <c r="H14" s="159" t="s">
        <v>8</v>
      </c>
      <c r="I14" s="159" t="s">
        <v>9</v>
      </c>
      <c r="J14" s="159" t="s">
        <v>10</v>
      </c>
      <c r="K14" s="159" t="s">
        <v>18</v>
      </c>
      <c r="L14" s="159" t="s">
        <v>19</v>
      </c>
      <c r="M14" s="159" t="s">
        <v>20</v>
      </c>
      <c r="N14" s="159" t="s">
        <v>21</v>
      </c>
      <c r="O14" s="159" t="s">
        <v>22</v>
      </c>
      <c r="P14" s="159" t="s">
        <v>23</v>
      </c>
      <c r="Q14" s="159" t="s">
        <v>24</v>
      </c>
      <c r="R14" s="159" t="s">
        <v>25</v>
      </c>
      <c r="S14" s="159" t="s">
        <v>26</v>
      </c>
      <c r="T14" s="159" t="s">
        <v>27</v>
      </c>
      <c r="U14" s="159" t="s">
        <v>28</v>
      </c>
      <c r="V14" s="159" t="s">
        <v>29</v>
      </c>
      <c r="W14" s="159" t="s">
        <v>38</v>
      </c>
      <c r="X14" s="159" t="s">
        <v>39</v>
      </c>
      <c r="Y14" s="159" t="s">
        <v>40</v>
      </c>
      <c r="Z14" s="159" t="s">
        <v>41</v>
      </c>
      <c r="AA14" s="159" t="s">
        <v>42</v>
      </c>
      <c r="AB14" s="159" t="s">
        <v>158</v>
      </c>
      <c r="AC14" s="159" t="s">
        <v>159</v>
      </c>
      <c r="AD14" s="159" t="s">
        <v>43</v>
      </c>
      <c r="AE14" s="159" t="s">
        <v>44</v>
      </c>
      <c r="AF14" s="159" t="s">
        <v>45</v>
      </c>
      <c r="AG14" s="159" t="s">
        <v>46</v>
      </c>
      <c r="AH14" s="159" t="s">
        <v>47</v>
      </c>
      <c r="AI14" s="159" t="s">
        <v>48</v>
      </c>
      <c r="AJ14" s="159" t="s">
        <v>49</v>
      </c>
      <c r="AK14" s="159" t="s">
        <v>50</v>
      </c>
      <c r="AL14" s="159" t="s">
        <v>51</v>
      </c>
      <c r="AM14" s="159" t="s">
        <v>52</v>
      </c>
      <c r="AN14" s="159" t="s">
        <v>53</v>
      </c>
      <c r="AO14" s="159" t="s">
        <v>54</v>
      </c>
      <c r="AP14" s="159" t="s">
        <v>55</v>
      </c>
      <c r="AQ14" s="159" t="s">
        <v>164</v>
      </c>
      <c r="AR14" s="159" t="s">
        <v>165</v>
      </c>
      <c r="AS14" s="159" t="s">
        <v>166</v>
      </c>
      <c r="AT14" s="159" t="s">
        <v>167</v>
      </c>
      <c r="AU14" s="159" t="s">
        <v>168</v>
      </c>
      <c r="AV14" s="159" t="s">
        <v>169</v>
      </c>
      <c r="AW14" s="160" t="s">
        <v>170</v>
      </c>
      <c r="AX14" s="160" t="s">
        <v>172</v>
      </c>
      <c r="AY14" s="160" t="s">
        <v>56</v>
      </c>
      <c r="AZ14" s="160" t="s">
        <v>57</v>
      </c>
      <c r="BA14" s="160" t="s">
        <v>58</v>
      </c>
      <c r="BB14" s="160" t="s">
        <v>59</v>
      </c>
      <c r="BC14" s="160" t="s">
        <v>60</v>
      </c>
      <c r="BD14" s="160" t="s">
        <v>61</v>
      </c>
      <c r="BE14" s="160" t="s">
        <v>62</v>
      </c>
      <c r="BF14" s="160" t="s">
        <v>63</v>
      </c>
      <c r="BG14" s="160" t="s">
        <v>64</v>
      </c>
      <c r="BH14" s="160" t="s">
        <v>65</v>
      </c>
      <c r="BI14" s="160" t="s">
        <v>66</v>
      </c>
      <c r="BJ14" s="160" t="s">
        <v>67</v>
      </c>
      <c r="BK14" s="160" t="s">
        <v>71</v>
      </c>
      <c r="BL14" s="160" t="s">
        <v>72</v>
      </c>
      <c r="BM14" s="160" t="s">
        <v>73</v>
      </c>
      <c r="BN14" s="160" t="s">
        <v>74</v>
      </c>
      <c r="BO14" s="160" t="s">
        <v>75</v>
      </c>
      <c r="BP14" s="160" t="s">
        <v>78</v>
      </c>
      <c r="BQ14" s="160" t="s">
        <v>79</v>
      </c>
      <c r="BR14" s="160" t="s">
        <v>80</v>
      </c>
      <c r="BS14" s="160" t="s">
        <v>81</v>
      </c>
      <c r="BT14" s="160" t="s">
        <v>82</v>
      </c>
      <c r="BU14" s="160" t="s">
        <v>83</v>
      </c>
      <c r="BV14" s="160" t="s">
        <v>84</v>
      </c>
      <c r="BW14" s="160" t="s">
        <v>85</v>
      </c>
      <c r="BX14" s="160" t="s">
        <v>222</v>
      </c>
      <c r="BY14" s="160" t="s">
        <v>223</v>
      </c>
      <c r="BZ14" s="159" t="s">
        <v>224</v>
      </c>
      <c r="CA14" s="159" t="s">
        <v>225</v>
      </c>
      <c r="CB14" s="161" t="s">
        <v>226</v>
      </c>
      <c r="CC14" s="159" t="s">
        <v>88</v>
      </c>
      <c r="CD14" s="159" t="s">
        <v>89</v>
      </c>
      <c r="CE14" s="159" t="s">
        <v>90</v>
      </c>
      <c r="CF14" s="159" t="s">
        <v>91</v>
      </c>
      <c r="CG14" s="159" t="s">
        <v>92</v>
      </c>
      <c r="CH14" s="160" t="s">
        <v>93</v>
      </c>
      <c r="CI14" s="160" t="s">
        <v>94</v>
      </c>
      <c r="CJ14" s="160" t="s">
        <v>95</v>
      </c>
      <c r="CK14" s="160" t="s">
        <v>96</v>
      </c>
      <c r="CL14" s="160" t="s">
        <v>97</v>
      </c>
      <c r="CM14" s="160" t="s">
        <v>98</v>
      </c>
      <c r="CN14" s="160" t="s">
        <v>103</v>
      </c>
      <c r="CO14" s="160" t="s">
        <v>104</v>
      </c>
      <c r="CP14" s="160" t="s">
        <v>105</v>
      </c>
      <c r="CQ14" s="160" t="s">
        <v>106</v>
      </c>
      <c r="CR14" s="160" t="s">
        <v>107</v>
      </c>
      <c r="CS14" s="160" t="s">
        <v>108</v>
      </c>
      <c r="CT14" s="160" t="s">
        <v>109</v>
      </c>
      <c r="CU14" s="160" t="str">
        <f>CU5</f>
        <v>1.1.1</v>
      </c>
      <c r="CV14" s="160" t="str">
        <f t="shared" ref="CV14:DR14" si="3">CV5</f>
        <v>1.1.2</v>
      </c>
      <c r="CW14" s="160" t="str">
        <f t="shared" si="3"/>
        <v>1.1.3</v>
      </c>
      <c r="CX14" s="160" t="str">
        <f t="shared" si="3"/>
        <v>1.2.1</v>
      </c>
      <c r="CY14" s="160" t="str">
        <f t="shared" si="3"/>
        <v>1.2.2</v>
      </c>
      <c r="CZ14" s="160">
        <f t="shared" si="3"/>
        <v>2.1</v>
      </c>
      <c r="DA14" s="160">
        <f t="shared" si="3"/>
        <v>2.2000000000000002</v>
      </c>
      <c r="DB14" s="160">
        <f t="shared" si="3"/>
        <v>2.2999999999999998</v>
      </c>
      <c r="DC14" s="160">
        <f t="shared" si="3"/>
        <v>2.4</v>
      </c>
      <c r="DD14" s="160">
        <f t="shared" si="3"/>
        <v>2.5</v>
      </c>
      <c r="DE14" s="160" t="str">
        <f t="shared" si="3"/>
        <v>3.1.1</v>
      </c>
      <c r="DF14" s="160" t="str">
        <f t="shared" si="3"/>
        <v>3.1.2</v>
      </c>
      <c r="DG14" s="160" t="str">
        <f t="shared" si="3"/>
        <v>3.1.3</v>
      </c>
      <c r="DH14" s="160" t="str">
        <f t="shared" si="3"/>
        <v>3.2.1</v>
      </c>
      <c r="DI14" s="160" t="str">
        <f t="shared" si="3"/>
        <v>3.2.2</v>
      </c>
      <c r="DJ14" s="160" t="str">
        <f t="shared" si="3"/>
        <v>3.2.6</v>
      </c>
      <c r="DK14" s="160" t="str">
        <f t="shared" si="3"/>
        <v>4.1.1</v>
      </c>
      <c r="DL14" s="160" t="str">
        <f t="shared" si="3"/>
        <v>4.1.2</v>
      </c>
      <c r="DM14" s="160" t="str">
        <f t="shared" si="3"/>
        <v>4.1.3</v>
      </c>
      <c r="DN14" s="160" t="str">
        <f t="shared" si="3"/>
        <v>5.1.1</v>
      </c>
      <c r="DO14" s="160" t="str">
        <f t="shared" si="3"/>
        <v>5.1.2</v>
      </c>
      <c r="DP14" s="160" t="str">
        <f t="shared" si="3"/>
        <v>5.1.3</v>
      </c>
      <c r="DQ14" s="160" t="str">
        <f t="shared" si="3"/>
        <v>5.2.1</v>
      </c>
      <c r="DR14" s="160" t="str">
        <f t="shared" si="3"/>
        <v>5.5.1</v>
      </c>
      <c r="DS14" s="61"/>
      <c r="DT14" s="61"/>
      <c r="DU14" s="61"/>
      <c r="DV14" s="61"/>
      <c r="DW14" s="61"/>
      <c r="DX14" s="61"/>
      <c r="DY14" s="61"/>
      <c r="DZ14" s="61"/>
      <c r="EA14" s="61"/>
      <c r="EB14" s="61"/>
      <c r="EC14" s="61"/>
      <c r="ED14" s="61"/>
      <c r="EE14" s="61"/>
      <c r="EF14" s="61"/>
      <c r="EG14" s="61"/>
      <c r="EH14" s="61"/>
      <c r="EI14" s="61"/>
      <c r="EJ14" s="61"/>
      <c r="EK14" s="61"/>
      <c r="EL14" s="61"/>
      <c r="EM14" s="61"/>
      <c r="EN14" s="61"/>
      <c r="EO14" s="61"/>
      <c r="EP14" s="61"/>
      <c r="EQ14" s="61"/>
      <c r="ER14" s="61"/>
      <c r="ES14" s="61"/>
      <c r="ET14" s="61"/>
      <c r="EU14" s="61"/>
      <c r="EV14" s="61"/>
      <c r="EW14" s="61"/>
    </row>
    <row r="15" spans="1:153" ht="15" customHeight="1" x14ac:dyDescent="0.25">
      <c r="A15" s="162">
        <v>4</v>
      </c>
      <c r="B15" s="163" t="e">
        <f t="shared" ref="B15:AG15" si="4">B6/B$12</f>
        <v>#DIV/0!</v>
      </c>
      <c r="C15" s="163" t="e">
        <f t="shared" si="4"/>
        <v>#DIV/0!</v>
      </c>
      <c r="D15" s="163" t="e">
        <f t="shared" si="4"/>
        <v>#DIV/0!</v>
      </c>
      <c r="E15" s="163" t="e">
        <f t="shared" si="4"/>
        <v>#DIV/0!</v>
      </c>
      <c r="F15" s="163" t="e">
        <f t="shared" si="4"/>
        <v>#DIV/0!</v>
      </c>
      <c r="G15" s="163" t="e">
        <f t="shared" si="4"/>
        <v>#DIV/0!</v>
      </c>
      <c r="H15" s="163" t="e">
        <f t="shared" si="4"/>
        <v>#DIV/0!</v>
      </c>
      <c r="I15" s="163" t="e">
        <f t="shared" si="4"/>
        <v>#DIV/0!</v>
      </c>
      <c r="J15" s="163" t="e">
        <f t="shared" si="4"/>
        <v>#DIV/0!</v>
      </c>
      <c r="K15" s="163" t="e">
        <f t="shared" si="4"/>
        <v>#DIV/0!</v>
      </c>
      <c r="L15" s="163" t="e">
        <f t="shared" si="4"/>
        <v>#DIV/0!</v>
      </c>
      <c r="M15" s="163" t="e">
        <f t="shared" si="4"/>
        <v>#DIV/0!</v>
      </c>
      <c r="N15" s="163" t="e">
        <f t="shared" si="4"/>
        <v>#DIV/0!</v>
      </c>
      <c r="O15" s="163" t="e">
        <f t="shared" si="4"/>
        <v>#DIV/0!</v>
      </c>
      <c r="P15" s="163" t="e">
        <f t="shared" si="4"/>
        <v>#DIV/0!</v>
      </c>
      <c r="Q15" s="163" t="e">
        <f t="shared" si="4"/>
        <v>#DIV/0!</v>
      </c>
      <c r="R15" s="163" t="e">
        <f t="shared" si="4"/>
        <v>#DIV/0!</v>
      </c>
      <c r="S15" s="163" t="e">
        <f t="shared" si="4"/>
        <v>#DIV/0!</v>
      </c>
      <c r="T15" s="163" t="e">
        <f t="shared" si="4"/>
        <v>#DIV/0!</v>
      </c>
      <c r="U15" s="163" t="e">
        <f t="shared" si="4"/>
        <v>#DIV/0!</v>
      </c>
      <c r="V15" s="163" t="e">
        <f t="shared" si="4"/>
        <v>#DIV/0!</v>
      </c>
      <c r="W15" s="163" t="e">
        <f t="shared" si="4"/>
        <v>#DIV/0!</v>
      </c>
      <c r="X15" s="163" t="e">
        <f t="shared" si="4"/>
        <v>#DIV/0!</v>
      </c>
      <c r="Y15" s="163" t="e">
        <f t="shared" si="4"/>
        <v>#DIV/0!</v>
      </c>
      <c r="Z15" s="163" t="e">
        <f t="shared" si="4"/>
        <v>#DIV/0!</v>
      </c>
      <c r="AA15" s="163" t="e">
        <f t="shared" si="4"/>
        <v>#DIV/0!</v>
      </c>
      <c r="AB15" s="163" t="e">
        <f t="shared" si="4"/>
        <v>#DIV/0!</v>
      </c>
      <c r="AC15" s="163" t="e">
        <f t="shared" si="4"/>
        <v>#DIV/0!</v>
      </c>
      <c r="AD15" s="163" t="e">
        <f t="shared" si="4"/>
        <v>#DIV/0!</v>
      </c>
      <c r="AE15" s="163" t="e">
        <f t="shared" si="4"/>
        <v>#DIV/0!</v>
      </c>
      <c r="AF15" s="163" t="e">
        <f t="shared" si="4"/>
        <v>#DIV/0!</v>
      </c>
      <c r="AG15" s="163" t="e">
        <f t="shared" si="4"/>
        <v>#DIV/0!</v>
      </c>
      <c r="AH15" s="163" t="e">
        <f t="shared" ref="AH15:BE15" si="5">AH6/AH$12</f>
        <v>#DIV/0!</v>
      </c>
      <c r="AI15" s="163" t="e">
        <f t="shared" si="5"/>
        <v>#DIV/0!</v>
      </c>
      <c r="AJ15" s="163" t="e">
        <f t="shared" si="5"/>
        <v>#DIV/0!</v>
      </c>
      <c r="AK15" s="163" t="e">
        <f t="shared" si="5"/>
        <v>#DIV/0!</v>
      </c>
      <c r="AL15" s="163" t="e">
        <f t="shared" si="5"/>
        <v>#DIV/0!</v>
      </c>
      <c r="AM15" s="163" t="e">
        <f t="shared" si="5"/>
        <v>#DIV/0!</v>
      </c>
      <c r="AN15" s="163" t="e">
        <f t="shared" si="5"/>
        <v>#DIV/0!</v>
      </c>
      <c r="AO15" s="163" t="e">
        <f t="shared" si="5"/>
        <v>#DIV/0!</v>
      </c>
      <c r="AP15" s="163" t="e">
        <f t="shared" si="5"/>
        <v>#DIV/0!</v>
      </c>
      <c r="AQ15" s="163" t="e">
        <f t="shared" si="5"/>
        <v>#DIV/0!</v>
      </c>
      <c r="AR15" s="163" t="e">
        <f t="shared" si="5"/>
        <v>#DIV/0!</v>
      </c>
      <c r="AS15" s="163" t="e">
        <f t="shared" si="5"/>
        <v>#DIV/0!</v>
      </c>
      <c r="AT15" s="163" t="e">
        <f t="shared" si="5"/>
        <v>#DIV/0!</v>
      </c>
      <c r="AU15" s="163" t="e">
        <f t="shared" si="5"/>
        <v>#DIV/0!</v>
      </c>
      <c r="AV15" s="163" t="e">
        <f t="shared" si="5"/>
        <v>#DIV/0!</v>
      </c>
      <c r="AW15" s="163" t="e">
        <f t="shared" si="5"/>
        <v>#DIV/0!</v>
      </c>
      <c r="AX15" s="163" t="e">
        <f t="shared" si="5"/>
        <v>#DIV/0!</v>
      </c>
      <c r="AY15" s="163" t="e">
        <f t="shared" si="5"/>
        <v>#DIV/0!</v>
      </c>
      <c r="AZ15" s="163" t="e">
        <f t="shared" si="5"/>
        <v>#DIV/0!</v>
      </c>
      <c r="BA15" s="163" t="e">
        <f t="shared" si="5"/>
        <v>#DIV/0!</v>
      </c>
      <c r="BB15" s="163" t="e">
        <f t="shared" si="5"/>
        <v>#DIV/0!</v>
      </c>
      <c r="BC15" s="163" t="e">
        <f t="shared" si="5"/>
        <v>#DIV/0!</v>
      </c>
      <c r="BD15" s="163" t="e">
        <f t="shared" si="5"/>
        <v>#DIV/0!</v>
      </c>
      <c r="BE15" s="163" t="e">
        <f t="shared" si="5"/>
        <v>#DIV/0!</v>
      </c>
      <c r="BF15" s="163" t="e">
        <f t="shared" ref="BF15:CK15" si="6">BF6/BF$12</f>
        <v>#DIV/0!</v>
      </c>
      <c r="BG15" s="163" t="e">
        <f t="shared" si="6"/>
        <v>#DIV/0!</v>
      </c>
      <c r="BH15" s="163" t="e">
        <f t="shared" si="6"/>
        <v>#DIV/0!</v>
      </c>
      <c r="BI15" s="163" t="e">
        <f t="shared" si="6"/>
        <v>#DIV/0!</v>
      </c>
      <c r="BJ15" s="163" t="e">
        <f t="shared" si="6"/>
        <v>#DIV/0!</v>
      </c>
      <c r="BK15" s="163" t="e">
        <f t="shared" si="6"/>
        <v>#DIV/0!</v>
      </c>
      <c r="BL15" s="163" t="e">
        <f t="shared" si="6"/>
        <v>#DIV/0!</v>
      </c>
      <c r="BM15" s="163" t="e">
        <f t="shared" si="6"/>
        <v>#DIV/0!</v>
      </c>
      <c r="BN15" s="163" t="e">
        <f t="shared" si="6"/>
        <v>#DIV/0!</v>
      </c>
      <c r="BO15" s="163" t="e">
        <f t="shared" si="6"/>
        <v>#DIV/0!</v>
      </c>
      <c r="BP15" s="163" t="e">
        <f t="shared" si="6"/>
        <v>#DIV/0!</v>
      </c>
      <c r="BQ15" s="163" t="e">
        <f t="shared" si="6"/>
        <v>#DIV/0!</v>
      </c>
      <c r="BR15" s="163" t="e">
        <f t="shared" si="6"/>
        <v>#DIV/0!</v>
      </c>
      <c r="BS15" s="163" t="e">
        <f t="shared" si="6"/>
        <v>#DIV/0!</v>
      </c>
      <c r="BT15" s="163" t="e">
        <f t="shared" si="6"/>
        <v>#DIV/0!</v>
      </c>
      <c r="BU15" s="163" t="e">
        <f t="shared" si="6"/>
        <v>#DIV/0!</v>
      </c>
      <c r="BV15" s="163" t="e">
        <f t="shared" si="6"/>
        <v>#DIV/0!</v>
      </c>
      <c r="BW15" s="163" t="e">
        <f t="shared" si="6"/>
        <v>#DIV/0!</v>
      </c>
      <c r="BX15" s="163" t="e">
        <f t="shared" si="6"/>
        <v>#DIV/0!</v>
      </c>
      <c r="BY15" s="163" t="e">
        <f t="shared" si="6"/>
        <v>#DIV/0!</v>
      </c>
      <c r="BZ15" s="163" t="e">
        <f t="shared" si="6"/>
        <v>#DIV/0!</v>
      </c>
      <c r="CA15" s="163" t="e">
        <f t="shared" si="6"/>
        <v>#DIV/0!</v>
      </c>
      <c r="CB15" s="163" t="e">
        <f t="shared" si="6"/>
        <v>#DIV/0!</v>
      </c>
      <c r="CC15" s="163" t="e">
        <f t="shared" si="6"/>
        <v>#DIV/0!</v>
      </c>
      <c r="CD15" s="163" t="e">
        <f t="shared" si="6"/>
        <v>#DIV/0!</v>
      </c>
      <c r="CE15" s="163" t="e">
        <f t="shared" si="6"/>
        <v>#DIV/0!</v>
      </c>
      <c r="CF15" s="163" t="e">
        <f t="shared" si="6"/>
        <v>#DIV/0!</v>
      </c>
      <c r="CG15" s="163" t="e">
        <f t="shared" si="6"/>
        <v>#DIV/0!</v>
      </c>
      <c r="CH15" s="163" t="e">
        <f t="shared" si="6"/>
        <v>#DIV/0!</v>
      </c>
      <c r="CI15" s="163" t="e">
        <f t="shared" si="6"/>
        <v>#DIV/0!</v>
      </c>
      <c r="CJ15" s="163" t="e">
        <f t="shared" si="6"/>
        <v>#DIV/0!</v>
      </c>
      <c r="CK15" s="163" t="e">
        <f t="shared" si="6"/>
        <v>#DIV/0!</v>
      </c>
      <c r="CL15" s="163" t="e">
        <f t="shared" ref="CL15:DR19" si="7">CL6/CL$12</f>
        <v>#DIV/0!</v>
      </c>
      <c r="CM15" s="163" t="e">
        <f t="shared" si="7"/>
        <v>#DIV/0!</v>
      </c>
      <c r="CN15" s="163" t="e">
        <f t="shared" si="7"/>
        <v>#DIV/0!</v>
      </c>
      <c r="CO15" s="163" t="e">
        <f t="shared" si="7"/>
        <v>#DIV/0!</v>
      </c>
      <c r="CP15" s="163" t="e">
        <f t="shared" si="7"/>
        <v>#DIV/0!</v>
      </c>
      <c r="CQ15" s="163" t="e">
        <f t="shared" si="7"/>
        <v>#DIV/0!</v>
      </c>
      <c r="CR15" s="163" t="e">
        <f t="shared" si="7"/>
        <v>#DIV/0!</v>
      </c>
      <c r="CS15" s="163" t="e">
        <f t="shared" si="7"/>
        <v>#DIV/0!</v>
      </c>
      <c r="CT15" s="163" t="e">
        <f t="shared" si="7"/>
        <v>#DIV/0!</v>
      </c>
      <c r="CU15" s="163" t="e">
        <f t="shared" si="7"/>
        <v>#DIV/0!</v>
      </c>
      <c r="CV15" s="163" t="e">
        <f t="shared" si="7"/>
        <v>#DIV/0!</v>
      </c>
      <c r="CW15" s="163" t="e">
        <f t="shared" si="7"/>
        <v>#DIV/0!</v>
      </c>
      <c r="CX15" s="163" t="e">
        <f t="shared" si="7"/>
        <v>#DIV/0!</v>
      </c>
      <c r="CY15" s="163" t="e">
        <f t="shared" si="7"/>
        <v>#DIV/0!</v>
      </c>
      <c r="CZ15" s="163" t="e">
        <f t="shared" si="7"/>
        <v>#DIV/0!</v>
      </c>
      <c r="DA15" s="163" t="e">
        <f t="shared" si="7"/>
        <v>#DIV/0!</v>
      </c>
      <c r="DB15" s="163" t="e">
        <f t="shared" si="7"/>
        <v>#DIV/0!</v>
      </c>
      <c r="DC15" s="163" t="e">
        <f t="shared" si="7"/>
        <v>#DIV/0!</v>
      </c>
      <c r="DD15" s="163" t="e">
        <f t="shared" si="7"/>
        <v>#DIV/0!</v>
      </c>
      <c r="DE15" s="163" t="e">
        <f t="shared" si="7"/>
        <v>#DIV/0!</v>
      </c>
      <c r="DF15" s="163" t="e">
        <f t="shared" si="7"/>
        <v>#DIV/0!</v>
      </c>
      <c r="DG15" s="163" t="e">
        <f t="shared" si="7"/>
        <v>#DIV/0!</v>
      </c>
      <c r="DH15" s="163" t="e">
        <f t="shared" si="7"/>
        <v>#DIV/0!</v>
      </c>
      <c r="DI15" s="163" t="e">
        <f t="shared" si="7"/>
        <v>#DIV/0!</v>
      </c>
      <c r="DJ15" s="163" t="e">
        <f t="shared" si="7"/>
        <v>#DIV/0!</v>
      </c>
      <c r="DK15" s="163" t="e">
        <f t="shared" si="7"/>
        <v>#DIV/0!</v>
      </c>
      <c r="DL15" s="163" t="e">
        <f t="shared" si="7"/>
        <v>#DIV/0!</v>
      </c>
      <c r="DM15" s="163" t="e">
        <f t="shared" si="7"/>
        <v>#DIV/0!</v>
      </c>
      <c r="DN15" s="163" t="e">
        <f t="shared" si="7"/>
        <v>#DIV/0!</v>
      </c>
      <c r="DO15" s="163" t="e">
        <f t="shared" si="7"/>
        <v>#DIV/0!</v>
      </c>
      <c r="DP15" s="163" t="e">
        <f t="shared" si="7"/>
        <v>#DIV/0!</v>
      </c>
      <c r="DQ15" s="163" t="e">
        <f t="shared" si="7"/>
        <v>#DIV/0!</v>
      </c>
      <c r="DR15" s="163" t="e">
        <f t="shared" si="7"/>
        <v>#DIV/0!</v>
      </c>
      <c r="DS15" s="63"/>
      <c r="DT15" s="63"/>
      <c r="DU15" s="63"/>
      <c r="DV15" s="63"/>
      <c r="DW15" s="63"/>
      <c r="DX15" s="63"/>
      <c r="DY15" s="63"/>
      <c r="DZ15" s="63"/>
      <c r="EA15" s="63"/>
      <c r="EB15" s="63"/>
      <c r="EC15" s="63"/>
      <c r="ED15" s="63"/>
      <c r="EE15" s="63"/>
      <c r="EF15" s="63"/>
      <c r="EG15" s="63"/>
      <c r="EH15" s="63"/>
      <c r="EI15" s="63"/>
      <c r="EJ15" s="63"/>
      <c r="EK15" s="63"/>
      <c r="EL15" s="63"/>
      <c r="EM15" s="63"/>
      <c r="EN15" s="63"/>
      <c r="EO15" s="63"/>
      <c r="EP15" s="63"/>
      <c r="EQ15" s="63"/>
      <c r="ER15" s="63"/>
      <c r="ES15" s="63"/>
      <c r="ET15" s="63"/>
      <c r="EU15" s="63"/>
      <c r="EV15" s="63"/>
      <c r="EW15" s="63"/>
    </row>
    <row r="16" spans="1:153" ht="18" customHeight="1" x14ac:dyDescent="0.25">
      <c r="A16" s="162">
        <v>3</v>
      </c>
      <c r="B16" s="163" t="e">
        <f t="shared" ref="B16:AG16" si="8">B7/B$12</f>
        <v>#DIV/0!</v>
      </c>
      <c r="C16" s="163" t="e">
        <f t="shared" si="8"/>
        <v>#DIV/0!</v>
      </c>
      <c r="D16" s="163" t="e">
        <f t="shared" si="8"/>
        <v>#DIV/0!</v>
      </c>
      <c r="E16" s="163" t="e">
        <f t="shared" si="8"/>
        <v>#DIV/0!</v>
      </c>
      <c r="F16" s="163" t="e">
        <f t="shared" si="8"/>
        <v>#DIV/0!</v>
      </c>
      <c r="G16" s="163" t="e">
        <f t="shared" si="8"/>
        <v>#DIV/0!</v>
      </c>
      <c r="H16" s="163" t="e">
        <f t="shared" si="8"/>
        <v>#DIV/0!</v>
      </c>
      <c r="I16" s="163" t="e">
        <f t="shared" si="8"/>
        <v>#DIV/0!</v>
      </c>
      <c r="J16" s="163" t="e">
        <f t="shared" si="8"/>
        <v>#DIV/0!</v>
      </c>
      <c r="K16" s="163" t="e">
        <f t="shared" si="8"/>
        <v>#DIV/0!</v>
      </c>
      <c r="L16" s="163" t="e">
        <f t="shared" si="8"/>
        <v>#DIV/0!</v>
      </c>
      <c r="M16" s="163" t="e">
        <f t="shared" si="8"/>
        <v>#DIV/0!</v>
      </c>
      <c r="N16" s="163" t="e">
        <f t="shared" si="8"/>
        <v>#DIV/0!</v>
      </c>
      <c r="O16" s="163" t="e">
        <f t="shared" si="8"/>
        <v>#DIV/0!</v>
      </c>
      <c r="P16" s="163" t="e">
        <f t="shared" si="8"/>
        <v>#DIV/0!</v>
      </c>
      <c r="Q16" s="163" t="e">
        <f t="shared" si="8"/>
        <v>#DIV/0!</v>
      </c>
      <c r="R16" s="163" t="e">
        <f t="shared" si="8"/>
        <v>#DIV/0!</v>
      </c>
      <c r="S16" s="163" t="e">
        <f t="shared" si="8"/>
        <v>#DIV/0!</v>
      </c>
      <c r="T16" s="163" t="e">
        <f t="shared" si="8"/>
        <v>#DIV/0!</v>
      </c>
      <c r="U16" s="163" t="e">
        <f t="shared" si="8"/>
        <v>#DIV/0!</v>
      </c>
      <c r="V16" s="163" t="e">
        <f t="shared" si="8"/>
        <v>#DIV/0!</v>
      </c>
      <c r="W16" s="163" t="e">
        <f t="shared" si="8"/>
        <v>#DIV/0!</v>
      </c>
      <c r="X16" s="163" t="e">
        <f t="shared" si="8"/>
        <v>#DIV/0!</v>
      </c>
      <c r="Y16" s="163" t="e">
        <f t="shared" si="8"/>
        <v>#DIV/0!</v>
      </c>
      <c r="Z16" s="163" t="e">
        <f t="shared" si="8"/>
        <v>#DIV/0!</v>
      </c>
      <c r="AA16" s="163" t="e">
        <f t="shared" si="8"/>
        <v>#DIV/0!</v>
      </c>
      <c r="AB16" s="163" t="e">
        <f t="shared" si="8"/>
        <v>#DIV/0!</v>
      </c>
      <c r="AC16" s="163" t="e">
        <f t="shared" si="8"/>
        <v>#DIV/0!</v>
      </c>
      <c r="AD16" s="163" t="e">
        <f t="shared" si="8"/>
        <v>#DIV/0!</v>
      </c>
      <c r="AE16" s="163" t="e">
        <f t="shared" si="8"/>
        <v>#DIV/0!</v>
      </c>
      <c r="AF16" s="163" t="e">
        <f t="shared" si="8"/>
        <v>#DIV/0!</v>
      </c>
      <c r="AG16" s="163" t="e">
        <f t="shared" si="8"/>
        <v>#DIV/0!</v>
      </c>
      <c r="AH16" s="163" t="e">
        <f t="shared" ref="AH16:BE16" si="9">AH7/AH$12</f>
        <v>#DIV/0!</v>
      </c>
      <c r="AI16" s="163" t="e">
        <f t="shared" si="9"/>
        <v>#DIV/0!</v>
      </c>
      <c r="AJ16" s="163" t="e">
        <f t="shared" si="9"/>
        <v>#DIV/0!</v>
      </c>
      <c r="AK16" s="163" t="e">
        <f t="shared" si="9"/>
        <v>#DIV/0!</v>
      </c>
      <c r="AL16" s="163" t="e">
        <f t="shared" si="9"/>
        <v>#DIV/0!</v>
      </c>
      <c r="AM16" s="163" t="e">
        <f t="shared" si="9"/>
        <v>#DIV/0!</v>
      </c>
      <c r="AN16" s="163" t="e">
        <f t="shared" si="9"/>
        <v>#DIV/0!</v>
      </c>
      <c r="AO16" s="163" t="e">
        <f t="shared" si="9"/>
        <v>#DIV/0!</v>
      </c>
      <c r="AP16" s="163" t="e">
        <f t="shared" si="9"/>
        <v>#DIV/0!</v>
      </c>
      <c r="AQ16" s="163" t="e">
        <f t="shared" si="9"/>
        <v>#DIV/0!</v>
      </c>
      <c r="AR16" s="163" t="e">
        <f t="shared" si="9"/>
        <v>#DIV/0!</v>
      </c>
      <c r="AS16" s="163" t="e">
        <f t="shared" si="9"/>
        <v>#DIV/0!</v>
      </c>
      <c r="AT16" s="163" t="e">
        <f t="shared" si="9"/>
        <v>#DIV/0!</v>
      </c>
      <c r="AU16" s="163" t="e">
        <f t="shared" si="9"/>
        <v>#DIV/0!</v>
      </c>
      <c r="AV16" s="163" t="e">
        <f t="shared" si="9"/>
        <v>#DIV/0!</v>
      </c>
      <c r="AW16" s="163" t="e">
        <f t="shared" si="9"/>
        <v>#DIV/0!</v>
      </c>
      <c r="AX16" s="163" t="e">
        <f t="shared" si="9"/>
        <v>#DIV/0!</v>
      </c>
      <c r="AY16" s="163" t="e">
        <f t="shared" si="9"/>
        <v>#DIV/0!</v>
      </c>
      <c r="AZ16" s="163" t="e">
        <f t="shared" si="9"/>
        <v>#DIV/0!</v>
      </c>
      <c r="BA16" s="163" t="e">
        <f t="shared" si="9"/>
        <v>#DIV/0!</v>
      </c>
      <c r="BB16" s="163" t="e">
        <f t="shared" si="9"/>
        <v>#DIV/0!</v>
      </c>
      <c r="BC16" s="163" t="e">
        <f t="shared" si="9"/>
        <v>#DIV/0!</v>
      </c>
      <c r="BD16" s="163" t="e">
        <f t="shared" si="9"/>
        <v>#DIV/0!</v>
      </c>
      <c r="BE16" s="163" t="e">
        <f t="shared" si="9"/>
        <v>#DIV/0!</v>
      </c>
      <c r="BF16" s="163" t="e">
        <f t="shared" ref="BF16:CK16" si="10">BF7/BF$12</f>
        <v>#DIV/0!</v>
      </c>
      <c r="BG16" s="163" t="e">
        <f t="shared" si="10"/>
        <v>#DIV/0!</v>
      </c>
      <c r="BH16" s="163" t="e">
        <f t="shared" si="10"/>
        <v>#DIV/0!</v>
      </c>
      <c r="BI16" s="163" t="e">
        <f t="shared" si="10"/>
        <v>#DIV/0!</v>
      </c>
      <c r="BJ16" s="163" t="e">
        <f t="shared" si="10"/>
        <v>#DIV/0!</v>
      </c>
      <c r="BK16" s="163" t="e">
        <f t="shared" si="10"/>
        <v>#DIV/0!</v>
      </c>
      <c r="BL16" s="163" t="e">
        <f t="shared" si="10"/>
        <v>#DIV/0!</v>
      </c>
      <c r="BM16" s="163" t="e">
        <f t="shared" si="10"/>
        <v>#DIV/0!</v>
      </c>
      <c r="BN16" s="163" t="e">
        <f t="shared" si="10"/>
        <v>#DIV/0!</v>
      </c>
      <c r="BO16" s="163" t="e">
        <f t="shared" si="10"/>
        <v>#DIV/0!</v>
      </c>
      <c r="BP16" s="163" t="e">
        <f t="shared" si="10"/>
        <v>#DIV/0!</v>
      </c>
      <c r="BQ16" s="163" t="e">
        <f t="shared" si="10"/>
        <v>#DIV/0!</v>
      </c>
      <c r="BR16" s="163" t="e">
        <f t="shared" si="10"/>
        <v>#DIV/0!</v>
      </c>
      <c r="BS16" s="163" t="e">
        <f t="shared" si="10"/>
        <v>#DIV/0!</v>
      </c>
      <c r="BT16" s="163" t="e">
        <f t="shared" si="10"/>
        <v>#DIV/0!</v>
      </c>
      <c r="BU16" s="163" t="e">
        <f t="shared" si="10"/>
        <v>#DIV/0!</v>
      </c>
      <c r="BV16" s="163" t="e">
        <f t="shared" si="10"/>
        <v>#DIV/0!</v>
      </c>
      <c r="BW16" s="163" t="e">
        <f t="shared" si="10"/>
        <v>#DIV/0!</v>
      </c>
      <c r="BX16" s="163" t="e">
        <f t="shared" si="10"/>
        <v>#DIV/0!</v>
      </c>
      <c r="BY16" s="163" t="e">
        <f t="shared" si="10"/>
        <v>#DIV/0!</v>
      </c>
      <c r="BZ16" s="163" t="e">
        <f t="shared" si="10"/>
        <v>#DIV/0!</v>
      </c>
      <c r="CA16" s="163" t="e">
        <f t="shared" si="10"/>
        <v>#DIV/0!</v>
      </c>
      <c r="CB16" s="163" t="e">
        <f t="shared" si="10"/>
        <v>#DIV/0!</v>
      </c>
      <c r="CC16" s="163" t="e">
        <f t="shared" si="10"/>
        <v>#DIV/0!</v>
      </c>
      <c r="CD16" s="163" t="e">
        <f t="shared" si="10"/>
        <v>#DIV/0!</v>
      </c>
      <c r="CE16" s="163" t="e">
        <f t="shared" si="10"/>
        <v>#DIV/0!</v>
      </c>
      <c r="CF16" s="163" t="e">
        <f t="shared" si="10"/>
        <v>#DIV/0!</v>
      </c>
      <c r="CG16" s="163" t="e">
        <f t="shared" si="10"/>
        <v>#DIV/0!</v>
      </c>
      <c r="CH16" s="163" t="e">
        <f t="shared" si="10"/>
        <v>#DIV/0!</v>
      </c>
      <c r="CI16" s="163" t="e">
        <f t="shared" si="10"/>
        <v>#DIV/0!</v>
      </c>
      <c r="CJ16" s="163" t="e">
        <f t="shared" si="10"/>
        <v>#DIV/0!</v>
      </c>
      <c r="CK16" s="163" t="e">
        <f t="shared" si="10"/>
        <v>#DIV/0!</v>
      </c>
      <c r="CL16" s="163" t="e">
        <f t="shared" ref="CL16:CT16" si="11">CL7/CL$12</f>
        <v>#DIV/0!</v>
      </c>
      <c r="CM16" s="163" t="e">
        <f t="shared" si="11"/>
        <v>#DIV/0!</v>
      </c>
      <c r="CN16" s="163" t="e">
        <f t="shared" si="11"/>
        <v>#DIV/0!</v>
      </c>
      <c r="CO16" s="163" t="e">
        <f t="shared" si="11"/>
        <v>#DIV/0!</v>
      </c>
      <c r="CP16" s="163" t="e">
        <f t="shared" si="11"/>
        <v>#DIV/0!</v>
      </c>
      <c r="CQ16" s="163" t="e">
        <f t="shared" si="11"/>
        <v>#DIV/0!</v>
      </c>
      <c r="CR16" s="163" t="e">
        <f t="shared" si="11"/>
        <v>#DIV/0!</v>
      </c>
      <c r="CS16" s="163" t="e">
        <f t="shared" si="11"/>
        <v>#DIV/0!</v>
      </c>
      <c r="CT16" s="163" t="e">
        <f t="shared" si="11"/>
        <v>#DIV/0!</v>
      </c>
      <c r="CU16" s="163" t="e">
        <f t="shared" si="7"/>
        <v>#DIV/0!</v>
      </c>
      <c r="CV16" s="163" t="e">
        <f t="shared" si="7"/>
        <v>#DIV/0!</v>
      </c>
      <c r="CW16" s="163" t="e">
        <f t="shared" si="7"/>
        <v>#DIV/0!</v>
      </c>
      <c r="CX16" s="163" t="e">
        <f t="shared" si="7"/>
        <v>#DIV/0!</v>
      </c>
      <c r="CY16" s="163" t="e">
        <f t="shared" si="7"/>
        <v>#DIV/0!</v>
      </c>
      <c r="CZ16" s="163" t="e">
        <f t="shared" si="7"/>
        <v>#DIV/0!</v>
      </c>
      <c r="DA16" s="163" t="e">
        <f t="shared" si="7"/>
        <v>#DIV/0!</v>
      </c>
      <c r="DB16" s="163" t="e">
        <f t="shared" si="7"/>
        <v>#DIV/0!</v>
      </c>
      <c r="DC16" s="163" t="e">
        <f t="shared" si="7"/>
        <v>#DIV/0!</v>
      </c>
      <c r="DD16" s="163" t="e">
        <f t="shared" si="7"/>
        <v>#DIV/0!</v>
      </c>
      <c r="DE16" s="163" t="e">
        <f t="shared" si="7"/>
        <v>#DIV/0!</v>
      </c>
      <c r="DF16" s="163" t="e">
        <f t="shared" si="7"/>
        <v>#DIV/0!</v>
      </c>
      <c r="DG16" s="163" t="e">
        <f t="shared" si="7"/>
        <v>#DIV/0!</v>
      </c>
      <c r="DH16" s="163" t="e">
        <f t="shared" si="7"/>
        <v>#DIV/0!</v>
      </c>
      <c r="DI16" s="163" t="e">
        <f t="shared" si="7"/>
        <v>#DIV/0!</v>
      </c>
      <c r="DJ16" s="163" t="e">
        <f t="shared" si="7"/>
        <v>#DIV/0!</v>
      </c>
      <c r="DK16" s="163" t="e">
        <f t="shared" si="7"/>
        <v>#DIV/0!</v>
      </c>
      <c r="DL16" s="163" t="e">
        <f t="shared" si="7"/>
        <v>#DIV/0!</v>
      </c>
      <c r="DM16" s="163" t="e">
        <f t="shared" si="7"/>
        <v>#DIV/0!</v>
      </c>
      <c r="DN16" s="163" t="e">
        <f t="shared" si="7"/>
        <v>#DIV/0!</v>
      </c>
      <c r="DO16" s="163" t="e">
        <f t="shared" si="7"/>
        <v>#DIV/0!</v>
      </c>
      <c r="DP16" s="163" t="e">
        <f t="shared" si="7"/>
        <v>#DIV/0!</v>
      </c>
      <c r="DQ16" s="163" t="e">
        <f t="shared" si="7"/>
        <v>#DIV/0!</v>
      </c>
      <c r="DR16" s="163" t="e">
        <f t="shared" si="7"/>
        <v>#DIV/0!</v>
      </c>
      <c r="DS16" s="65"/>
      <c r="DT16" s="65"/>
      <c r="DU16" s="65"/>
      <c r="DV16" s="65"/>
      <c r="DW16" s="65"/>
      <c r="DX16" s="65"/>
      <c r="DY16" s="65"/>
      <c r="DZ16" s="65"/>
      <c r="EA16" s="65"/>
      <c r="EB16" s="65"/>
      <c r="EC16" s="65"/>
      <c r="ED16" s="65"/>
      <c r="EE16" s="65"/>
      <c r="EF16" s="65"/>
      <c r="EG16" s="65"/>
      <c r="EH16" s="65"/>
      <c r="EI16" s="65"/>
      <c r="EJ16" s="65"/>
      <c r="EK16" s="65"/>
      <c r="EL16" s="65"/>
      <c r="EM16" s="65"/>
      <c r="EN16" s="65"/>
      <c r="EO16" s="65"/>
      <c r="EP16" s="64"/>
      <c r="EQ16" s="64"/>
      <c r="ER16" s="64"/>
      <c r="ES16" s="64"/>
      <c r="ET16" s="64"/>
      <c r="EU16" s="65"/>
      <c r="EV16" s="65"/>
      <c r="EW16" s="65"/>
    </row>
    <row r="17" spans="1:153" s="1" customFormat="1" x14ac:dyDescent="0.2">
      <c r="A17" s="162">
        <v>2</v>
      </c>
      <c r="B17" s="163" t="e">
        <f t="shared" ref="B17:AG17" si="12">B8/B$12</f>
        <v>#DIV/0!</v>
      </c>
      <c r="C17" s="163" t="e">
        <f t="shared" si="12"/>
        <v>#DIV/0!</v>
      </c>
      <c r="D17" s="163" t="e">
        <f t="shared" si="12"/>
        <v>#DIV/0!</v>
      </c>
      <c r="E17" s="163" t="e">
        <f t="shared" si="12"/>
        <v>#DIV/0!</v>
      </c>
      <c r="F17" s="163" t="e">
        <f t="shared" si="12"/>
        <v>#DIV/0!</v>
      </c>
      <c r="G17" s="163" t="e">
        <f t="shared" si="12"/>
        <v>#DIV/0!</v>
      </c>
      <c r="H17" s="163" t="e">
        <f t="shared" si="12"/>
        <v>#DIV/0!</v>
      </c>
      <c r="I17" s="163" t="e">
        <f t="shared" si="12"/>
        <v>#DIV/0!</v>
      </c>
      <c r="J17" s="163" t="e">
        <f t="shared" si="12"/>
        <v>#DIV/0!</v>
      </c>
      <c r="K17" s="163" t="e">
        <f t="shared" si="12"/>
        <v>#DIV/0!</v>
      </c>
      <c r="L17" s="163" t="e">
        <f t="shared" si="12"/>
        <v>#DIV/0!</v>
      </c>
      <c r="M17" s="163" t="e">
        <f t="shared" si="12"/>
        <v>#DIV/0!</v>
      </c>
      <c r="N17" s="163" t="e">
        <f t="shared" si="12"/>
        <v>#DIV/0!</v>
      </c>
      <c r="O17" s="163" t="e">
        <f t="shared" si="12"/>
        <v>#DIV/0!</v>
      </c>
      <c r="P17" s="163" t="e">
        <f t="shared" si="12"/>
        <v>#DIV/0!</v>
      </c>
      <c r="Q17" s="163" t="e">
        <f t="shared" si="12"/>
        <v>#DIV/0!</v>
      </c>
      <c r="R17" s="163" t="e">
        <f t="shared" si="12"/>
        <v>#DIV/0!</v>
      </c>
      <c r="S17" s="163" t="e">
        <f t="shared" si="12"/>
        <v>#DIV/0!</v>
      </c>
      <c r="T17" s="163" t="e">
        <f t="shared" si="12"/>
        <v>#DIV/0!</v>
      </c>
      <c r="U17" s="163" t="e">
        <f t="shared" si="12"/>
        <v>#DIV/0!</v>
      </c>
      <c r="V17" s="163" t="e">
        <f t="shared" si="12"/>
        <v>#DIV/0!</v>
      </c>
      <c r="W17" s="163" t="e">
        <f t="shared" si="12"/>
        <v>#DIV/0!</v>
      </c>
      <c r="X17" s="163" t="e">
        <f t="shared" si="12"/>
        <v>#DIV/0!</v>
      </c>
      <c r="Y17" s="163" t="e">
        <f t="shared" si="12"/>
        <v>#DIV/0!</v>
      </c>
      <c r="Z17" s="163" t="e">
        <f t="shared" si="12"/>
        <v>#DIV/0!</v>
      </c>
      <c r="AA17" s="163" t="e">
        <f t="shared" si="12"/>
        <v>#DIV/0!</v>
      </c>
      <c r="AB17" s="163" t="e">
        <f t="shared" si="12"/>
        <v>#DIV/0!</v>
      </c>
      <c r="AC17" s="163" t="e">
        <f t="shared" si="12"/>
        <v>#DIV/0!</v>
      </c>
      <c r="AD17" s="163" t="e">
        <f t="shared" si="12"/>
        <v>#DIV/0!</v>
      </c>
      <c r="AE17" s="163" t="e">
        <f t="shared" si="12"/>
        <v>#DIV/0!</v>
      </c>
      <c r="AF17" s="163" t="e">
        <f t="shared" si="12"/>
        <v>#DIV/0!</v>
      </c>
      <c r="AG17" s="163" t="e">
        <f t="shared" si="12"/>
        <v>#DIV/0!</v>
      </c>
      <c r="AH17" s="163" t="e">
        <f t="shared" ref="AH17:BE17" si="13">AH8/AH$12</f>
        <v>#DIV/0!</v>
      </c>
      <c r="AI17" s="163" t="e">
        <f t="shared" si="13"/>
        <v>#DIV/0!</v>
      </c>
      <c r="AJ17" s="163" t="e">
        <f t="shared" si="13"/>
        <v>#DIV/0!</v>
      </c>
      <c r="AK17" s="163" t="e">
        <f t="shared" si="13"/>
        <v>#DIV/0!</v>
      </c>
      <c r="AL17" s="163" t="e">
        <f t="shared" si="13"/>
        <v>#DIV/0!</v>
      </c>
      <c r="AM17" s="163" t="e">
        <f t="shared" si="13"/>
        <v>#DIV/0!</v>
      </c>
      <c r="AN17" s="163" t="e">
        <f t="shared" si="13"/>
        <v>#DIV/0!</v>
      </c>
      <c r="AO17" s="163" t="e">
        <f t="shared" si="13"/>
        <v>#DIV/0!</v>
      </c>
      <c r="AP17" s="163" t="e">
        <f t="shared" si="13"/>
        <v>#DIV/0!</v>
      </c>
      <c r="AQ17" s="163" t="e">
        <f t="shared" si="13"/>
        <v>#DIV/0!</v>
      </c>
      <c r="AR17" s="163" t="e">
        <f t="shared" si="13"/>
        <v>#DIV/0!</v>
      </c>
      <c r="AS17" s="163" t="e">
        <f t="shared" si="13"/>
        <v>#DIV/0!</v>
      </c>
      <c r="AT17" s="163" t="e">
        <f t="shared" si="13"/>
        <v>#DIV/0!</v>
      </c>
      <c r="AU17" s="163" t="e">
        <f t="shared" si="13"/>
        <v>#DIV/0!</v>
      </c>
      <c r="AV17" s="163" t="e">
        <f t="shared" si="13"/>
        <v>#DIV/0!</v>
      </c>
      <c r="AW17" s="163" t="e">
        <f t="shared" si="13"/>
        <v>#DIV/0!</v>
      </c>
      <c r="AX17" s="163" t="e">
        <f t="shared" si="13"/>
        <v>#DIV/0!</v>
      </c>
      <c r="AY17" s="163" t="e">
        <f t="shared" si="13"/>
        <v>#DIV/0!</v>
      </c>
      <c r="AZ17" s="163" t="e">
        <f t="shared" si="13"/>
        <v>#DIV/0!</v>
      </c>
      <c r="BA17" s="163" t="e">
        <f t="shared" si="13"/>
        <v>#DIV/0!</v>
      </c>
      <c r="BB17" s="163" t="e">
        <f t="shared" si="13"/>
        <v>#DIV/0!</v>
      </c>
      <c r="BC17" s="163" t="e">
        <f t="shared" si="13"/>
        <v>#DIV/0!</v>
      </c>
      <c r="BD17" s="163" t="e">
        <f t="shared" si="13"/>
        <v>#DIV/0!</v>
      </c>
      <c r="BE17" s="163" t="e">
        <f t="shared" si="13"/>
        <v>#DIV/0!</v>
      </c>
      <c r="BF17" s="163" t="e">
        <f t="shared" ref="BF17:CK17" si="14">BF8/BF$12</f>
        <v>#DIV/0!</v>
      </c>
      <c r="BG17" s="163" t="e">
        <f t="shared" si="14"/>
        <v>#DIV/0!</v>
      </c>
      <c r="BH17" s="163" t="e">
        <f t="shared" si="14"/>
        <v>#DIV/0!</v>
      </c>
      <c r="BI17" s="163" t="e">
        <f t="shared" si="14"/>
        <v>#DIV/0!</v>
      </c>
      <c r="BJ17" s="163" t="e">
        <f t="shared" si="14"/>
        <v>#DIV/0!</v>
      </c>
      <c r="BK17" s="163" t="e">
        <f t="shared" si="14"/>
        <v>#DIV/0!</v>
      </c>
      <c r="BL17" s="163" t="e">
        <f t="shared" si="14"/>
        <v>#DIV/0!</v>
      </c>
      <c r="BM17" s="163" t="e">
        <f t="shared" si="14"/>
        <v>#DIV/0!</v>
      </c>
      <c r="BN17" s="163" t="e">
        <f t="shared" si="14"/>
        <v>#DIV/0!</v>
      </c>
      <c r="BO17" s="163" t="e">
        <f t="shared" si="14"/>
        <v>#DIV/0!</v>
      </c>
      <c r="BP17" s="163" t="e">
        <f t="shared" si="14"/>
        <v>#DIV/0!</v>
      </c>
      <c r="BQ17" s="163" t="e">
        <f t="shared" si="14"/>
        <v>#DIV/0!</v>
      </c>
      <c r="BR17" s="163" t="e">
        <f t="shared" si="14"/>
        <v>#DIV/0!</v>
      </c>
      <c r="BS17" s="163" t="e">
        <f t="shared" si="14"/>
        <v>#DIV/0!</v>
      </c>
      <c r="BT17" s="163" t="e">
        <f t="shared" si="14"/>
        <v>#DIV/0!</v>
      </c>
      <c r="BU17" s="163" t="e">
        <f t="shared" si="14"/>
        <v>#DIV/0!</v>
      </c>
      <c r="BV17" s="163" t="e">
        <f t="shared" si="14"/>
        <v>#DIV/0!</v>
      </c>
      <c r="BW17" s="163" t="e">
        <f t="shared" si="14"/>
        <v>#DIV/0!</v>
      </c>
      <c r="BX17" s="163" t="e">
        <f t="shared" si="14"/>
        <v>#DIV/0!</v>
      </c>
      <c r="BY17" s="163" t="e">
        <f t="shared" si="14"/>
        <v>#DIV/0!</v>
      </c>
      <c r="BZ17" s="163" t="e">
        <f t="shared" si="14"/>
        <v>#DIV/0!</v>
      </c>
      <c r="CA17" s="163" t="e">
        <f t="shared" si="14"/>
        <v>#DIV/0!</v>
      </c>
      <c r="CB17" s="163" t="e">
        <f t="shared" si="14"/>
        <v>#DIV/0!</v>
      </c>
      <c r="CC17" s="163" t="e">
        <f t="shared" si="14"/>
        <v>#DIV/0!</v>
      </c>
      <c r="CD17" s="163" t="e">
        <f t="shared" si="14"/>
        <v>#DIV/0!</v>
      </c>
      <c r="CE17" s="163" t="e">
        <f t="shared" si="14"/>
        <v>#DIV/0!</v>
      </c>
      <c r="CF17" s="163" t="e">
        <f t="shared" si="14"/>
        <v>#DIV/0!</v>
      </c>
      <c r="CG17" s="163" t="e">
        <f t="shared" si="14"/>
        <v>#DIV/0!</v>
      </c>
      <c r="CH17" s="163" t="e">
        <f t="shared" si="14"/>
        <v>#DIV/0!</v>
      </c>
      <c r="CI17" s="163" t="e">
        <f t="shared" si="14"/>
        <v>#DIV/0!</v>
      </c>
      <c r="CJ17" s="163" t="e">
        <f t="shared" si="14"/>
        <v>#DIV/0!</v>
      </c>
      <c r="CK17" s="163" t="e">
        <f t="shared" si="14"/>
        <v>#DIV/0!</v>
      </c>
      <c r="CL17" s="163" t="e">
        <f t="shared" ref="CL17:CT17" si="15">CL8/CL$12</f>
        <v>#DIV/0!</v>
      </c>
      <c r="CM17" s="163" t="e">
        <f t="shared" si="15"/>
        <v>#DIV/0!</v>
      </c>
      <c r="CN17" s="163" t="e">
        <f t="shared" si="15"/>
        <v>#DIV/0!</v>
      </c>
      <c r="CO17" s="163" t="e">
        <f t="shared" si="15"/>
        <v>#DIV/0!</v>
      </c>
      <c r="CP17" s="163" t="e">
        <f t="shared" si="15"/>
        <v>#DIV/0!</v>
      </c>
      <c r="CQ17" s="163" t="e">
        <f t="shared" si="15"/>
        <v>#DIV/0!</v>
      </c>
      <c r="CR17" s="163" t="e">
        <f t="shared" si="15"/>
        <v>#DIV/0!</v>
      </c>
      <c r="CS17" s="163" t="e">
        <f t="shared" si="15"/>
        <v>#DIV/0!</v>
      </c>
      <c r="CT17" s="163" t="e">
        <f t="shared" si="15"/>
        <v>#DIV/0!</v>
      </c>
      <c r="CU17" s="163" t="e">
        <f t="shared" si="7"/>
        <v>#DIV/0!</v>
      </c>
      <c r="CV17" s="163" t="e">
        <f t="shared" si="7"/>
        <v>#DIV/0!</v>
      </c>
      <c r="CW17" s="163" t="e">
        <f t="shared" si="7"/>
        <v>#DIV/0!</v>
      </c>
      <c r="CX17" s="163" t="e">
        <f t="shared" si="7"/>
        <v>#DIV/0!</v>
      </c>
      <c r="CY17" s="163" t="e">
        <f t="shared" si="7"/>
        <v>#DIV/0!</v>
      </c>
      <c r="CZ17" s="163" t="e">
        <f t="shared" si="7"/>
        <v>#DIV/0!</v>
      </c>
      <c r="DA17" s="163" t="e">
        <f t="shared" si="7"/>
        <v>#DIV/0!</v>
      </c>
      <c r="DB17" s="163" t="e">
        <f t="shared" si="7"/>
        <v>#DIV/0!</v>
      </c>
      <c r="DC17" s="163" t="e">
        <f t="shared" si="7"/>
        <v>#DIV/0!</v>
      </c>
      <c r="DD17" s="163" t="e">
        <f t="shared" si="7"/>
        <v>#DIV/0!</v>
      </c>
      <c r="DE17" s="163" t="e">
        <f t="shared" si="7"/>
        <v>#DIV/0!</v>
      </c>
      <c r="DF17" s="163" t="e">
        <f t="shared" si="7"/>
        <v>#DIV/0!</v>
      </c>
      <c r="DG17" s="163" t="e">
        <f t="shared" si="7"/>
        <v>#DIV/0!</v>
      </c>
      <c r="DH17" s="163" t="e">
        <f t="shared" si="7"/>
        <v>#DIV/0!</v>
      </c>
      <c r="DI17" s="163" t="e">
        <f t="shared" si="7"/>
        <v>#DIV/0!</v>
      </c>
      <c r="DJ17" s="163" t="e">
        <f t="shared" si="7"/>
        <v>#DIV/0!</v>
      </c>
      <c r="DK17" s="163" t="e">
        <f t="shared" si="7"/>
        <v>#DIV/0!</v>
      </c>
      <c r="DL17" s="163" t="e">
        <f t="shared" si="7"/>
        <v>#DIV/0!</v>
      </c>
      <c r="DM17" s="163" t="e">
        <f t="shared" si="7"/>
        <v>#DIV/0!</v>
      </c>
      <c r="DN17" s="163" t="e">
        <f t="shared" si="7"/>
        <v>#DIV/0!</v>
      </c>
      <c r="DO17" s="163" t="e">
        <f t="shared" si="7"/>
        <v>#DIV/0!</v>
      </c>
      <c r="DP17" s="163" t="e">
        <f t="shared" si="7"/>
        <v>#DIV/0!</v>
      </c>
      <c r="DQ17" s="163" t="e">
        <f t="shared" si="7"/>
        <v>#DIV/0!</v>
      </c>
      <c r="DR17" s="163" t="e">
        <f t="shared" si="7"/>
        <v>#DIV/0!</v>
      </c>
      <c r="DS17" s="63"/>
      <c r="DT17" s="63"/>
      <c r="DU17" s="63"/>
      <c r="DV17" s="63"/>
      <c r="DW17" s="63"/>
      <c r="DX17" s="63"/>
      <c r="DY17" s="63"/>
      <c r="DZ17" s="63"/>
      <c r="EA17" s="63"/>
      <c r="EB17" s="63"/>
      <c r="EC17" s="63"/>
      <c r="ED17" s="63"/>
      <c r="EE17" s="63"/>
      <c r="EF17" s="63"/>
      <c r="EG17" s="63"/>
      <c r="EH17" s="63"/>
      <c r="EI17" s="63"/>
      <c r="EJ17" s="63"/>
      <c r="EK17" s="63"/>
      <c r="EL17" s="63"/>
      <c r="EM17" s="63"/>
      <c r="EN17" s="63"/>
      <c r="EO17" s="63"/>
      <c r="EP17" s="63"/>
      <c r="EQ17" s="63"/>
      <c r="ER17" s="63"/>
      <c r="ES17" s="63"/>
      <c r="ET17" s="63"/>
      <c r="EU17" s="63"/>
      <c r="EV17" s="63"/>
      <c r="EW17" s="63"/>
    </row>
    <row r="18" spans="1:153" ht="17.25" customHeight="1" x14ac:dyDescent="0.25">
      <c r="A18" s="162">
        <v>1</v>
      </c>
      <c r="B18" s="163" t="e">
        <f t="shared" ref="B18:AG18" si="16">B9/B$12</f>
        <v>#DIV/0!</v>
      </c>
      <c r="C18" s="163" t="e">
        <f t="shared" si="16"/>
        <v>#DIV/0!</v>
      </c>
      <c r="D18" s="163" t="e">
        <f t="shared" si="16"/>
        <v>#DIV/0!</v>
      </c>
      <c r="E18" s="163" t="e">
        <f t="shared" si="16"/>
        <v>#DIV/0!</v>
      </c>
      <c r="F18" s="163" t="e">
        <f t="shared" si="16"/>
        <v>#DIV/0!</v>
      </c>
      <c r="G18" s="163" t="e">
        <f t="shared" si="16"/>
        <v>#DIV/0!</v>
      </c>
      <c r="H18" s="163" t="e">
        <f t="shared" si="16"/>
        <v>#DIV/0!</v>
      </c>
      <c r="I18" s="163" t="e">
        <f t="shared" si="16"/>
        <v>#DIV/0!</v>
      </c>
      <c r="J18" s="163" t="e">
        <f t="shared" si="16"/>
        <v>#DIV/0!</v>
      </c>
      <c r="K18" s="163" t="e">
        <f t="shared" si="16"/>
        <v>#DIV/0!</v>
      </c>
      <c r="L18" s="163" t="e">
        <f t="shared" si="16"/>
        <v>#DIV/0!</v>
      </c>
      <c r="M18" s="163" t="e">
        <f t="shared" si="16"/>
        <v>#DIV/0!</v>
      </c>
      <c r="N18" s="163" t="e">
        <f t="shared" si="16"/>
        <v>#DIV/0!</v>
      </c>
      <c r="O18" s="163" t="e">
        <f t="shared" si="16"/>
        <v>#DIV/0!</v>
      </c>
      <c r="P18" s="163" t="e">
        <f t="shared" si="16"/>
        <v>#DIV/0!</v>
      </c>
      <c r="Q18" s="163" t="e">
        <f t="shared" si="16"/>
        <v>#DIV/0!</v>
      </c>
      <c r="R18" s="163" t="e">
        <f t="shared" si="16"/>
        <v>#DIV/0!</v>
      </c>
      <c r="S18" s="163" t="e">
        <f t="shared" si="16"/>
        <v>#DIV/0!</v>
      </c>
      <c r="T18" s="163" t="e">
        <f t="shared" si="16"/>
        <v>#DIV/0!</v>
      </c>
      <c r="U18" s="163" t="e">
        <f t="shared" si="16"/>
        <v>#DIV/0!</v>
      </c>
      <c r="V18" s="163" t="e">
        <f t="shared" si="16"/>
        <v>#DIV/0!</v>
      </c>
      <c r="W18" s="163" t="e">
        <f t="shared" si="16"/>
        <v>#DIV/0!</v>
      </c>
      <c r="X18" s="163" t="e">
        <f t="shared" si="16"/>
        <v>#DIV/0!</v>
      </c>
      <c r="Y18" s="163" t="e">
        <f t="shared" si="16"/>
        <v>#DIV/0!</v>
      </c>
      <c r="Z18" s="163" t="e">
        <f t="shared" si="16"/>
        <v>#DIV/0!</v>
      </c>
      <c r="AA18" s="163" t="e">
        <f t="shared" si="16"/>
        <v>#DIV/0!</v>
      </c>
      <c r="AB18" s="163" t="e">
        <f t="shared" si="16"/>
        <v>#DIV/0!</v>
      </c>
      <c r="AC18" s="163" t="e">
        <f t="shared" si="16"/>
        <v>#DIV/0!</v>
      </c>
      <c r="AD18" s="163" t="e">
        <f t="shared" si="16"/>
        <v>#DIV/0!</v>
      </c>
      <c r="AE18" s="163" t="e">
        <f t="shared" si="16"/>
        <v>#DIV/0!</v>
      </c>
      <c r="AF18" s="163" t="e">
        <f t="shared" si="16"/>
        <v>#DIV/0!</v>
      </c>
      <c r="AG18" s="163" t="e">
        <f t="shared" si="16"/>
        <v>#DIV/0!</v>
      </c>
      <c r="AH18" s="163" t="e">
        <f t="shared" ref="AH18:BE18" si="17">AH9/AH$12</f>
        <v>#DIV/0!</v>
      </c>
      <c r="AI18" s="163" t="e">
        <f t="shared" si="17"/>
        <v>#DIV/0!</v>
      </c>
      <c r="AJ18" s="163" t="e">
        <f t="shared" si="17"/>
        <v>#DIV/0!</v>
      </c>
      <c r="AK18" s="163" t="e">
        <f t="shared" si="17"/>
        <v>#DIV/0!</v>
      </c>
      <c r="AL18" s="163" t="e">
        <f t="shared" si="17"/>
        <v>#DIV/0!</v>
      </c>
      <c r="AM18" s="163" t="e">
        <f t="shared" si="17"/>
        <v>#DIV/0!</v>
      </c>
      <c r="AN18" s="163" t="e">
        <f t="shared" si="17"/>
        <v>#DIV/0!</v>
      </c>
      <c r="AO18" s="163" t="e">
        <f t="shared" si="17"/>
        <v>#DIV/0!</v>
      </c>
      <c r="AP18" s="163" t="e">
        <f t="shared" si="17"/>
        <v>#DIV/0!</v>
      </c>
      <c r="AQ18" s="163" t="e">
        <f t="shared" si="17"/>
        <v>#DIV/0!</v>
      </c>
      <c r="AR18" s="163" t="e">
        <f t="shared" si="17"/>
        <v>#DIV/0!</v>
      </c>
      <c r="AS18" s="163" t="e">
        <f t="shared" si="17"/>
        <v>#DIV/0!</v>
      </c>
      <c r="AT18" s="163" t="e">
        <f t="shared" si="17"/>
        <v>#DIV/0!</v>
      </c>
      <c r="AU18" s="163" t="e">
        <f t="shared" si="17"/>
        <v>#DIV/0!</v>
      </c>
      <c r="AV18" s="163" t="e">
        <f t="shared" si="17"/>
        <v>#DIV/0!</v>
      </c>
      <c r="AW18" s="163" t="e">
        <f t="shared" si="17"/>
        <v>#DIV/0!</v>
      </c>
      <c r="AX18" s="163" t="e">
        <f t="shared" si="17"/>
        <v>#DIV/0!</v>
      </c>
      <c r="AY18" s="163" t="e">
        <f t="shared" si="17"/>
        <v>#DIV/0!</v>
      </c>
      <c r="AZ18" s="163" t="e">
        <f t="shared" si="17"/>
        <v>#DIV/0!</v>
      </c>
      <c r="BA18" s="163" t="e">
        <f t="shared" si="17"/>
        <v>#DIV/0!</v>
      </c>
      <c r="BB18" s="163" t="e">
        <f t="shared" si="17"/>
        <v>#DIV/0!</v>
      </c>
      <c r="BC18" s="163" t="e">
        <f t="shared" si="17"/>
        <v>#DIV/0!</v>
      </c>
      <c r="BD18" s="163" t="e">
        <f t="shared" si="17"/>
        <v>#DIV/0!</v>
      </c>
      <c r="BE18" s="163" t="e">
        <f t="shared" si="17"/>
        <v>#DIV/0!</v>
      </c>
      <c r="BF18" s="163" t="e">
        <f t="shared" ref="BF18:CK18" si="18">BF9/BF$12</f>
        <v>#DIV/0!</v>
      </c>
      <c r="BG18" s="163" t="e">
        <f t="shared" si="18"/>
        <v>#DIV/0!</v>
      </c>
      <c r="BH18" s="163" t="e">
        <f t="shared" si="18"/>
        <v>#DIV/0!</v>
      </c>
      <c r="BI18" s="163" t="e">
        <f t="shared" si="18"/>
        <v>#DIV/0!</v>
      </c>
      <c r="BJ18" s="163" t="e">
        <f t="shared" si="18"/>
        <v>#DIV/0!</v>
      </c>
      <c r="BK18" s="163" t="e">
        <f t="shared" si="18"/>
        <v>#DIV/0!</v>
      </c>
      <c r="BL18" s="163" t="e">
        <f t="shared" si="18"/>
        <v>#DIV/0!</v>
      </c>
      <c r="BM18" s="163" t="e">
        <f t="shared" si="18"/>
        <v>#DIV/0!</v>
      </c>
      <c r="BN18" s="163" t="e">
        <f t="shared" si="18"/>
        <v>#DIV/0!</v>
      </c>
      <c r="BO18" s="163" t="e">
        <f t="shared" si="18"/>
        <v>#DIV/0!</v>
      </c>
      <c r="BP18" s="163" t="e">
        <f t="shared" si="18"/>
        <v>#DIV/0!</v>
      </c>
      <c r="BQ18" s="163" t="e">
        <f t="shared" si="18"/>
        <v>#DIV/0!</v>
      </c>
      <c r="BR18" s="163" t="e">
        <f t="shared" si="18"/>
        <v>#DIV/0!</v>
      </c>
      <c r="BS18" s="163" t="e">
        <f t="shared" si="18"/>
        <v>#DIV/0!</v>
      </c>
      <c r="BT18" s="163" t="e">
        <f t="shared" si="18"/>
        <v>#DIV/0!</v>
      </c>
      <c r="BU18" s="163" t="e">
        <f t="shared" si="18"/>
        <v>#DIV/0!</v>
      </c>
      <c r="BV18" s="163" t="e">
        <f t="shared" si="18"/>
        <v>#DIV/0!</v>
      </c>
      <c r="BW18" s="163" t="e">
        <f t="shared" si="18"/>
        <v>#DIV/0!</v>
      </c>
      <c r="BX18" s="163" t="e">
        <f t="shared" si="18"/>
        <v>#DIV/0!</v>
      </c>
      <c r="BY18" s="163" t="e">
        <f t="shared" si="18"/>
        <v>#DIV/0!</v>
      </c>
      <c r="BZ18" s="163" t="e">
        <f t="shared" si="18"/>
        <v>#DIV/0!</v>
      </c>
      <c r="CA18" s="163" t="e">
        <f t="shared" si="18"/>
        <v>#DIV/0!</v>
      </c>
      <c r="CB18" s="163" t="e">
        <f t="shared" si="18"/>
        <v>#DIV/0!</v>
      </c>
      <c r="CC18" s="163" t="e">
        <f t="shared" si="18"/>
        <v>#DIV/0!</v>
      </c>
      <c r="CD18" s="163" t="e">
        <f t="shared" si="18"/>
        <v>#DIV/0!</v>
      </c>
      <c r="CE18" s="163" t="e">
        <f t="shared" si="18"/>
        <v>#DIV/0!</v>
      </c>
      <c r="CF18" s="163" t="e">
        <f t="shared" si="18"/>
        <v>#DIV/0!</v>
      </c>
      <c r="CG18" s="163" t="e">
        <f t="shared" si="18"/>
        <v>#DIV/0!</v>
      </c>
      <c r="CH18" s="163" t="e">
        <f t="shared" si="18"/>
        <v>#DIV/0!</v>
      </c>
      <c r="CI18" s="163" t="e">
        <f t="shared" si="18"/>
        <v>#DIV/0!</v>
      </c>
      <c r="CJ18" s="163" t="e">
        <f t="shared" si="18"/>
        <v>#DIV/0!</v>
      </c>
      <c r="CK18" s="163" t="e">
        <f t="shared" si="18"/>
        <v>#DIV/0!</v>
      </c>
      <c r="CL18" s="163" t="e">
        <f t="shared" ref="CL18:CT18" si="19">CL9/CL$12</f>
        <v>#DIV/0!</v>
      </c>
      <c r="CM18" s="163" t="e">
        <f t="shared" si="19"/>
        <v>#DIV/0!</v>
      </c>
      <c r="CN18" s="163" t="e">
        <f t="shared" si="19"/>
        <v>#DIV/0!</v>
      </c>
      <c r="CO18" s="163" t="e">
        <f t="shared" si="19"/>
        <v>#DIV/0!</v>
      </c>
      <c r="CP18" s="163" t="e">
        <f t="shared" si="19"/>
        <v>#DIV/0!</v>
      </c>
      <c r="CQ18" s="163" t="e">
        <f t="shared" si="19"/>
        <v>#DIV/0!</v>
      </c>
      <c r="CR18" s="163" t="e">
        <f t="shared" si="19"/>
        <v>#DIV/0!</v>
      </c>
      <c r="CS18" s="163" t="e">
        <f t="shared" si="19"/>
        <v>#DIV/0!</v>
      </c>
      <c r="CT18" s="163" t="e">
        <f t="shared" si="19"/>
        <v>#DIV/0!</v>
      </c>
      <c r="CU18" s="163" t="e">
        <f t="shared" si="7"/>
        <v>#DIV/0!</v>
      </c>
      <c r="CV18" s="163" t="e">
        <f t="shared" si="7"/>
        <v>#DIV/0!</v>
      </c>
      <c r="CW18" s="163" t="e">
        <f t="shared" si="7"/>
        <v>#DIV/0!</v>
      </c>
      <c r="CX18" s="163" t="e">
        <f t="shared" si="7"/>
        <v>#DIV/0!</v>
      </c>
      <c r="CY18" s="163" t="e">
        <f t="shared" si="7"/>
        <v>#DIV/0!</v>
      </c>
      <c r="CZ18" s="163" t="e">
        <f t="shared" si="7"/>
        <v>#DIV/0!</v>
      </c>
      <c r="DA18" s="163" t="e">
        <f t="shared" si="7"/>
        <v>#DIV/0!</v>
      </c>
      <c r="DB18" s="163" t="e">
        <f t="shared" si="7"/>
        <v>#DIV/0!</v>
      </c>
      <c r="DC18" s="163" t="e">
        <f t="shared" si="7"/>
        <v>#DIV/0!</v>
      </c>
      <c r="DD18" s="163" t="e">
        <f t="shared" si="7"/>
        <v>#DIV/0!</v>
      </c>
      <c r="DE18" s="163" t="e">
        <f t="shared" si="7"/>
        <v>#DIV/0!</v>
      </c>
      <c r="DF18" s="163" t="e">
        <f t="shared" si="7"/>
        <v>#DIV/0!</v>
      </c>
      <c r="DG18" s="163" t="e">
        <f t="shared" si="7"/>
        <v>#DIV/0!</v>
      </c>
      <c r="DH18" s="163" t="e">
        <f t="shared" si="7"/>
        <v>#DIV/0!</v>
      </c>
      <c r="DI18" s="163" t="e">
        <f t="shared" si="7"/>
        <v>#DIV/0!</v>
      </c>
      <c r="DJ18" s="163" t="e">
        <f t="shared" si="7"/>
        <v>#DIV/0!</v>
      </c>
      <c r="DK18" s="163" t="e">
        <f t="shared" si="7"/>
        <v>#DIV/0!</v>
      </c>
      <c r="DL18" s="163" t="e">
        <f t="shared" si="7"/>
        <v>#DIV/0!</v>
      </c>
      <c r="DM18" s="163" t="e">
        <f t="shared" si="7"/>
        <v>#DIV/0!</v>
      </c>
      <c r="DN18" s="163" t="e">
        <f t="shared" si="7"/>
        <v>#DIV/0!</v>
      </c>
      <c r="DO18" s="163" t="e">
        <f t="shared" si="7"/>
        <v>#DIV/0!</v>
      </c>
      <c r="DP18" s="163" t="e">
        <f t="shared" si="7"/>
        <v>#DIV/0!</v>
      </c>
      <c r="DQ18" s="163" t="e">
        <f t="shared" si="7"/>
        <v>#DIV/0!</v>
      </c>
      <c r="DR18" s="163" t="e">
        <f t="shared" si="7"/>
        <v>#DIV/0!</v>
      </c>
      <c r="DS18" s="67"/>
      <c r="DT18" s="67"/>
      <c r="DU18" s="67"/>
      <c r="DV18" s="67"/>
      <c r="DW18" s="67"/>
      <c r="DX18" s="67"/>
      <c r="DY18" s="67"/>
      <c r="DZ18" s="67"/>
      <c r="EA18" s="67"/>
      <c r="EB18" s="67"/>
      <c r="EC18" s="67"/>
      <c r="ED18" s="67"/>
      <c r="EE18" s="67"/>
      <c r="EF18" s="67"/>
      <c r="EG18" s="67"/>
      <c r="EH18" s="67"/>
      <c r="EI18" s="67"/>
      <c r="EJ18" s="67"/>
      <c r="EK18" s="67"/>
      <c r="EL18" s="67"/>
      <c r="EM18" s="67"/>
      <c r="EN18" s="67"/>
      <c r="EO18" s="67"/>
      <c r="EP18" s="67"/>
      <c r="EQ18" s="67"/>
      <c r="ER18" s="67"/>
      <c r="ES18" s="67"/>
      <c r="ET18" s="67"/>
      <c r="EU18" s="67"/>
      <c r="EV18" s="67"/>
      <c r="EW18" s="67"/>
    </row>
    <row r="19" spans="1:153" ht="17.25" customHeight="1" x14ac:dyDescent="0.25">
      <c r="A19" s="162">
        <v>0</v>
      </c>
      <c r="B19" s="163" t="e">
        <f t="shared" ref="B19:AG19" si="20">B10/B$12</f>
        <v>#DIV/0!</v>
      </c>
      <c r="C19" s="163" t="e">
        <f t="shared" si="20"/>
        <v>#DIV/0!</v>
      </c>
      <c r="D19" s="163" t="e">
        <f t="shared" si="20"/>
        <v>#DIV/0!</v>
      </c>
      <c r="E19" s="163" t="e">
        <f t="shared" si="20"/>
        <v>#DIV/0!</v>
      </c>
      <c r="F19" s="163" t="e">
        <f t="shared" si="20"/>
        <v>#DIV/0!</v>
      </c>
      <c r="G19" s="163" t="e">
        <f t="shared" si="20"/>
        <v>#DIV/0!</v>
      </c>
      <c r="H19" s="163" t="e">
        <f t="shared" si="20"/>
        <v>#DIV/0!</v>
      </c>
      <c r="I19" s="163" t="e">
        <f t="shared" si="20"/>
        <v>#DIV/0!</v>
      </c>
      <c r="J19" s="163" t="e">
        <f t="shared" si="20"/>
        <v>#DIV/0!</v>
      </c>
      <c r="K19" s="163" t="e">
        <f t="shared" si="20"/>
        <v>#DIV/0!</v>
      </c>
      <c r="L19" s="163" t="e">
        <f t="shared" si="20"/>
        <v>#DIV/0!</v>
      </c>
      <c r="M19" s="163" t="e">
        <f t="shared" si="20"/>
        <v>#DIV/0!</v>
      </c>
      <c r="N19" s="163" t="e">
        <f t="shared" si="20"/>
        <v>#DIV/0!</v>
      </c>
      <c r="O19" s="163" t="e">
        <f t="shared" si="20"/>
        <v>#DIV/0!</v>
      </c>
      <c r="P19" s="163" t="e">
        <f t="shared" si="20"/>
        <v>#DIV/0!</v>
      </c>
      <c r="Q19" s="163" t="e">
        <f t="shared" si="20"/>
        <v>#DIV/0!</v>
      </c>
      <c r="R19" s="163" t="e">
        <f t="shared" si="20"/>
        <v>#DIV/0!</v>
      </c>
      <c r="S19" s="163" t="e">
        <f t="shared" si="20"/>
        <v>#DIV/0!</v>
      </c>
      <c r="T19" s="163" t="e">
        <f t="shared" si="20"/>
        <v>#DIV/0!</v>
      </c>
      <c r="U19" s="163" t="e">
        <f t="shared" si="20"/>
        <v>#DIV/0!</v>
      </c>
      <c r="V19" s="163" t="e">
        <f t="shared" si="20"/>
        <v>#DIV/0!</v>
      </c>
      <c r="W19" s="163" t="e">
        <f t="shared" si="20"/>
        <v>#DIV/0!</v>
      </c>
      <c r="X19" s="163" t="e">
        <f t="shared" si="20"/>
        <v>#DIV/0!</v>
      </c>
      <c r="Y19" s="163" t="e">
        <f t="shared" si="20"/>
        <v>#DIV/0!</v>
      </c>
      <c r="Z19" s="163" t="e">
        <f t="shared" si="20"/>
        <v>#DIV/0!</v>
      </c>
      <c r="AA19" s="163" t="e">
        <f t="shared" si="20"/>
        <v>#DIV/0!</v>
      </c>
      <c r="AB19" s="163" t="e">
        <f t="shared" si="20"/>
        <v>#DIV/0!</v>
      </c>
      <c r="AC19" s="163" t="e">
        <f t="shared" si="20"/>
        <v>#DIV/0!</v>
      </c>
      <c r="AD19" s="163" t="e">
        <f t="shared" si="20"/>
        <v>#DIV/0!</v>
      </c>
      <c r="AE19" s="163" t="e">
        <f t="shared" si="20"/>
        <v>#DIV/0!</v>
      </c>
      <c r="AF19" s="163" t="e">
        <f t="shared" si="20"/>
        <v>#DIV/0!</v>
      </c>
      <c r="AG19" s="163" t="e">
        <f t="shared" si="20"/>
        <v>#DIV/0!</v>
      </c>
      <c r="AH19" s="163" t="e">
        <f t="shared" ref="AH19:BE19" si="21">AH10/AH$12</f>
        <v>#DIV/0!</v>
      </c>
      <c r="AI19" s="163" t="e">
        <f t="shared" si="21"/>
        <v>#DIV/0!</v>
      </c>
      <c r="AJ19" s="163" t="e">
        <f t="shared" si="21"/>
        <v>#DIV/0!</v>
      </c>
      <c r="AK19" s="163" t="e">
        <f t="shared" si="21"/>
        <v>#DIV/0!</v>
      </c>
      <c r="AL19" s="163" t="e">
        <f t="shared" si="21"/>
        <v>#DIV/0!</v>
      </c>
      <c r="AM19" s="163" t="e">
        <f t="shared" si="21"/>
        <v>#DIV/0!</v>
      </c>
      <c r="AN19" s="163" t="e">
        <f t="shared" si="21"/>
        <v>#DIV/0!</v>
      </c>
      <c r="AO19" s="163" t="e">
        <f t="shared" si="21"/>
        <v>#DIV/0!</v>
      </c>
      <c r="AP19" s="163" t="e">
        <f t="shared" si="21"/>
        <v>#DIV/0!</v>
      </c>
      <c r="AQ19" s="163" t="e">
        <f t="shared" si="21"/>
        <v>#DIV/0!</v>
      </c>
      <c r="AR19" s="163" t="e">
        <f t="shared" si="21"/>
        <v>#DIV/0!</v>
      </c>
      <c r="AS19" s="163" t="e">
        <f t="shared" si="21"/>
        <v>#DIV/0!</v>
      </c>
      <c r="AT19" s="163" t="e">
        <f t="shared" si="21"/>
        <v>#DIV/0!</v>
      </c>
      <c r="AU19" s="163" t="e">
        <f t="shared" si="21"/>
        <v>#DIV/0!</v>
      </c>
      <c r="AV19" s="163" t="e">
        <f t="shared" si="21"/>
        <v>#DIV/0!</v>
      </c>
      <c r="AW19" s="163" t="e">
        <f t="shared" si="21"/>
        <v>#DIV/0!</v>
      </c>
      <c r="AX19" s="163" t="e">
        <f t="shared" si="21"/>
        <v>#DIV/0!</v>
      </c>
      <c r="AY19" s="163" t="e">
        <f t="shared" si="21"/>
        <v>#DIV/0!</v>
      </c>
      <c r="AZ19" s="163" t="e">
        <f t="shared" si="21"/>
        <v>#DIV/0!</v>
      </c>
      <c r="BA19" s="163" t="e">
        <f t="shared" si="21"/>
        <v>#DIV/0!</v>
      </c>
      <c r="BB19" s="163" t="e">
        <f t="shared" si="21"/>
        <v>#DIV/0!</v>
      </c>
      <c r="BC19" s="163" t="e">
        <f t="shared" si="21"/>
        <v>#DIV/0!</v>
      </c>
      <c r="BD19" s="163" t="e">
        <f t="shared" si="21"/>
        <v>#DIV/0!</v>
      </c>
      <c r="BE19" s="163" t="e">
        <f t="shared" si="21"/>
        <v>#DIV/0!</v>
      </c>
      <c r="BF19" s="163" t="e">
        <f t="shared" ref="BF19:CK19" si="22">BF10/BF$12</f>
        <v>#DIV/0!</v>
      </c>
      <c r="BG19" s="163" t="e">
        <f t="shared" si="22"/>
        <v>#DIV/0!</v>
      </c>
      <c r="BH19" s="163" t="e">
        <f t="shared" si="22"/>
        <v>#DIV/0!</v>
      </c>
      <c r="BI19" s="163" t="e">
        <f t="shared" si="22"/>
        <v>#DIV/0!</v>
      </c>
      <c r="BJ19" s="163" t="e">
        <f t="shared" si="22"/>
        <v>#DIV/0!</v>
      </c>
      <c r="BK19" s="163" t="e">
        <f t="shared" si="22"/>
        <v>#DIV/0!</v>
      </c>
      <c r="BL19" s="163" t="e">
        <f t="shared" si="22"/>
        <v>#DIV/0!</v>
      </c>
      <c r="BM19" s="163" t="e">
        <f t="shared" si="22"/>
        <v>#DIV/0!</v>
      </c>
      <c r="BN19" s="163" t="e">
        <f t="shared" si="22"/>
        <v>#DIV/0!</v>
      </c>
      <c r="BO19" s="163" t="e">
        <f t="shared" si="22"/>
        <v>#DIV/0!</v>
      </c>
      <c r="BP19" s="163" t="e">
        <f t="shared" si="22"/>
        <v>#DIV/0!</v>
      </c>
      <c r="BQ19" s="163" t="e">
        <f t="shared" si="22"/>
        <v>#DIV/0!</v>
      </c>
      <c r="BR19" s="163" t="e">
        <f t="shared" si="22"/>
        <v>#DIV/0!</v>
      </c>
      <c r="BS19" s="163" t="e">
        <f t="shared" si="22"/>
        <v>#DIV/0!</v>
      </c>
      <c r="BT19" s="163" t="e">
        <f t="shared" si="22"/>
        <v>#DIV/0!</v>
      </c>
      <c r="BU19" s="163" t="e">
        <f t="shared" si="22"/>
        <v>#DIV/0!</v>
      </c>
      <c r="BV19" s="163" t="e">
        <f t="shared" si="22"/>
        <v>#DIV/0!</v>
      </c>
      <c r="BW19" s="163" t="e">
        <f t="shared" si="22"/>
        <v>#DIV/0!</v>
      </c>
      <c r="BX19" s="163" t="e">
        <f t="shared" si="22"/>
        <v>#DIV/0!</v>
      </c>
      <c r="BY19" s="163" t="e">
        <f t="shared" si="22"/>
        <v>#DIV/0!</v>
      </c>
      <c r="BZ19" s="163" t="e">
        <f t="shared" si="22"/>
        <v>#DIV/0!</v>
      </c>
      <c r="CA19" s="163" t="e">
        <f t="shared" si="22"/>
        <v>#DIV/0!</v>
      </c>
      <c r="CB19" s="163" t="e">
        <f t="shared" si="22"/>
        <v>#DIV/0!</v>
      </c>
      <c r="CC19" s="163" t="e">
        <f t="shared" si="22"/>
        <v>#DIV/0!</v>
      </c>
      <c r="CD19" s="163" t="e">
        <f t="shared" si="22"/>
        <v>#DIV/0!</v>
      </c>
      <c r="CE19" s="163" t="e">
        <f t="shared" si="22"/>
        <v>#DIV/0!</v>
      </c>
      <c r="CF19" s="163" t="e">
        <f t="shared" si="22"/>
        <v>#DIV/0!</v>
      </c>
      <c r="CG19" s="163" t="e">
        <f t="shared" si="22"/>
        <v>#DIV/0!</v>
      </c>
      <c r="CH19" s="163" t="e">
        <f t="shared" si="22"/>
        <v>#DIV/0!</v>
      </c>
      <c r="CI19" s="163" t="e">
        <f t="shared" si="22"/>
        <v>#DIV/0!</v>
      </c>
      <c r="CJ19" s="163" t="e">
        <f t="shared" si="22"/>
        <v>#DIV/0!</v>
      </c>
      <c r="CK19" s="163" t="e">
        <f t="shared" si="22"/>
        <v>#DIV/0!</v>
      </c>
      <c r="CL19" s="163" t="e">
        <f t="shared" ref="CL19:CT19" si="23">CL10/CL$12</f>
        <v>#DIV/0!</v>
      </c>
      <c r="CM19" s="163" t="e">
        <f t="shared" si="23"/>
        <v>#DIV/0!</v>
      </c>
      <c r="CN19" s="163" t="e">
        <f t="shared" si="23"/>
        <v>#DIV/0!</v>
      </c>
      <c r="CO19" s="163" t="e">
        <f t="shared" si="23"/>
        <v>#DIV/0!</v>
      </c>
      <c r="CP19" s="163" t="e">
        <f t="shared" si="23"/>
        <v>#DIV/0!</v>
      </c>
      <c r="CQ19" s="163" t="e">
        <f t="shared" si="23"/>
        <v>#DIV/0!</v>
      </c>
      <c r="CR19" s="163" t="e">
        <f t="shared" si="23"/>
        <v>#DIV/0!</v>
      </c>
      <c r="CS19" s="163" t="e">
        <f t="shared" si="23"/>
        <v>#DIV/0!</v>
      </c>
      <c r="CT19" s="163" t="e">
        <f t="shared" si="23"/>
        <v>#DIV/0!</v>
      </c>
      <c r="CU19" s="163" t="e">
        <f t="shared" si="7"/>
        <v>#DIV/0!</v>
      </c>
      <c r="CV19" s="163" t="e">
        <f t="shared" si="7"/>
        <v>#DIV/0!</v>
      </c>
      <c r="CW19" s="163" t="e">
        <f t="shared" si="7"/>
        <v>#DIV/0!</v>
      </c>
      <c r="CX19" s="163" t="e">
        <f t="shared" si="7"/>
        <v>#DIV/0!</v>
      </c>
      <c r="CY19" s="163" t="e">
        <f t="shared" si="7"/>
        <v>#DIV/0!</v>
      </c>
      <c r="CZ19" s="163" t="e">
        <f t="shared" si="7"/>
        <v>#DIV/0!</v>
      </c>
      <c r="DA19" s="163" t="e">
        <f t="shared" si="7"/>
        <v>#DIV/0!</v>
      </c>
      <c r="DB19" s="163" t="e">
        <f t="shared" si="7"/>
        <v>#DIV/0!</v>
      </c>
      <c r="DC19" s="163" t="e">
        <f t="shared" si="7"/>
        <v>#DIV/0!</v>
      </c>
      <c r="DD19" s="163" t="e">
        <f t="shared" si="7"/>
        <v>#DIV/0!</v>
      </c>
      <c r="DE19" s="163" t="e">
        <f t="shared" si="7"/>
        <v>#DIV/0!</v>
      </c>
      <c r="DF19" s="163" t="e">
        <f t="shared" si="7"/>
        <v>#DIV/0!</v>
      </c>
      <c r="DG19" s="163" t="e">
        <f t="shared" si="7"/>
        <v>#DIV/0!</v>
      </c>
      <c r="DH19" s="163" t="e">
        <f t="shared" si="7"/>
        <v>#DIV/0!</v>
      </c>
      <c r="DI19" s="163" t="e">
        <f t="shared" si="7"/>
        <v>#DIV/0!</v>
      </c>
      <c r="DJ19" s="163" t="e">
        <f t="shared" si="7"/>
        <v>#DIV/0!</v>
      </c>
      <c r="DK19" s="163" t="e">
        <f t="shared" si="7"/>
        <v>#DIV/0!</v>
      </c>
      <c r="DL19" s="163" t="e">
        <f t="shared" si="7"/>
        <v>#DIV/0!</v>
      </c>
      <c r="DM19" s="163" t="e">
        <f t="shared" si="7"/>
        <v>#DIV/0!</v>
      </c>
      <c r="DN19" s="163" t="e">
        <f t="shared" si="7"/>
        <v>#DIV/0!</v>
      </c>
      <c r="DO19" s="163" t="e">
        <f t="shared" si="7"/>
        <v>#DIV/0!</v>
      </c>
      <c r="DP19" s="163" t="e">
        <f t="shared" si="7"/>
        <v>#DIV/0!</v>
      </c>
      <c r="DQ19" s="163" t="e">
        <f t="shared" si="7"/>
        <v>#DIV/0!</v>
      </c>
      <c r="DR19" s="163" t="e">
        <f t="shared" si="7"/>
        <v>#DIV/0!</v>
      </c>
      <c r="DS19" s="67"/>
      <c r="DT19" s="67"/>
      <c r="DU19" s="67"/>
      <c r="DV19" s="67"/>
      <c r="DW19" s="67"/>
      <c r="DX19" s="67"/>
      <c r="DY19" s="67"/>
      <c r="DZ19" s="67"/>
      <c r="EA19" s="67"/>
      <c r="EB19" s="67"/>
      <c r="EC19" s="67"/>
      <c r="ED19" s="67"/>
      <c r="EE19" s="67"/>
      <c r="EF19" s="67"/>
      <c r="EG19" s="67"/>
      <c r="EH19" s="67"/>
      <c r="EI19" s="67"/>
      <c r="EJ19" s="67"/>
      <c r="EK19" s="67"/>
      <c r="EL19" s="67"/>
      <c r="EM19" s="67"/>
      <c r="EN19" s="67"/>
      <c r="EO19" s="67"/>
      <c r="EP19" s="67"/>
      <c r="EQ19" s="67"/>
      <c r="ER19" s="67"/>
      <c r="ES19" s="67"/>
      <c r="ET19" s="67"/>
      <c r="EU19" s="67"/>
      <c r="EV19" s="67"/>
      <c r="EW19" s="67"/>
    </row>
    <row r="20" spans="1:153" ht="17.25" customHeight="1" x14ac:dyDescent="0.25">
      <c r="A20" s="162"/>
      <c r="B20" s="162"/>
      <c r="C20" s="162"/>
      <c r="D20" s="162"/>
      <c r="E20" s="162"/>
      <c r="F20" s="162"/>
      <c r="G20" s="162"/>
      <c r="H20" s="162"/>
      <c r="I20" s="162"/>
      <c r="J20" s="162"/>
      <c r="K20" s="162"/>
      <c r="L20" s="162"/>
      <c r="M20" s="162"/>
      <c r="N20" s="162"/>
      <c r="O20" s="162"/>
      <c r="P20" s="162"/>
      <c r="Q20" s="162"/>
      <c r="R20" s="162"/>
      <c r="S20" s="162"/>
      <c r="T20" s="162"/>
      <c r="U20" s="162"/>
      <c r="V20" s="162"/>
      <c r="W20" s="162"/>
      <c r="X20" s="162"/>
      <c r="Y20" s="162"/>
      <c r="Z20" s="162"/>
      <c r="AA20" s="162"/>
      <c r="AB20" s="162"/>
      <c r="AC20" s="162"/>
      <c r="AD20" s="162"/>
      <c r="AE20" s="162"/>
      <c r="AF20" s="162"/>
      <c r="AG20" s="162"/>
      <c r="AH20" s="162"/>
      <c r="AI20" s="162"/>
      <c r="AJ20" s="162"/>
      <c r="AK20" s="162"/>
      <c r="AL20" s="162"/>
      <c r="AM20" s="162"/>
      <c r="AN20" s="162"/>
      <c r="AO20" s="162"/>
      <c r="AP20" s="162"/>
      <c r="AQ20" s="162"/>
      <c r="AR20" s="162"/>
      <c r="AS20" s="162"/>
      <c r="AT20" s="162"/>
      <c r="AU20" s="162"/>
      <c r="AV20" s="162"/>
      <c r="AW20" s="162"/>
      <c r="AX20" s="162"/>
      <c r="AY20" s="162"/>
      <c r="AZ20" s="162"/>
      <c r="BA20" s="162"/>
      <c r="BB20" s="162"/>
      <c r="BC20" s="162"/>
      <c r="BD20" s="162"/>
      <c r="BE20" s="162"/>
      <c r="BF20" s="162"/>
      <c r="BG20" s="162"/>
      <c r="BH20" s="162"/>
      <c r="BI20" s="162"/>
      <c r="BJ20" s="162"/>
      <c r="BK20" s="162"/>
      <c r="BL20" s="162"/>
      <c r="BM20" s="162"/>
      <c r="BN20" s="162"/>
      <c r="BO20" s="162"/>
      <c r="BP20" s="162"/>
      <c r="BQ20" s="162"/>
      <c r="BR20" s="162"/>
      <c r="BS20" s="162"/>
      <c r="BT20" s="162"/>
      <c r="BU20" s="162"/>
      <c r="BV20" s="162"/>
      <c r="BW20" s="162"/>
      <c r="BX20" s="162"/>
      <c r="BY20" s="162"/>
      <c r="BZ20" s="162"/>
      <c r="CA20" s="162"/>
      <c r="CB20" s="162"/>
      <c r="CC20" s="162"/>
      <c r="CD20" s="162"/>
      <c r="CE20" s="162"/>
      <c r="CF20" s="162"/>
      <c r="CG20" s="162"/>
      <c r="CH20" s="162"/>
      <c r="CI20" s="162"/>
      <c r="CJ20" s="162"/>
      <c r="CK20" s="162"/>
      <c r="CL20" s="162"/>
      <c r="CM20" s="162"/>
      <c r="CN20" s="162"/>
      <c r="CO20" s="162"/>
      <c r="CP20" s="162"/>
      <c r="CQ20" s="162"/>
      <c r="CR20" s="162"/>
      <c r="CS20" s="162"/>
      <c r="CT20" s="162"/>
      <c r="CU20" s="162"/>
      <c r="CV20" s="162"/>
      <c r="CW20" s="162"/>
      <c r="CX20" s="162"/>
      <c r="CY20" s="162"/>
      <c r="CZ20" s="162"/>
      <c r="DA20" s="162"/>
      <c r="DB20" s="162"/>
      <c r="DC20" s="162"/>
      <c r="DD20" s="162"/>
      <c r="DE20" s="162"/>
      <c r="DF20" s="162"/>
      <c r="DG20" s="162"/>
      <c r="DH20" s="162"/>
      <c r="DI20" s="162"/>
      <c r="DJ20" s="162"/>
      <c r="DK20" s="162"/>
      <c r="DL20" s="162"/>
      <c r="DM20" s="162"/>
      <c r="DN20" s="162"/>
      <c r="DO20" s="162"/>
      <c r="DP20" s="162"/>
      <c r="DQ20" s="162"/>
      <c r="DR20" s="162"/>
      <c r="DS20" s="67"/>
      <c r="DT20" s="67"/>
      <c r="DU20" s="67"/>
      <c r="DV20" s="67"/>
      <c r="DW20" s="67"/>
      <c r="DX20" s="67"/>
      <c r="DY20" s="67"/>
      <c r="DZ20" s="67"/>
      <c r="EA20" s="67"/>
      <c r="EB20" s="67"/>
      <c r="EC20" s="67"/>
      <c r="ED20" s="67"/>
      <c r="EE20" s="67"/>
      <c r="EF20" s="67"/>
      <c r="EG20" s="67"/>
      <c r="EH20" s="67"/>
      <c r="EI20" s="67"/>
      <c r="EJ20" s="67"/>
      <c r="EK20" s="67"/>
      <c r="EL20" s="67"/>
      <c r="EM20" s="67"/>
      <c r="EN20" s="67"/>
      <c r="EO20" s="67"/>
      <c r="EP20" s="67"/>
      <c r="EQ20" s="67"/>
      <c r="ER20" s="67"/>
      <c r="ES20" s="67"/>
      <c r="ET20" s="67"/>
      <c r="EU20" s="67"/>
      <c r="EV20" s="67"/>
      <c r="EW20" s="67"/>
    </row>
    <row r="21" spans="1:153" ht="17.25" customHeight="1" x14ac:dyDescent="0.25">
      <c r="A21" s="162" t="s">
        <v>137</v>
      </c>
      <c r="B21" s="164" t="e">
        <f>SUM(B15:B19)</f>
        <v>#DIV/0!</v>
      </c>
      <c r="C21" s="164" t="e">
        <f t="shared" ref="C21:J21" si="24">SUM(C15:C19)</f>
        <v>#DIV/0!</v>
      </c>
      <c r="D21" s="164" t="e">
        <f t="shared" si="24"/>
        <v>#DIV/0!</v>
      </c>
      <c r="E21" s="164" t="e">
        <f t="shared" si="24"/>
        <v>#DIV/0!</v>
      </c>
      <c r="F21" s="164" t="e">
        <f t="shared" si="24"/>
        <v>#DIV/0!</v>
      </c>
      <c r="G21" s="164" t="e">
        <f t="shared" si="24"/>
        <v>#DIV/0!</v>
      </c>
      <c r="H21" s="164" t="e">
        <f t="shared" si="24"/>
        <v>#DIV/0!</v>
      </c>
      <c r="I21" s="164" t="e">
        <f t="shared" si="24"/>
        <v>#DIV/0!</v>
      </c>
      <c r="J21" s="164" t="e">
        <f t="shared" si="24"/>
        <v>#DIV/0!</v>
      </c>
      <c r="K21" s="164" t="e">
        <f t="shared" ref="K21:BN21" si="25">SUM(K15:K19)</f>
        <v>#DIV/0!</v>
      </c>
      <c r="L21" s="164" t="e">
        <f t="shared" si="25"/>
        <v>#DIV/0!</v>
      </c>
      <c r="M21" s="164" t="e">
        <f t="shared" si="25"/>
        <v>#DIV/0!</v>
      </c>
      <c r="N21" s="164" t="e">
        <f t="shared" si="25"/>
        <v>#DIV/0!</v>
      </c>
      <c r="O21" s="164" t="e">
        <f t="shared" si="25"/>
        <v>#DIV/0!</v>
      </c>
      <c r="P21" s="164" t="e">
        <f t="shared" si="25"/>
        <v>#DIV/0!</v>
      </c>
      <c r="Q21" s="164" t="e">
        <f t="shared" si="25"/>
        <v>#DIV/0!</v>
      </c>
      <c r="R21" s="164" t="e">
        <f t="shared" si="25"/>
        <v>#DIV/0!</v>
      </c>
      <c r="S21" s="164" t="e">
        <f t="shared" si="25"/>
        <v>#DIV/0!</v>
      </c>
      <c r="T21" s="164" t="e">
        <f t="shared" si="25"/>
        <v>#DIV/0!</v>
      </c>
      <c r="U21" s="164" t="e">
        <f t="shared" si="25"/>
        <v>#DIV/0!</v>
      </c>
      <c r="V21" s="164" t="e">
        <f t="shared" si="25"/>
        <v>#DIV/0!</v>
      </c>
      <c r="W21" s="164" t="e">
        <f t="shared" si="25"/>
        <v>#DIV/0!</v>
      </c>
      <c r="X21" s="164" t="e">
        <f t="shared" si="25"/>
        <v>#DIV/0!</v>
      </c>
      <c r="Y21" s="164" t="e">
        <f t="shared" si="25"/>
        <v>#DIV/0!</v>
      </c>
      <c r="Z21" s="164" t="e">
        <f t="shared" si="25"/>
        <v>#DIV/0!</v>
      </c>
      <c r="AA21" s="164" t="e">
        <f t="shared" si="25"/>
        <v>#DIV/0!</v>
      </c>
      <c r="AB21" s="164" t="e">
        <f t="shared" si="25"/>
        <v>#DIV/0!</v>
      </c>
      <c r="AC21" s="164" t="e">
        <f t="shared" si="25"/>
        <v>#DIV/0!</v>
      </c>
      <c r="AD21" s="164" t="e">
        <f t="shared" si="25"/>
        <v>#DIV/0!</v>
      </c>
      <c r="AE21" s="164" t="e">
        <f t="shared" si="25"/>
        <v>#DIV/0!</v>
      </c>
      <c r="AF21" s="164" t="e">
        <f t="shared" si="25"/>
        <v>#DIV/0!</v>
      </c>
      <c r="AG21" s="164" t="e">
        <f t="shared" si="25"/>
        <v>#DIV/0!</v>
      </c>
      <c r="AH21" s="164" t="e">
        <f t="shared" si="25"/>
        <v>#DIV/0!</v>
      </c>
      <c r="AI21" s="164" t="e">
        <f t="shared" si="25"/>
        <v>#DIV/0!</v>
      </c>
      <c r="AJ21" s="164" t="e">
        <f t="shared" si="25"/>
        <v>#DIV/0!</v>
      </c>
      <c r="AK21" s="164" t="e">
        <f t="shared" si="25"/>
        <v>#DIV/0!</v>
      </c>
      <c r="AL21" s="164" t="e">
        <f t="shared" si="25"/>
        <v>#DIV/0!</v>
      </c>
      <c r="AM21" s="164" t="e">
        <f t="shared" si="25"/>
        <v>#DIV/0!</v>
      </c>
      <c r="AN21" s="164" t="e">
        <f t="shared" si="25"/>
        <v>#DIV/0!</v>
      </c>
      <c r="AO21" s="164" t="e">
        <f t="shared" si="25"/>
        <v>#DIV/0!</v>
      </c>
      <c r="AP21" s="164" t="e">
        <f t="shared" si="25"/>
        <v>#DIV/0!</v>
      </c>
      <c r="AQ21" s="164" t="e">
        <f t="shared" si="25"/>
        <v>#DIV/0!</v>
      </c>
      <c r="AR21" s="164" t="e">
        <f t="shared" si="25"/>
        <v>#DIV/0!</v>
      </c>
      <c r="AS21" s="164" t="e">
        <f t="shared" si="25"/>
        <v>#DIV/0!</v>
      </c>
      <c r="AT21" s="164" t="e">
        <f t="shared" si="25"/>
        <v>#DIV/0!</v>
      </c>
      <c r="AU21" s="164" t="e">
        <f t="shared" si="25"/>
        <v>#DIV/0!</v>
      </c>
      <c r="AV21" s="164" t="e">
        <f t="shared" si="25"/>
        <v>#DIV/0!</v>
      </c>
      <c r="AW21" s="164" t="e">
        <f t="shared" si="25"/>
        <v>#DIV/0!</v>
      </c>
      <c r="AX21" s="164" t="e">
        <f t="shared" si="25"/>
        <v>#DIV/0!</v>
      </c>
      <c r="AY21" s="164" t="e">
        <f t="shared" si="25"/>
        <v>#DIV/0!</v>
      </c>
      <c r="AZ21" s="164" t="e">
        <f t="shared" si="25"/>
        <v>#DIV/0!</v>
      </c>
      <c r="BA21" s="164" t="e">
        <f t="shared" si="25"/>
        <v>#DIV/0!</v>
      </c>
      <c r="BB21" s="164" t="e">
        <f t="shared" si="25"/>
        <v>#DIV/0!</v>
      </c>
      <c r="BC21" s="164" t="e">
        <f t="shared" si="25"/>
        <v>#DIV/0!</v>
      </c>
      <c r="BD21" s="164" t="e">
        <f t="shared" si="25"/>
        <v>#DIV/0!</v>
      </c>
      <c r="BE21" s="164" t="e">
        <f t="shared" si="25"/>
        <v>#DIV/0!</v>
      </c>
      <c r="BF21" s="164" t="e">
        <f t="shared" si="25"/>
        <v>#DIV/0!</v>
      </c>
      <c r="BG21" s="164" t="e">
        <f t="shared" si="25"/>
        <v>#DIV/0!</v>
      </c>
      <c r="BH21" s="164" t="e">
        <f t="shared" si="25"/>
        <v>#DIV/0!</v>
      </c>
      <c r="BI21" s="164" t="e">
        <f t="shared" si="25"/>
        <v>#DIV/0!</v>
      </c>
      <c r="BJ21" s="164" t="e">
        <f t="shared" si="25"/>
        <v>#DIV/0!</v>
      </c>
      <c r="BK21" s="164" t="e">
        <f t="shared" si="25"/>
        <v>#DIV/0!</v>
      </c>
      <c r="BL21" s="164" t="e">
        <f t="shared" si="25"/>
        <v>#DIV/0!</v>
      </c>
      <c r="BM21" s="164" t="e">
        <f t="shared" si="25"/>
        <v>#DIV/0!</v>
      </c>
      <c r="BN21" s="164" t="e">
        <f t="shared" si="25"/>
        <v>#DIV/0!</v>
      </c>
      <c r="BO21" s="164" t="e">
        <f t="shared" ref="BO21:DR21" si="26">SUM(BO15:BO19)</f>
        <v>#DIV/0!</v>
      </c>
      <c r="BP21" s="164" t="e">
        <f t="shared" si="26"/>
        <v>#DIV/0!</v>
      </c>
      <c r="BQ21" s="164" t="e">
        <f t="shared" si="26"/>
        <v>#DIV/0!</v>
      </c>
      <c r="BR21" s="164" t="e">
        <f t="shared" si="26"/>
        <v>#DIV/0!</v>
      </c>
      <c r="BS21" s="164" t="e">
        <f t="shared" si="26"/>
        <v>#DIV/0!</v>
      </c>
      <c r="BT21" s="164" t="e">
        <f t="shared" si="26"/>
        <v>#DIV/0!</v>
      </c>
      <c r="BU21" s="164" t="e">
        <f t="shared" si="26"/>
        <v>#DIV/0!</v>
      </c>
      <c r="BV21" s="164" t="e">
        <f t="shared" si="26"/>
        <v>#DIV/0!</v>
      </c>
      <c r="BW21" s="164" t="e">
        <f t="shared" si="26"/>
        <v>#DIV/0!</v>
      </c>
      <c r="BX21" s="164" t="e">
        <f t="shared" si="26"/>
        <v>#DIV/0!</v>
      </c>
      <c r="BY21" s="164" t="e">
        <f t="shared" si="26"/>
        <v>#DIV/0!</v>
      </c>
      <c r="BZ21" s="164" t="e">
        <f t="shared" si="26"/>
        <v>#DIV/0!</v>
      </c>
      <c r="CA21" s="164" t="e">
        <f t="shared" si="26"/>
        <v>#DIV/0!</v>
      </c>
      <c r="CB21" s="164" t="e">
        <f t="shared" si="26"/>
        <v>#DIV/0!</v>
      </c>
      <c r="CC21" s="164" t="e">
        <f t="shared" si="26"/>
        <v>#DIV/0!</v>
      </c>
      <c r="CD21" s="164" t="e">
        <f t="shared" si="26"/>
        <v>#DIV/0!</v>
      </c>
      <c r="CE21" s="164" t="e">
        <f t="shared" si="26"/>
        <v>#DIV/0!</v>
      </c>
      <c r="CF21" s="164" t="e">
        <f t="shared" si="26"/>
        <v>#DIV/0!</v>
      </c>
      <c r="CG21" s="164" t="e">
        <f t="shared" si="26"/>
        <v>#DIV/0!</v>
      </c>
      <c r="CH21" s="164" t="e">
        <f t="shared" si="26"/>
        <v>#DIV/0!</v>
      </c>
      <c r="CI21" s="164" t="e">
        <f t="shared" si="26"/>
        <v>#DIV/0!</v>
      </c>
      <c r="CJ21" s="164" t="e">
        <f t="shared" si="26"/>
        <v>#DIV/0!</v>
      </c>
      <c r="CK21" s="164" t="e">
        <f t="shared" si="26"/>
        <v>#DIV/0!</v>
      </c>
      <c r="CL21" s="164" t="e">
        <f t="shared" si="26"/>
        <v>#DIV/0!</v>
      </c>
      <c r="CM21" s="164" t="e">
        <f t="shared" si="26"/>
        <v>#DIV/0!</v>
      </c>
      <c r="CN21" s="164" t="e">
        <f t="shared" si="26"/>
        <v>#DIV/0!</v>
      </c>
      <c r="CO21" s="164" t="e">
        <f t="shared" si="26"/>
        <v>#DIV/0!</v>
      </c>
      <c r="CP21" s="164" t="e">
        <f t="shared" si="26"/>
        <v>#DIV/0!</v>
      </c>
      <c r="CQ21" s="164" t="e">
        <f t="shared" si="26"/>
        <v>#DIV/0!</v>
      </c>
      <c r="CR21" s="164" t="e">
        <f t="shared" si="26"/>
        <v>#DIV/0!</v>
      </c>
      <c r="CS21" s="164" t="e">
        <f t="shared" si="26"/>
        <v>#DIV/0!</v>
      </c>
      <c r="CT21" s="164" t="e">
        <f t="shared" si="26"/>
        <v>#DIV/0!</v>
      </c>
      <c r="CU21" s="164" t="e">
        <f t="shared" si="26"/>
        <v>#DIV/0!</v>
      </c>
      <c r="CV21" s="164" t="e">
        <f t="shared" si="26"/>
        <v>#DIV/0!</v>
      </c>
      <c r="CW21" s="164" t="e">
        <f t="shared" si="26"/>
        <v>#DIV/0!</v>
      </c>
      <c r="CX21" s="164" t="e">
        <f t="shared" si="26"/>
        <v>#DIV/0!</v>
      </c>
      <c r="CY21" s="164" t="e">
        <f t="shared" si="26"/>
        <v>#DIV/0!</v>
      </c>
      <c r="CZ21" s="164" t="e">
        <f t="shared" si="26"/>
        <v>#DIV/0!</v>
      </c>
      <c r="DA21" s="164" t="e">
        <f t="shared" si="26"/>
        <v>#DIV/0!</v>
      </c>
      <c r="DB21" s="164" t="e">
        <f t="shared" si="26"/>
        <v>#DIV/0!</v>
      </c>
      <c r="DC21" s="164" t="e">
        <f t="shared" si="26"/>
        <v>#DIV/0!</v>
      </c>
      <c r="DD21" s="164" t="e">
        <f t="shared" si="26"/>
        <v>#DIV/0!</v>
      </c>
      <c r="DE21" s="164" t="e">
        <f t="shared" si="26"/>
        <v>#DIV/0!</v>
      </c>
      <c r="DF21" s="164" t="e">
        <f t="shared" si="26"/>
        <v>#DIV/0!</v>
      </c>
      <c r="DG21" s="164" t="e">
        <f t="shared" si="26"/>
        <v>#DIV/0!</v>
      </c>
      <c r="DH21" s="164" t="e">
        <f t="shared" si="26"/>
        <v>#DIV/0!</v>
      </c>
      <c r="DI21" s="164" t="e">
        <f t="shared" si="26"/>
        <v>#DIV/0!</v>
      </c>
      <c r="DJ21" s="164" t="e">
        <f t="shared" si="26"/>
        <v>#DIV/0!</v>
      </c>
      <c r="DK21" s="164" t="e">
        <f t="shared" si="26"/>
        <v>#DIV/0!</v>
      </c>
      <c r="DL21" s="164" t="e">
        <f t="shared" si="26"/>
        <v>#DIV/0!</v>
      </c>
      <c r="DM21" s="164" t="e">
        <f t="shared" si="26"/>
        <v>#DIV/0!</v>
      </c>
      <c r="DN21" s="164" t="e">
        <f t="shared" si="26"/>
        <v>#DIV/0!</v>
      </c>
      <c r="DO21" s="164" t="e">
        <f t="shared" si="26"/>
        <v>#DIV/0!</v>
      </c>
      <c r="DP21" s="164" t="e">
        <f t="shared" si="26"/>
        <v>#DIV/0!</v>
      </c>
      <c r="DQ21" s="164" t="e">
        <f t="shared" si="26"/>
        <v>#DIV/0!</v>
      </c>
      <c r="DR21" s="164" t="e">
        <f t="shared" si="26"/>
        <v>#DIV/0!</v>
      </c>
      <c r="DS21" s="67"/>
      <c r="DT21" s="67"/>
      <c r="DU21" s="67"/>
      <c r="DV21" s="67"/>
      <c r="DW21" s="67"/>
      <c r="DX21" s="67"/>
      <c r="DY21" s="67"/>
      <c r="DZ21" s="67"/>
      <c r="EA21" s="67"/>
      <c r="EB21" s="67"/>
      <c r="EC21" s="67"/>
      <c r="ED21" s="67"/>
      <c r="EE21" s="67"/>
      <c r="EF21" s="67"/>
      <c r="EG21" s="67"/>
      <c r="EH21" s="67"/>
      <c r="EI21" s="67"/>
      <c r="EJ21" s="67"/>
      <c r="EK21" s="67"/>
      <c r="EL21" s="67"/>
      <c r="EM21" s="67"/>
      <c r="EN21" s="67"/>
      <c r="EO21" s="67"/>
      <c r="EP21" s="67"/>
      <c r="EQ21" s="67"/>
      <c r="ER21" s="67"/>
      <c r="ES21" s="67"/>
      <c r="ET21" s="67"/>
      <c r="EU21" s="67"/>
      <c r="EV21" s="67"/>
      <c r="EW21" s="67"/>
    </row>
    <row r="22" spans="1:153" ht="17.25" customHeight="1" x14ac:dyDescent="0.25">
      <c r="CU22" s="67"/>
      <c r="CV22" s="67"/>
      <c r="CW22" s="67"/>
      <c r="CX22" s="67"/>
      <c r="CY22" s="67"/>
      <c r="CZ22" s="67"/>
      <c r="DA22" s="67"/>
      <c r="DB22" s="67"/>
      <c r="DC22" s="67"/>
      <c r="DD22" s="67"/>
      <c r="DE22" s="67"/>
      <c r="DF22" s="67"/>
      <c r="DG22" s="67"/>
      <c r="DH22" s="67"/>
      <c r="DI22" s="67"/>
      <c r="DJ22" s="67"/>
      <c r="DK22" s="67"/>
      <c r="DL22" s="67"/>
      <c r="DM22" s="67"/>
      <c r="DN22" s="67"/>
      <c r="DO22" s="67"/>
      <c r="DP22" s="67"/>
      <c r="DQ22" s="67"/>
      <c r="DR22" s="67"/>
      <c r="DS22" s="67"/>
      <c r="DT22" s="67"/>
      <c r="DU22" s="67"/>
      <c r="DV22" s="67"/>
      <c r="DW22" s="67"/>
      <c r="DX22" s="67"/>
      <c r="DY22" s="67"/>
      <c r="DZ22" s="67"/>
      <c r="EA22" s="67"/>
      <c r="EB22" s="67"/>
      <c r="EC22" s="67"/>
      <c r="ED22" s="67"/>
      <c r="EE22" s="67"/>
      <c r="EF22" s="67"/>
      <c r="EG22" s="67"/>
      <c r="EH22" s="67"/>
      <c r="EI22" s="67"/>
      <c r="EJ22" s="67"/>
      <c r="EK22" s="67"/>
      <c r="EL22" s="67"/>
      <c r="EM22" s="67"/>
      <c r="EN22" s="67"/>
      <c r="EO22" s="67"/>
      <c r="EP22" s="67"/>
      <c r="EQ22" s="67"/>
      <c r="ER22" s="67"/>
      <c r="ES22" s="67"/>
      <c r="ET22" s="67"/>
      <c r="EU22" s="67"/>
      <c r="EV22" s="67"/>
      <c r="EW22" s="67"/>
    </row>
    <row r="23" spans="1:153" x14ac:dyDescent="0.25">
      <c r="CU23" s="62"/>
      <c r="CV23" s="62"/>
      <c r="CW23" s="62"/>
      <c r="CX23" s="62"/>
      <c r="CY23" s="62"/>
      <c r="CZ23" s="62"/>
      <c r="DA23" s="62"/>
      <c r="DB23" s="62"/>
      <c r="DC23" s="62"/>
      <c r="DD23" s="62"/>
      <c r="DE23" s="62"/>
      <c r="DF23" s="62"/>
      <c r="DG23" s="62"/>
      <c r="DH23" s="62"/>
      <c r="DI23" s="62"/>
      <c r="DJ23" s="62"/>
      <c r="DK23" s="62"/>
      <c r="DL23" s="62"/>
      <c r="DM23" s="62"/>
      <c r="DN23" s="62"/>
      <c r="DO23" s="62"/>
      <c r="DP23" s="62"/>
      <c r="DQ23" s="62"/>
      <c r="DR23" s="62"/>
      <c r="DS23" s="62"/>
      <c r="DT23" s="62"/>
      <c r="DU23" s="62"/>
      <c r="DV23" s="62"/>
      <c r="DW23" s="62"/>
      <c r="DX23" s="62"/>
      <c r="DY23" s="62"/>
      <c r="DZ23" s="62"/>
      <c r="EA23" s="62"/>
      <c r="EB23" s="62"/>
      <c r="EC23" s="62"/>
      <c r="ED23" s="62"/>
      <c r="EE23" s="62"/>
      <c r="EF23" s="62"/>
      <c r="EG23" s="62"/>
      <c r="EH23" s="62"/>
      <c r="EI23" s="62"/>
      <c r="EJ23" s="62"/>
      <c r="EK23" s="62"/>
      <c r="EL23" s="62"/>
      <c r="EM23" s="62"/>
      <c r="EN23" s="62"/>
      <c r="EO23" s="62"/>
      <c r="EP23" s="62"/>
      <c r="EQ23" s="62"/>
      <c r="ER23" s="62"/>
      <c r="ES23" s="62"/>
      <c r="ET23" s="62"/>
      <c r="EU23" s="62"/>
      <c r="EV23" s="62"/>
      <c r="EW23" s="62"/>
    </row>
    <row r="24" spans="1:153" x14ac:dyDescent="0.25">
      <c r="CU24" s="68"/>
      <c r="CV24" s="68"/>
      <c r="CW24" s="68"/>
      <c r="CX24" s="68"/>
      <c r="CY24" s="68"/>
      <c r="CZ24" s="68"/>
      <c r="DA24" s="68"/>
      <c r="DB24" s="68"/>
      <c r="DC24" s="68"/>
      <c r="DD24" s="68"/>
      <c r="DE24" s="68"/>
      <c r="DF24" s="68"/>
      <c r="DG24" s="68"/>
      <c r="DH24" s="68"/>
      <c r="DI24" s="68"/>
      <c r="DJ24" s="68"/>
      <c r="DK24" s="68"/>
      <c r="DL24" s="68"/>
      <c r="DM24" s="68"/>
      <c r="DN24" s="68"/>
      <c r="DO24" s="68"/>
      <c r="DP24" s="68"/>
      <c r="DQ24" s="68"/>
      <c r="DR24" s="68"/>
      <c r="DS24" s="68"/>
      <c r="DT24" s="68"/>
      <c r="DU24" s="68"/>
      <c r="DV24" s="68"/>
      <c r="DW24" s="68"/>
      <c r="DX24" s="68"/>
      <c r="DY24" s="68"/>
      <c r="DZ24" s="68"/>
      <c r="EA24" s="68"/>
      <c r="EB24" s="68"/>
      <c r="EC24" s="68"/>
      <c r="ED24" s="68"/>
      <c r="EE24" s="68"/>
      <c r="EF24" s="68"/>
      <c r="EG24" s="68"/>
      <c r="EH24" s="68"/>
      <c r="EI24" s="68"/>
      <c r="EJ24" s="68"/>
      <c r="EK24" s="68"/>
      <c r="EL24" s="68"/>
      <c r="EM24" s="68"/>
      <c r="EN24" s="68"/>
      <c r="EO24" s="68"/>
      <c r="EP24" s="68"/>
      <c r="EQ24" s="68"/>
      <c r="ER24" s="68"/>
      <c r="ES24" s="68"/>
      <c r="ET24" s="68"/>
      <c r="EU24" s="68"/>
      <c r="EV24" s="68"/>
      <c r="EW24" s="68"/>
    </row>
    <row r="49" spans="1:1" x14ac:dyDescent="0.25">
      <c r="A49" t="s">
        <v>12</v>
      </c>
    </row>
    <row r="50" spans="1:1" x14ac:dyDescent="0.25">
      <c r="A50" t="s">
        <v>13</v>
      </c>
    </row>
    <row r="51" spans="1:1" x14ac:dyDescent="0.25">
      <c r="A51" t="s">
        <v>14</v>
      </c>
    </row>
    <row r="53" spans="1:1" x14ac:dyDescent="0.25">
      <c r="A53" t="s">
        <v>15</v>
      </c>
    </row>
    <row r="54" spans="1:1" x14ac:dyDescent="0.25">
      <c r="A54" t="s">
        <v>16</v>
      </c>
    </row>
    <row r="55" spans="1:1" x14ac:dyDescent="0.25">
      <c r="A55" t="s">
        <v>17</v>
      </c>
    </row>
    <row r="58" spans="1:1" x14ac:dyDescent="0.25">
      <c r="A58" t="s">
        <v>18</v>
      </c>
    </row>
    <row r="59" spans="1:1" x14ac:dyDescent="0.25">
      <c r="A59" t="s">
        <v>19</v>
      </c>
    </row>
    <row r="61" spans="1:1" x14ac:dyDescent="0.25">
      <c r="A61" t="s">
        <v>20</v>
      </c>
    </row>
    <row r="62" spans="1:1" x14ac:dyDescent="0.25">
      <c r="A62" t="s">
        <v>21</v>
      </c>
    </row>
    <row r="63" spans="1:1" x14ac:dyDescent="0.25">
      <c r="A63" t="s">
        <v>22</v>
      </c>
    </row>
    <row r="64" spans="1:1" x14ac:dyDescent="0.25">
      <c r="A64" t="s">
        <v>23</v>
      </c>
    </row>
    <row r="65" spans="1:1" x14ac:dyDescent="0.25">
      <c r="A65" t="s">
        <v>24</v>
      </c>
    </row>
    <row r="66" spans="1:1" x14ac:dyDescent="0.25">
      <c r="A66" t="s">
        <v>25</v>
      </c>
    </row>
    <row r="68" spans="1:1" x14ac:dyDescent="0.25">
      <c r="A68" t="s">
        <v>26</v>
      </c>
    </row>
    <row r="69" spans="1:1" x14ac:dyDescent="0.25">
      <c r="A69" t="s">
        <v>27</v>
      </c>
    </row>
    <row r="70" spans="1:1" x14ac:dyDescent="0.25">
      <c r="A70" t="s">
        <v>28</v>
      </c>
    </row>
    <row r="72" spans="1:1" x14ac:dyDescent="0.25">
      <c r="A72" t="s">
        <v>29</v>
      </c>
    </row>
    <row r="73" spans="1:1" x14ac:dyDescent="0.25">
      <c r="A73" t="s">
        <v>30</v>
      </c>
    </row>
    <row r="74" spans="1:1" x14ac:dyDescent="0.25">
      <c r="A74" t="s">
        <v>31</v>
      </c>
    </row>
    <row r="75" spans="1:1" x14ac:dyDescent="0.25">
      <c r="A75" t="s">
        <v>32</v>
      </c>
    </row>
    <row r="76" spans="1:1" x14ac:dyDescent="0.25">
      <c r="A76" t="s">
        <v>33</v>
      </c>
    </row>
    <row r="78" spans="1:1" x14ac:dyDescent="0.25">
      <c r="A78" t="s">
        <v>34</v>
      </c>
    </row>
    <row r="79" spans="1:1" x14ac:dyDescent="0.25">
      <c r="A79" t="s">
        <v>35</v>
      </c>
    </row>
    <row r="80" spans="1:1" x14ac:dyDescent="0.25">
      <c r="A80" t="s">
        <v>36</v>
      </c>
    </row>
    <row r="81" spans="1:1" x14ac:dyDescent="0.25">
      <c r="A81" t="s">
        <v>37</v>
      </c>
    </row>
    <row r="82" spans="1:1" x14ac:dyDescent="0.25">
      <c r="A82" t="s">
        <v>151</v>
      </c>
    </row>
    <row r="83" spans="1:1" x14ac:dyDescent="0.25">
      <c r="A83" t="s">
        <v>152</v>
      </c>
    </row>
    <row r="85" spans="1:1" x14ac:dyDescent="0.25">
      <c r="A85" t="s">
        <v>154</v>
      </c>
    </row>
    <row r="86" spans="1:1" x14ac:dyDescent="0.25">
      <c r="A86" t="s">
        <v>155</v>
      </c>
    </row>
    <row r="89" spans="1:1" x14ac:dyDescent="0.25">
      <c r="A89" t="s">
        <v>38</v>
      </c>
    </row>
    <row r="90" spans="1:1" x14ac:dyDescent="0.25">
      <c r="A90" t="s">
        <v>39</v>
      </c>
    </row>
    <row r="91" spans="1:1" x14ac:dyDescent="0.25">
      <c r="A91" t="s">
        <v>40</v>
      </c>
    </row>
    <row r="92" spans="1:1" x14ac:dyDescent="0.25">
      <c r="A92" t="s">
        <v>41</v>
      </c>
    </row>
    <row r="94" spans="1:1" x14ac:dyDescent="0.25">
      <c r="A94" t="s">
        <v>42</v>
      </c>
    </row>
    <row r="95" spans="1:1" x14ac:dyDescent="0.25">
      <c r="A95" t="s">
        <v>158</v>
      </c>
    </row>
    <row r="96" spans="1:1" x14ac:dyDescent="0.25">
      <c r="A96" t="s">
        <v>159</v>
      </c>
    </row>
    <row r="97" spans="1:1" x14ac:dyDescent="0.25">
      <c r="A97" t="s">
        <v>160</v>
      </c>
    </row>
    <row r="100" spans="1:1" x14ac:dyDescent="0.25">
      <c r="A100" t="s">
        <v>43</v>
      </c>
    </row>
    <row r="101" spans="1:1" x14ac:dyDescent="0.25">
      <c r="A101" t="s">
        <v>44</v>
      </c>
    </row>
    <row r="102" spans="1:1" x14ac:dyDescent="0.25">
      <c r="A102" t="s">
        <v>45</v>
      </c>
    </row>
    <row r="103" spans="1:1" x14ac:dyDescent="0.25">
      <c r="A103" t="s">
        <v>46</v>
      </c>
    </row>
    <row r="104" spans="1:1" x14ac:dyDescent="0.25">
      <c r="A104" t="s">
        <v>47</v>
      </c>
    </row>
    <row r="105" spans="1:1" x14ac:dyDescent="0.25">
      <c r="A105" t="s">
        <v>48</v>
      </c>
    </row>
    <row r="107" spans="1:1" x14ac:dyDescent="0.25">
      <c r="A107" t="s">
        <v>49</v>
      </c>
    </row>
    <row r="108" spans="1:1" x14ac:dyDescent="0.25">
      <c r="A108" t="s">
        <v>50</v>
      </c>
    </row>
    <row r="109" spans="1:1" x14ac:dyDescent="0.25">
      <c r="A109" t="s">
        <v>51</v>
      </c>
    </row>
    <row r="110" spans="1:1" x14ac:dyDescent="0.25">
      <c r="A110" t="s">
        <v>52</v>
      </c>
    </row>
    <row r="111" spans="1:1" x14ac:dyDescent="0.25">
      <c r="A111" t="s">
        <v>53</v>
      </c>
    </row>
    <row r="112" spans="1:1" x14ac:dyDescent="0.25">
      <c r="A112" t="s">
        <v>54</v>
      </c>
    </row>
    <row r="113" spans="1:1" x14ac:dyDescent="0.25">
      <c r="A113" t="s">
        <v>55</v>
      </c>
    </row>
    <row r="114" spans="1:1" x14ac:dyDescent="0.25">
      <c r="A114" t="s">
        <v>164</v>
      </c>
    </row>
    <row r="115" spans="1:1" x14ac:dyDescent="0.25">
      <c r="A115" t="s">
        <v>165</v>
      </c>
    </row>
    <row r="116" spans="1:1" x14ac:dyDescent="0.25">
      <c r="A116" t="s">
        <v>166</v>
      </c>
    </row>
    <row r="117" spans="1:1" x14ac:dyDescent="0.25">
      <c r="A117" t="s">
        <v>167</v>
      </c>
    </row>
    <row r="118" spans="1:1" x14ac:dyDescent="0.25">
      <c r="A118" t="s">
        <v>168</v>
      </c>
    </row>
    <row r="119" spans="1:1" x14ac:dyDescent="0.25">
      <c r="A119" t="s">
        <v>169</v>
      </c>
    </row>
    <row r="120" spans="1:1" x14ac:dyDescent="0.25">
      <c r="A120" t="s">
        <v>170</v>
      </c>
    </row>
    <row r="122" spans="1:1" x14ac:dyDescent="0.25">
      <c r="A122" t="s">
        <v>172</v>
      </c>
    </row>
    <row r="123" spans="1:1" x14ac:dyDescent="0.25">
      <c r="A123" t="s">
        <v>173</v>
      </c>
    </row>
    <row r="124" spans="1:1" x14ac:dyDescent="0.25">
      <c r="A124" t="s">
        <v>174</v>
      </c>
    </row>
    <row r="125" spans="1:1" x14ac:dyDescent="0.25">
      <c r="A125" t="s">
        <v>175</v>
      </c>
    </row>
    <row r="126" spans="1:1" x14ac:dyDescent="0.25">
      <c r="A126" t="s">
        <v>176</v>
      </c>
    </row>
    <row r="127" spans="1:1" x14ac:dyDescent="0.25">
      <c r="A127" t="s">
        <v>177</v>
      </c>
    </row>
    <row r="128" spans="1:1" x14ac:dyDescent="0.25">
      <c r="A128" t="s">
        <v>178</v>
      </c>
    </row>
    <row r="129" spans="1:1" x14ac:dyDescent="0.25">
      <c r="A129" t="s">
        <v>179</v>
      </c>
    </row>
    <row r="130" spans="1:1" x14ac:dyDescent="0.25">
      <c r="A130" t="s">
        <v>180</v>
      </c>
    </row>
    <row r="131" spans="1:1" x14ac:dyDescent="0.25">
      <c r="A131" t="s">
        <v>181</v>
      </c>
    </row>
    <row r="133" spans="1:1" x14ac:dyDescent="0.25">
      <c r="A133" t="s">
        <v>183</v>
      </c>
    </row>
    <row r="134" spans="1:1" x14ac:dyDescent="0.25">
      <c r="A134" t="s">
        <v>184</v>
      </c>
    </row>
    <row r="135" spans="1:1" x14ac:dyDescent="0.25">
      <c r="A135" t="s">
        <v>185</v>
      </c>
    </row>
    <row r="136" spans="1:1" x14ac:dyDescent="0.25">
      <c r="A136" t="s">
        <v>186</v>
      </c>
    </row>
    <row r="137" spans="1:1" x14ac:dyDescent="0.25">
      <c r="A137" t="s">
        <v>187</v>
      </c>
    </row>
    <row r="138" spans="1:1" x14ac:dyDescent="0.25">
      <c r="A138" t="s">
        <v>188</v>
      </c>
    </row>
    <row r="139" spans="1:1" x14ac:dyDescent="0.25">
      <c r="A139" t="s">
        <v>189</v>
      </c>
    </row>
    <row r="142" spans="1:1" x14ac:dyDescent="0.25">
      <c r="A142" t="s">
        <v>56</v>
      </c>
    </row>
    <row r="143" spans="1:1" x14ac:dyDescent="0.25">
      <c r="A143" t="s">
        <v>57</v>
      </c>
    </row>
    <row r="144" spans="1:1" x14ac:dyDescent="0.25">
      <c r="A144" t="s">
        <v>58</v>
      </c>
    </row>
    <row r="145" spans="1:1" x14ac:dyDescent="0.25">
      <c r="A145" t="s">
        <v>59</v>
      </c>
    </row>
    <row r="146" spans="1:1" x14ac:dyDescent="0.25">
      <c r="A146" t="s">
        <v>60</v>
      </c>
    </row>
    <row r="147" spans="1:1" x14ac:dyDescent="0.25">
      <c r="A147" t="s">
        <v>61</v>
      </c>
    </row>
    <row r="149" spans="1:1" x14ac:dyDescent="0.25">
      <c r="A149" t="s">
        <v>62</v>
      </c>
    </row>
    <row r="150" spans="1:1" x14ac:dyDescent="0.25">
      <c r="A150" t="s">
        <v>193</v>
      </c>
    </row>
    <row r="151" spans="1:1" x14ac:dyDescent="0.25">
      <c r="A151" t="s">
        <v>194</v>
      </c>
    </row>
    <row r="154" spans="1:1" x14ac:dyDescent="0.25">
      <c r="A154" t="s">
        <v>63</v>
      </c>
    </row>
    <row r="155" spans="1:1" x14ac:dyDescent="0.25">
      <c r="A155" t="s">
        <v>64</v>
      </c>
    </row>
    <row r="157" spans="1:1" x14ac:dyDescent="0.25">
      <c r="A157" t="s">
        <v>65</v>
      </c>
    </row>
    <row r="158" spans="1:1" x14ac:dyDescent="0.25">
      <c r="A158" t="s">
        <v>66</v>
      </c>
    </row>
    <row r="160" spans="1:1" x14ac:dyDescent="0.25">
      <c r="A160" t="s">
        <v>67</v>
      </c>
    </row>
    <row r="162" spans="1:1" x14ac:dyDescent="0.25">
      <c r="A162" t="s">
        <v>68</v>
      </c>
    </row>
    <row r="164" spans="1:1" x14ac:dyDescent="0.25">
      <c r="A164" t="s">
        <v>69</v>
      </c>
    </row>
    <row r="166" spans="1:1" x14ac:dyDescent="0.25">
      <c r="A166" t="s">
        <v>70</v>
      </c>
    </row>
    <row r="168" spans="1:1" x14ac:dyDescent="0.25">
      <c r="A168" t="s">
        <v>201</v>
      </c>
    </row>
    <row r="170" spans="1:1" x14ac:dyDescent="0.25">
      <c r="A170" t="s">
        <v>203</v>
      </c>
    </row>
    <row r="173" spans="1:1" x14ac:dyDescent="0.25">
      <c r="A173" t="s">
        <v>71</v>
      </c>
    </row>
    <row r="175" spans="1:1" x14ac:dyDescent="0.25">
      <c r="A175" t="s">
        <v>72</v>
      </c>
    </row>
    <row r="177" spans="1:1" x14ac:dyDescent="0.25">
      <c r="A177" t="s">
        <v>73</v>
      </c>
    </row>
    <row r="179" spans="1:1" x14ac:dyDescent="0.25">
      <c r="A179" t="s">
        <v>74</v>
      </c>
    </row>
    <row r="181" spans="1:1" x14ac:dyDescent="0.25">
      <c r="A181" t="s">
        <v>75</v>
      </c>
    </row>
    <row r="183" spans="1:1" x14ac:dyDescent="0.25">
      <c r="A183" t="s">
        <v>76</v>
      </c>
    </row>
    <row r="185" spans="1:1" x14ac:dyDescent="0.25">
      <c r="A185" t="s">
        <v>77</v>
      </c>
    </row>
    <row r="187" spans="1:1" x14ac:dyDescent="0.25">
      <c r="A187" t="s">
        <v>208</v>
      </c>
    </row>
    <row r="189" spans="1:1" x14ac:dyDescent="0.25">
      <c r="A189" t="s">
        <v>209</v>
      </c>
    </row>
    <row r="191" spans="1:1" x14ac:dyDescent="0.25">
      <c r="A191" t="s">
        <v>210</v>
      </c>
    </row>
    <row r="193" spans="1:1" x14ac:dyDescent="0.25">
      <c r="A193" t="s">
        <v>212</v>
      </c>
    </row>
    <row r="196" spans="1:1" x14ac:dyDescent="0.25">
      <c r="A196" t="s">
        <v>78</v>
      </c>
    </row>
    <row r="197" spans="1:1" x14ac:dyDescent="0.25">
      <c r="A197" t="s">
        <v>79</v>
      </c>
    </row>
    <row r="199" spans="1:1" x14ac:dyDescent="0.25">
      <c r="A199" t="s">
        <v>80</v>
      </c>
    </row>
    <row r="200" spans="1:1" x14ac:dyDescent="0.25">
      <c r="A200" t="s">
        <v>81</v>
      </c>
    </row>
    <row r="202" spans="1:1" x14ac:dyDescent="0.25">
      <c r="A202" t="s">
        <v>82</v>
      </c>
    </row>
    <row r="204" spans="1:1" x14ac:dyDescent="0.25">
      <c r="A204" t="s">
        <v>83</v>
      </c>
    </row>
    <row r="206" spans="1:1" x14ac:dyDescent="0.25">
      <c r="A206" t="s">
        <v>84</v>
      </c>
    </row>
    <row r="208" spans="1:1" x14ac:dyDescent="0.25">
      <c r="A208" t="s">
        <v>85</v>
      </c>
    </row>
    <row r="210" spans="1:1" x14ac:dyDescent="0.25">
      <c r="A210" t="s">
        <v>86</v>
      </c>
    </row>
    <row r="212" spans="1:1" x14ac:dyDescent="0.25">
      <c r="A212" t="s">
        <v>87</v>
      </c>
    </row>
    <row r="214" spans="1:1" x14ac:dyDescent="0.25">
      <c r="A214" t="s">
        <v>219</v>
      </c>
    </row>
    <row r="216" spans="1:1" x14ac:dyDescent="0.25">
      <c r="A216" t="s">
        <v>221</v>
      </c>
    </row>
    <row r="219" spans="1:1" x14ac:dyDescent="0.25">
      <c r="A219" t="s">
        <v>222</v>
      </c>
    </row>
    <row r="220" spans="1:1" x14ac:dyDescent="0.25">
      <c r="A220" t="s">
        <v>223</v>
      </c>
    </row>
    <row r="221" spans="1:1" x14ac:dyDescent="0.25">
      <c r="A221" t="s">
        <v>224</v>
      </c>
    </row>
    <row r="223" spans="1:1" x14ac:dyDescent="0.25">
      <c r="A223" t="s">
        <v>225</v>
      </c>
    </row>
    <row r="224" spans="1:1" x14ac:dyDescent="0.25">
      <c r="A224" t="s">
        <v>226</v>
      </c>
    </row>
    <row r="226" spans="1:1" x14ac:dyDescent="0.25">
      <c r="A226" t="s">
        <v>227</v>
      </c>
    </row>
    <row r="227" spans="1:1" x14ac:dyDescent="0.25">
      <c r="A227" t="s">
        <v>228</v>
      </c>
    </row>
    <row r="228" spans="1:1" x14ac:dyDescent="0.25">
      <c r="A228" t="s">
        <v>229</v>
      </c>
    </row>
    <row r="229" spans="1:1" x14ac:dyDescent="0.25">
      <c r="A229" t="s">
        <v>230</v>
      </c>
    </row>
    <row r="231" spans="1:1" x14ac:dyDescent="0.25">
      <c r="A231" t="s">
        <v>231</v>
      </c>
    </row>
    <row r="232" spans="1:1" x14ac:dyDescent="0.25">
      <c r="A232" t="s">
        <v>232</v>
      </c>
    </row>
    <row r="234" spans="1:1" x14ac:dyDescent="0.25">
      <c r="A234" t="s">
        <v>233</v>
      </c>
    </row>
    <row r="235" spans="1:1" x14ac:dyDescent="0.25">
      <c r="A235" t="s">
        <v>234</v>
      </c>
    </row>
    <row r="238" spans="1:1" x14ac:dyDescent="0.25">
      <c r="A238" t="s">
        <v>88</v>
      </c>
    </row>
    <row r="240" spans="1:1" x14ac:dyDescent="0.25">
      <c r="A240" t="s">
        <v>89</v>
      </c>
    </row>
    <row r="242" spans="1:1" x14ac:dyDescent="0.25">
      <c r="A242" t="s">
        <v>90</v>
      </c>
    </row>
    <row r="244" spans="1:1" x14ac:dyDescent="0.25">
      <c r="A244" t="s">
        <v>91</v>
      </c>
    </row>
    <row r="246" spans="1:1" x14ac:dyDescent="0.25">
      <c r="A246" t="s">
        <v>92</v>
      </c>
    </row>
    <row r="248" spans="1:1" x14ac:dyDescent="0.25">
      <c r="A248" t="s">
        <v>93</v>
      </c>
    </row>
    <row r="251" spans="1:1" x14ac:dyDescent="0.25">
      <c r="A251" t="s">
        <v>94</v>
      </c>
    </row>
    <row r="252" spans="1:1" x14ac:dyDescent="0.25">
      <c r="A252" t="s">
        <v>95</v>
      </c>
    </row>
    <row r="253" spans="1:1" x14ac:dyDescent="0.25">
      <c r="A253" t="s">
        <v>96</v>
      </c>
    </row>
    <row r="254" spans="1:1" x14ac:dyDescent="0.25">
      <c r="A254" t="s">
        <v>97</v>
      </c>
    </row>
    <row r="256" spans="1:1" x14ac:dyDescent="0.25">
      <c r="A256" t="s">
        <v>98</v>
      </c>
    </row>
    <row r="258" spans="1:1" x14ac:dyDescent="0.25">
      <c r="A258" t="s">
        <v>99</v>
      </c>
    </row>
    <row r="260" spans="1:1" x14ac:dyDescent="0.25">
      <c r="A260" t="s">
        <v>100</v>
      </c>
    </row>
    <row r="262" spans="1:1" x14ac:dyDescent="0.25">
      <c r="A262" t="s">
        <v>101</v>
      </c>
    </row>
    <row r="263" spans="1:1" x14ac:dyDescent="0.25">
      <c r="A263" t="s">
        <v>102</v>
      </c>
    </row>
    <row r="266" spans="1:1" x14ac:dyDescent="0.25">
      <c r="A266" t="s">
        <v>103</v>
      </c>
    </row>
    <row r="268" spans="1:1" x14ac:dyDescent="0.25">
      <c r="A268" t="s">
        <v>104</v>
      </c>
    </row>
    <row r="270" spans="1:1" x14ac:dyDescent="0.25">
      <c r="A270" t="s">
        <v>105</v>
      </c>
    </row>
    <row r="272" spans="1:1" x14ac:dyDescent="0.25">
      <c r="A272" t="s">
        <v>106</v>
      </c>
    </row>
    <row r="274" spans="1:1" x14ac:dyDescent="0.25">
      <c r="A274" t="s">
        <v>107</v>
      </c>
    </row>
    <row r="276" spans="1:1" x14ac:dyDescent="0.25">
      <c r="A276" t="s">
        <v>108</v>
      </c>
    </row>
    <row r="277" spans="1:1" x14ac:dyDescent="0.25">
      <c r="A277" t="s">
        <v>109</v>
      </c>
    </row>
    <row r="278" spans="1:1" x14ac:dyDescent="0.25">
      <c r="A278" t="s">
        <v>245</v>
      </c>
    </row>
  </sheetData>
  <mergeCells count="40">
    <mergeCell ref="AG4:AM4"/>
    <mergeCell ref="AN4:AR4"/>
    <mergeCell ref="AS4:AX4"/>
    <mergeCell ref="W4:Y4"/>
    <mergeCell ref="Z4:AC4"/>
    <mergeCell ref="AD4:AF4"/>
    <mergeCell ref="BF2:CB2"/>
    <mergeCell ref="CC2:CT2"/>
    <mergeCell ref="AD3:AX3"/>
    <mergeCell ref="AY3:BE3"/>
    <mergeCell ref="BF3:BJ3"/>
    <mergeCell ref="BK3:BO3"/>
    <mergeCell ref="BP3:BW3"/>
    <mergeCell ref="BX3:CB3"/>
    <mergeCell ref="CC3:CH3"/>
    <mergeCell ref="CI3:CM3"/>
    <mergeCell ref="CN3:CT3"/>
    <mergeCell ref="CP4:CT4"/>
    <mergeCell ref="B2:AC2"/>
    <mergeCell ref="B4:E4"/>
    <mergeCell ref="F4:G4"/>
    <mergeCell ref="H4:I4"/>
    <mergeCell ref="B3:J3"/>
    <mergeCell ref="K3:V3"/>
    <mergeCell ref="W3:AC3"/>
    <mergeCell ref="M4:N4"/>
    <mergeCell ref="O4:S4"/>
    <mergeCell ref="U4:V4"/>
    <mergeCell ref="AY4:BC4"/>
    <mergeCell ref="BD4:BE4"/>
    <mergeCell ref="BY4:CA4"/>
    <mergeCell ref="CI4:CK4"/>
    <mergeCell ref="AD2:BE2"/>
    <mergeCell ref="CU2:DR2"/>
    <mergeCell ref="CU3:DR3"/>
    <mergeCell ref="CU4:CY4"/>
    <mergeCell ref="CZ4:DD4"/>
    <mergeCell ref="DE4:DJ4"/>
    <mergeCell ref="DK4:DM4"/>
    <mergeCell ref="DN4:DR4"/>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2:EW285"/>
  <sheetViews>
    <sheetView workbookViewId="0"/>
  </sheetViews>
  <sheetFormatPr defaultColWidth="8.85546875" defaultRowHeight="15" x14ac:dyDescent="0.25"/>
  <cols>
    <col min="2" max="98" width="5.42578125" customWidth="1"/>
    <col min="99" max="122" width="5.42578125" hidden="1" customWidth="1"/>
    <col min="123" max="153" width="5.7109375" customWidth="1"/>
  </cols>
  <sheetData>
    <row r="2" spans="1:153" ht="15" customHeight="1" x14ac:dyDescent="0.25">
      <c r="A2" s="71"/>
      <c r="B2" s="233" t="s">
        <v>145</v>
      </c>
      <c r="C2" s="234"/>
      <c r="D2" s="234"/>
      <c r="E2" s="234"/>
      <c r="F2" s="234"/>
      <c r="G2" s="234"/>
      <c r="H2" s="234"/>
      <c r="I2" s="234"/>
      <c r="J2" s="234"/>
      <c r="K2" s="234"/>
      <c r="L2" s="234"/>
      <c r="M2" s="234"/>
      <c r="N2" s="234"/>
      <c r="O2" s="234"/>
      <c r="P2" s="234"/>
      <c r="Q2" s="234"/>
      <c r="R2" s="234"/>
      <c r="S2" s="234"/>
      <c r="T2" s="234"/>
      <c r="U2" s="234"/>
      <c r="V2" s="234"/>
      <c r="W2" s="234"/>
      <c r="X2" s="234"/>
      <c r="Y2" s="234"/>
      <c r="Z2" s="234"/>
      <c r="AA2" s="234"/>
      <c r="AB2" s="234"/>
      <c r="AC2" s="234"/>
      <c r="AD2" s="240" t="s">
        <v>160</v>
      </c>
      <c r="AE2" s="240"/>
      <c r="AF2" s="240"/>
      <c r="AG2" s="240"/>
      <c r="AH2" s="240"/>
      <c r="AI2" s="240"/>
      <c r="AJ2" s="240"/>
      <c r="AK2" s="240"/>
      <c r="AL2" s="240"/>
      <c r="AM2" s="240"/>
      <c r="AN2" s="240"/>
      <c r="AO2" s="240"/>
      <c r="AP2" s="240"/>
      <c r="AQ2" s="240"/>
      <c r="AR2" s="240"/>
      <c r="AS2" s="240"/>
      <c r="AT2" s="240"/>
      <c r="AU2" s="240"/>
      <c r="AV2" s="240"/>
      <c r="AW2" s="240"/>
      <c r="AX2" s="240"/>
      <c r="AY2" s="240"/>
      <c r="AZ2" s="240"/>
      <c r="BA2" s="240"/>
      <c r="BB2" s="240"/>
      <c r="BC2" s="240"/>
      <c r="BD2" s="240"/>
      <c r="BE2" s="240"/>
      <c r="BF2" s="240" t="s">
        <v>194</v>
      </c>
      <c r="BG2" s="240"/>
      <c r="BH2" s="240"/>
      <c r="BI2" s="240"/>
      <c r="BJ2" s="240"/>
      <c r="BK2" s="240"/>
      <c r="BL2" s="240"/>
      <c r="BM2" s="240"/>
      <c r="BN2" s="240"/>
      <c r="BO2" s="240"/>
      <c r="BP2" s="240"/>
      <c r="BQ2" s="240"/>
      <c r="BR2" s="240"/>
      <c r="BS2" s="240"/>
      <c r="BT2" s="240"/>
      <c r="BU2" s="240"/>
      <c r="BV2" s="240"/>
      <c r="BW2" s="240"/>
      <c r="BX2" s="240"/>
      <c r="BY2" s="240"/>
      <c r="BZ2" s="240"/>
      <c r="CA2" s="240"/>
      <c r="CB2" s="240"/>
      <c r="CC2" s="225" t="s">
        <v>234</v>
      </c>
      <c r="CD2" s="225"/>
      <c r="CE2" s="225"/>
      <c r="CF2" s="225"/>
      <c r="CG2" s="225"/>
      <c r="CH2" s="225"/>
      <c r="CI2" s="225"/>
      <c r="CJ2" s="225"/>
      <c r="CK2" s="225"/>
      <c r="CL2" s="225"/>
      <c r="CM2" s="225"/>
      <c r="CN2" s="225"/>
      <c r="CO2" s="225"/>
      <c r="CP2" s="225"/>
      <c r="CQ2" s="225"/>
      <c r="CR2" s="225"/>
      <c r="CS2" s="225"/>
      <c r="CT2" s="225"/>
      <c r="CU2" s="225" t="s">
        <v>271</v>
      </c>
      <c r="CV2" s="225"/>
      <c r="CW2" s="225"/>
      <c r="CX2" s="225"/>
      <c r="CY2" s="225"/>
      <c r="CZ2" s="225"/>
      <c r="DA2" s="225"/>
      <c r="DB2" s="225"/>
      <c r="DC2" s="225"/>
      <c r="DD2" s="225"/>
      <c r="DE2" s="225"/>
      <c r="DF2" s="225"/>
      <c r="DG2" s="225"/>
      <c r="DH2" s="225"/>
      <c r="DI2" s="225"/>
      <c r="DJ2" s="225"/>
      <c r="DK2" s="225"/>
      <c r="DL2" s="225"/>
      <c r="DM2" s="225"/>
      <c r="DN2" s="225"/>
      <c r="DO2" s="225"/>
      <c r="DP2" s="225"/>
      <c r="DQ2" s="225"/>
      <c r="DR2" s="225"/>
      <c r="DS2" s="61"/>
      <c r="DT2" s="61"/>
      <c r="DU2" s="61"/>
      <c r="DV2" s="61"/>
      <c r="DW2" s="61"/>
      <c r="DX2" s="61"/>
      <c r="DY2" s="61"/>
      <c r="DZ2" s="61"/>
      <c r="EA2" s="61"/>
      <c r="EB2" s="61"/>
      <c r="EC2" s="61"/>
      <c r="ED2" s="61"/>
      <c r="EE2" s="61"/>
      <c r="EF2" s="61"/>
      <c r="EG2" s="61"/>
      <c r="EH2" s="61"/>
      <c r="EI2" s="61"/>
      <c r="EJ2" s="61"/>
      <c r="EK2" s="61"/>
      <c r="EL2" s="61"/>
      <c r="EM2" s="61"/>
      <c r="EN2" s="61"/>
      <c r="EO2" s="61"/>
      <c r="EP2" s="61"/>
      <c r="EQ2" s="61"/>
      <c r="ER2" s="61"/>
      <c r="ES2" s="61"/>
      <c r="ET2" s="61"/>
      <c r="EU2" s="61"/>
      <c r="EV2" s="61"/>
      <c r="EW2" s="61"/>
    </row>
    <row r="3" spans="1:153" x14ac:dyDescent="0.25">
      <c r="A3" s="71"/>
      <c r="B3" s="238" t="s">
        <v>113</v>
      </c>
      <c r="C3" s="239"/>
      <c r="D3" s="239"/>
      <c r="E3" s="239"/>
      <c r="F3" s="239"/>
      <c r="G3" s="239"/>
      <c r="H3" s="239"/>
      <c r="I3" s="239"/>
      <c r="J3" s="239"/>
      <c r="K3" s="226" t="s">
        <v>116</v>
      </c>
      <c r="L3" s="226"/>
      <c r="M3" s="226"/>
      <c r="N3" s="226"/>
      <c r="O3" s="226"/>
      <c r="P3" s="226"/>
      <c r="Q3" s="226"/>
      <c r="R3" s="226"/>
      <c r="S3" s="226"/>
      <c r="T3" s="226"/>
      <c r="U3" s="226"/>
      <c r="V3" s="226"/>
      <c r="W3" s="226" t="s">
        <v>120</v>
      </c>
      <c r="X3" s="226"/>
      <c r="Y3" s="226"/>
      <c r="Z3" s="226"/>
      <c r="AA3" s="226"/>
      <c r="AB3" s="226"/>
      <c r="AC3" s="226"/>
      <c r="AD3" s="238" t="s">
        <v>161</v>
      </c>
      <c r="AE3" s="239"/>
      <c r="AF3" s="239"/>
      <c r="AG3" s="239"/>
      <c r="AH3" s="239"/>
      <c r="AI3" s="239"/>
      <c r="AJ3" s="239"/>
      <c r="AK3" s="239"/>
      <c r="AL3" s="239"/>
      <c r="AM3" s="239"/>
      <c r="AN3" s="239"/>
      <c r="AO3" s="239"/>
      <c r="AP3" s="239"/>
      <c r="AQ3" s="239"/>
      <c r="AR3" s="239"/>
      <c r="AS3" s="239"/>
      <c r="AT3" s="239"/>
      <c r="AU3" s="239"/>
      <c r="AV3" s="239"/>
      <c r="AW3" s="239"/>
      <c r="AX3" s="239"/>
      <c r="AY3" s="226" t="s">
        <v>190</v>
      </c>
      <c r="AZ3" s="226"/>
      <c r="BA3" s="226"/>
      <c r="BB3" s="226"/>
      <c r="BC3" s="226"/>
      <c r="BD3" s="226"/>
      <c r="BE3" s="226"/>
      <c r="BF3" s="241" t="s">
        <v>195</v>
      </c>
      <c r="BG3" s="242"/>
      <c r="BH3" s="242"/>
      <c r="BI3" s="242"/>
      <c r="BJ3" s="243"/>
      <c r="BK3" s="244" t="s">
        <v>257</v>
      </c>
      <c r="BL3" s="244"/>
      <c r="BM3" s="244"/>
      <c r="BN3" s="244"/>
      <c r="BO3" s="244"/>
      <c r="BP3" s="226" t="s">
        <v>213</v>
      </c>
      <c r="BQ3" s="226"/>
      <c r="BR3" s="226"/>
      <c r="BS3" s="226"/>
      <c r="BT3" s="226"/>
      <c r="BU3" s="226"/>
      <c r="BV3" s="226"/>
      <c r="BW3" s="226"/>
      <c r="BX3" s="241" t="s">
        <v>123</v>
      </c>
      <c r="BY3" s="242"/>
      <c r="BZ3" s="242"/>
      <c r="CA3" s="242"/>
      <c r="CB3" s="242"/>
      <c r="CC3" s="226" t="s">
        <v>127</v>
      </c>
      <c r="CD3" s="226"/>
      <c r="CE3" s="226"/>
      <c r="CF3" s="226"/>
      <c r="CG3" s="226"/>
      <c r="CH3" s="226"/>
      <c r="CI3" s="226" t="s">
        <v>130</v>
      </c>
      <c r="CJ3" s="226"/>
      <c r="CK3" s="226"/>
      <c r="CL3" s="226"/>
      <c r="CM3" s="226"/>
      <c r="CN3" s="226" t="s">
        <v>131</v>
      </c>
      <c r="CO3" s="226"/>
      <c r="CP3" s="226"/>
      <c r="CQ3" s="226"/>
      <c r="CR3" s="226"/>
      <c r="CS3" s="226"/>
      <c r="CT3" s="226"/>
      <c r="CU3" s="226" t="s">
        <v>283</v>
      </c>
      <c r="CV3" s="226"/>
      <c r="CW3" s="226"/>
      <c r="CX3" s="226"/>
      <c r="CY3" s="226"/>
      <c r="CZ3" s="226"/>
      <c r="DA3" s="226"/>
      <c r="DB3" s="226"/>
      <c r="DC3" s="226"/>
      <c r="DD3" s="226"/>
      <c r="DE3" s="226"/>
      <c r="DF3" s="226"/>
      <c r="DG3" s="226"/>
      <c r="DH3" s="226"/>
      <c r="DI3" s="226"/>
      <c r="DJ3" s="226"/>
      <c r="DK3" s="226"/>
      <c r="DL3" s="226"/>
      <c r="DM3" s="226"/>
      <c r="DN3" s="226"/>
      <c r="DO3" s="226"/>
      <c r="DP3" s="226"/>
      <c r="DQ3" s="226"/>
      <c r="DR3" s="226"/>
      <c r="DS3" s="63"/>
      <c r="DT3" s="63"/>
      <c r="DU3" s="63"/>
      <c r="DV3" s="63"/>
      <c r="DW3" s="63"/>
      <c r="DX3" s="63"/>
      <c r="DY3" s="63"/>
      <c r="DZ3" s="63"/>
      <c r="EA3" s="63"/>
      <c r="EB3" s="63"/>
      <c r="EC3" s="63"/>
      <c r="ED3" s="63"/>
      <c r="EE3" s="63"/>
      <c r="EF3" s="63"/>
      <c r="EG3" s="63"/>
      <c r="EH3" s="63"/>
      <c r="EI3" s="63"/>
      <c r="EJ3" s="63"/>
      <c r="EK3" s="63"/>
      <c r="EL3" s="63"/>
      <c r="EM3" s="63"/>
      <c r="EN3" s="63"/>
      <c r="EO3" s="63"/>
      <c r="EP3" s="63"/>
      <c r="EQ3" s="63"/>
      <c r="ER3" s="63"/>
      <c r="ES3" s="63"/>
      <c r="ET3" s="63"/>
      <c r="EU3" s="63"/>
      <c r="EV3" s="63"/>
      <c r="EW3" s="63"/>
    </row>
    <row r="4" spans="1:153" ht="19.5" customHeight="1" x14ac:dyDescent="0.25">
      <c r="A4" s="71"/>
      <c r="B4" s="235" t="s">
        <v>114</v>
      </c>
      <c r="C4" s="236"/>
      <c r="D4" s="236"/>
      <c r="E4" s="236"/>
      <c r="F4" s="235" t="s">
        <v>115</v>
      </c>
      <c r="G4" s="237"/>
      <c r="H4" s="235" t="s">
        <v>146</v>
      </c>
      <c r="I4" s="237"/>
      <c r="J4" s="156" t="s">
        <v>147</v>
      </c>
      <c r="K4" s="157" t="s">
        <v>148</v>
      </c>
      <c r="L4" s="158" t="s">
        <v>117</v>
      </c>
      <c r="M4" s="235" t="s">
        <v>118</v>
      </c>
      <c r="N4" s="237"/>
      <c r="O4" s="235" t="s">
        <v>149</v>
      </c>
      <c r="P4" s="236"/>
      <c r="Q4" s="236"/>
      <c r="R4" s="236"/>
      <c r="S4" s="237"/>
      <c r="T4" s="156" t="s">
        <v>150</v>
      </c>
      <c r="U4" s="232" t="s">
        <v>153</v>
      </c>
      <c r="V4" s="232"/>
      <c r="W4" s="235" t="s">
        <v>254</v>
      </c>
      <c r="X4" s="236"/>
      <c r="Y4" s="236"/>
      <c r="Z4" s="236" t="s">
        <v>255</v>
      </c>
      <c r="AA4" s="236"/>
      <c r="AB4" s="236"/>
      <c r="AC4" s="237"/>
      <c r="AD4" s="232" t="s">
        <v>256</v>
      </c>
      <c r="AE4" s="232"/>
      <c r="AF4" s="232"/>
      <c r="AG4" s="232" t="s">
        <v>163</v>
      </c>
      <c r="AH4" s="232"/>
      <c r="AI4" s="232"/>
      <c r="AJ4" s="232"/>
      <c r="AK4" s="232"/>
      <c r="AL4" s="232"/>
      <c r="AM4" s="232"/>
      <c r="AN4" s="232" t="s">
        <v>171</v>
      </c>
      <c r="AO4" s="232"/>
      <c r="AP4" s="232"/>
      <c r="AQ4" s="232"/>
      <c r="AR4" s="232"/>
      <c r="AS4" s="232" t="s">
        <v>258</v>
      </c>
      <c r="AT4" s="232"/>
      <c r="AU4" s="232"/>
      <c r="AV4" s="232"/>
      <c r="AW4" s="232"/>
      <c r="AX4" s="232"/>
      <c r="AY4" s="232" t="s">
        <v>191</v>
      </c>
      <c r="AZ4" s="232"/>
      <c r="BA4" s="232"/>
      <c r="BB4" s="232"/>
      <c r="BC4" s="232"/>
      <c r="BD4" s="232" t="s">
        <v>192</v>
      </c>
      <c r="BE4" s="232"/>
      <c r="BF4" s="158" t="s">
        <v>196</v>
      </c>
      <c r="BG4" s="158" t="s">
        <v>122</v>
      </c>
      <c r="BH4" s="156" t="s">
        <v>198</v>
      </c>
      <c r="BI4" s="156" t="s">
        <v>121</v>
      </c>
      <c r="BJ4" s="156" t="s">
        <v>199</v>
      </c>
      <c r="BK4" s="156" t="s">
        <v>204</v>
      </c>
      <c r="BL4" s="156" t="s">
        <v>198</v>
      </c>
      <c r="BM4" s="156" t="s">
        <v>122</v>
      </c>
      <c r="BN4" s="156" t="s">
        <v>207</v>
      </c>
      <c r="BO4" s="156" t="s">
        <v>133</v>
      </c>
      <c r="BP4" s="158" t="s">
        <v>115</v>
      </c>
      <c r="BQ4" s="158" t="s">
        <v>214</v>
      </c>
      <c r="BR4" s="156" t="s">
        <v>215</v>
      </c>
      <c r="BS4" s="156" t="s">
        <v>122</v>
      </c>
      <c r="BT4" s="156" t="s">
        <v>119</v>
      </c>
      <c r="BU4" s="156" t="s">
        <v>216</v>
      </c>
      <c r="BV4" s="156" t="s">
        <v>217</v>
      </c>
      <c r="BW4" s="156" t="s">
        <v>218</v>
      </c>
      <c r="BX4" s="158" t="s">
        <v>124</v>
      </c>
      <c r="BY4" s="235" t="s">
        <v>134</v>
      </c>
      <c r="BZ4" s="236"/>
      <c r="CA4" s="236"/>
      <c r="CB4" s="158" t="s">
        <v>122</v>
      </c>
      <c r="CC4" s="156" t="s">
        <v>128</v>
      </c>
      <c r="CD4" s="156" t="s">
        <v>235</v>
      </c>
      <c r="CE4" s="156" t="s">
        <v>236</v>
      </c>
      <c r="CF4" s="156" t="s">
        <v>129</v>
      </c>
      <c r="CG4" s="156" t="s">
        <v>237</v>
      </c>
      <c r="CH4" s="156" t="s">
        <v>122</v>
      </c>
      <c r="CI4" s="232" t="s">
        <v>238</v>
      </c>
      <c r="CJ4" s="232"/>
      <c r="CK4" s="232"/>
      <c r="CL4" s="156" t="s">
        <v>239</v>
      </c>
      <c r="CM4" s="156" t="s">
        <v>218</v>
      </c>
      <c r="CN4" s="156" t="s">
        <v>241</v>
      </c>
      <c r="CO4" s="156" t="s">
        <v>242</v>
      </c>
      <c r="CP4" s="232" t="s">
        <v>132</v>
      </c>
      <c r="CQ4" s="232"/>
      <c r="CR4" s="232"/>
      <c r="CS4" s="232"/>
      <c r="CT4" s="232"/>
      <c r="CU4" s="227" t="str">
        <f>'Data Analysis'!AC4</f>
        <v xml:space="preserve">1. Survey populations and health risks
</v>
      </c>
      <c r="CV4" s="227"/>
      <c r="CW4" s="227"/>
      <c r="CX4" s="227"/>
      <c r="CY4" s="227"/>
      <c r="CZ4" s="228" t="str">
        <f>'Data Analysis'!AC5</f>
        <v>2. Count births, deaths and causes of death</v>
      </c>
      <c r="DA4" s="228"/>
      <c r="DB4" s="228"/>
      <c r="DC4" s="228"/>
      <c r="DD4" s="228"/>
      <c r="DE4" s="229" t="str">
        <f>'Data Analysis'!AC6</f>
        <v>3. Optimize health service data</v>
      </c>
      <c r="DF4" s="229"/>
      <c r="DG4" s="229"/>
      <c r="DH4" s="229"/>
      <c r="DI4" s="229"/>
      <c r="DJ4" s="229"/>
      <c r="DK4" s="230" t="str">
        <f>'Data Analysis'!AC7</f>
        <v>4. Review progress and performance</v>
      </c>
      <c r="DL4" s="230"/>
      <c r="DM4" s="230"/>
      <c r="DN4" s="231" t="str">
        <f>'Data Analysis'!AC8</f>
        <v>5. Enable data use for policy and action</v>
      </c>
      <c r="DO4" s="231"/>
      <c r="DP4" s="231"/>
      <c r="DQ4" s="231"/>
      <c r="DR4" s="231"/>
      <c r="DS4" s="65"/>
      <c r="DT4" s="65"/>
      <c r="DU4" s="65"/>
      <c r="DV4" s="65"/>
      <c r="DW4" s="65"/>
      <c r="DX4" s="65"/>
      <c r="DY4" s="65"/>
      <c r="DZ4" s="65"/>
      <c r="EA4" s="65"/>
      <c r="EB4" s="65"/>
      <c r="EC4" s="65"/>
      <c r="ED4" s="65"/>
      <c r="EE4" s="65"/>
      <c r="EF4" s="65"/>
      <c r="EG4" s="65"/>
      <c r="EH4" s="65"/>
      <c r="EI4" s="65"/>
      <c r="EJ4" s="65"/>
      <c r="EK4" s="65"/>
      <c r="EL4" s="65"/>
      <c r="EM4" s="65"/>
      <c r="EN4" s="65"/>
      <c r="EO4" s="65"/>
      <c r="EP4" s="64"/>
      <c r="EQ4" s="64"/>
      <c r="ER4" s="64"/>
      <c r="ES4" s="64"/>
      <c r="ET4" s="64"/>
      <c r="EU4" s="65"/>
      <c r="EV4" s="65"/>
      <c r="EW4" s="65"/>
    </row>
    <row r="5" spans="1:153" s="1" customFormat="1" x14ac:dyDescent="0.25">
      <c r="A5" s="3" t="s">
        <v>110</v>
      </c>
      <c r="B5" s="159" t="s">
        <v>2</v>
      </c>
      <c r="C5" s="159" t="s">
        <v>3</v>
      </c>
      <c r="D5" s="159" t="s">
        <v>4</v>
      </c>
      <c r="E5" s="159" t="s">
        <v>5</v>
      </c>
      <c r="F5" s="159" t="s">
        <v>6</v>
      </c>
      <c r="G5" s="159" t="s">
        <v>7</v>
      </c>
      <c r="H5" s="159" t="s">
        <v>8</v>
      </c>
      <c r="I5" s="159" t="s">
        <v>9</v>
      </c>
      <c r="J5" s="159" t="s">
        <v>10</v>
      </c>
      <c r="K5" s="159" t="s">
        <v>18</v>
      </c>
      <c r="L5" s="159" t="s">
        <v>19</v>
      </c>
      <c r="M5" s="159" t="s">
        <v>20</v>
      </c>
      <c r="N5" s="159" t="s">
        <v>21</v>
      </c>
      <c r="O5" s="159" t="s">
        <v>22</v>
      </c>
      <c r="P5" s="159" t="s">
        <v>23</v>
      </c>
      <c r="Q5" s="159" t="s">
        <v>24</v>
      </c>
      <c r="R5" s="159" t="s">
        <v>25</v>
      </c>
      <c r="S5" s="159" t="s">
        <v>26</v>
      </c>
      <c r="T5" s="159" t="s">
        <v>27</v>
      </c>
      <c r="U5" s="159" t="s">
        <v>28</v>
      </c>
      <c r="V5" s="159" t="s">
        <v>29</v>
      </c>
      <c r="W5" s="159" t="s">
        <v>38</v>
      </c>
      <c r="X5" s="159" t="s">
        <v>39</v>
      </c>
      <c r="Y5" s="159" t="s">
        <v>40</v>
      </c>
      <c r="Z5" s="159" t="s">
        <v>41</v>
      </c>
      <c r="AA5" s="159" t="s">
        <v>42</v>
      </c>
      <c r="AB5" s="159" t="s">
        <v>158</v>
      </c>
      <c r="AC5" s="159" t="s">
        <v>159</v>
      </c>
      <c r="AD5" s="159" t="s">
        <v>43</v>
      </c>
      <c r="AE5" s="159" t="s">
        <v>44</v>
      </c>
      <c r="AF5" s="159" t="s">
        <v>45</v>
      </c>
      <c r="AG5" s="159" t="s">
        <v>46</v>
      </c>
      <c r="AH5" s="159" t="s">
        <v>47</v>
      </c>
      <c r="AI5" s="159" t="s">
        <v>48</v>
      </c>
      <c r="AJ5" s="159" t="s">
        <v>49</v>
      </c>
      <c r="AK5" s="159" t="s">
        <v>50</v>
      </c>
      <c r="AL5" s="159" t="s">
        <v>51</v>
      </c>
      <c r="AM5" s="159" t="s">
        <v>52</v>
      </c>
      <c r="AN5" s="159" t="s">
        <v>53</v>
      </c>
      <c r="AO5" s="159" t="s">
        <v>54</v>
      </c>
      <c r="AP5" s="159" t="s">
        <v>55</v>
      </c>
      <c r="AQ5" s="159" t="s">
        <v>164</v>
      </c>
      <c r="AR5" s="159" t="s">
        <v>165</v>
      </c>
      <c r="AS5" s="159" t="s">
        <v>166</v>
      </c>
      <c r="AT5" s="159" t="s">
        <v>167</v>
      </c>
      <c r="AU5" s="159" t="s">
        <v>168</v>
      </c>
      <c r="AV5" s="159" t="s">
        <v>169</v>
      </c>
      <c r="AW5" s="160" t="s">
        <v>170</v>
      </c>
      <c r="AX5" s="160" t="s">
        <v>172</v>
      </c>
      <c r="AY5" s="160" t="s">
        <v>56</v>
      </c>
      <c r="AZ5" s="160" t="s">
        <v>57</v>
      </c>
      <c r="BA5" s="160" t="s">
        <v>58</v>
      </c>
      <c r="BB5" s="160" t="s">
        <v>59</v>
      </c>
      <c r="BC5" s="160" t="s">
        <v>60</v>
      </c>
      <c r="BD5" s="160" t="s">
        <v>61</v>
      </c>
      <c r="BE5" s="160" t="s">
        <v>62</v>
      </c>
      <c r="BF5" s="160" t="s">
        <v>63</v>
      </c>
      <c r="BG5" s="160" t="s">
        <v>64</v>
      </c>
      <c r="BH5" s="160" t="s">
        <v>65</v>
      </c>
      <c r="BI5" s="160" t="s">
        <v>66</v>
      </c>
      <c r="BJ5" s="160" t="s">
        <v>67</v>
      </c>
      <c r="BK5" s="160" t="s">
        <v>71</v>
      </c>
      <c r="BL5" s="160" t="s">
        <v>72</v>
      </c>
      <c r="BM5" s="160" t="s">
        <v>73</v>
      </c>
      <c r="BN5" s="160" t="s">
        <v>74</v>
      </c>
      <c r="BO5" s="160" t="s">
        <v>75</v>
      </c>
      <c r="BP5" s="160" t="s">
        <v>78</v>
      </c>
      <c r="BQ5" s="160" t="s">
        <v>79</v>
      </c>
      <c r="BR5" s="160" t="s">
        <v>80</v>
      </c>
      <c r="BS5" s="160" t="s">
        <v>81</v>
      </c>
      <c r="BT5" s="160" t="s">
        <v>82</v>
      </c>
      <c r="BU5" s="160" t="s">
        <v>83</v>
      </c>
      <c r="BV5" s="160" t="s">
        <v>84</v>
      </c>
      <c r="BW5" s="160" t="s">
        <v>85</v>
      </c>
      <c r="BX5" s="160" t="s">
        <v>222</v>
      </c>
      <c r="BY5" s="160" t="s">
        <v>223</v>
      </c>
      <c r="BZ5" s="159" t="s">
        <v>224</v>
      </c>
      <c r="CA5" s="159" t="s">
        <v>225</v>
      </c>
      <c r="CB5" s="161" t="s">
        <v>226</v>
      </c>
      <c r="CC5" s="159" t="s">
        <v>88</v>
      </c>
      <c r="CD5" s="159" t="s">
        <v>89</v>
      </c>
      <c r="CE5" s="159" t="s">
        <v>90</v>
      </c>
      <c r="CF5" s="159" t="s">
        <v>91</v>
      </c>
      <c r="CG5" s="159" t="s">
        <v>92</v>
      </c>
      <c r="CH5" s="160" t="s">
        <v>93</v>
      </c>
      <c r="CI5" s="160" t="s">
        <v>94</v>
      </c>
      <c r="CJ5" s="160" t="s">
        <v>95</v>
      </c>
      <c r="CK5" s="160" t="s">
        <v>96</v>
      </c>
      <c r="CL5" s="160" t="s">
        <v>97</v>
      </c>
      <c r="CM5" s="160" t="s">
        <v>98</v>
      </c>
      <c r="CN5" s="160" t="s">
        <v>103</v>
      </c>
      <c r="CO5" s="160" t="s">
        <v>104</v>
      </c>
      <c r="CP5" s="160" t="s">
        <v>105</v>
      </c>
      <c r="CQ5" s="160" t="s">
        <v>106</v>
      </c>
      <c r="CR5" s="160" t="s">
        <v>107</v>
      </c>
      <c r="CS5" s="160" t="s">
        <v>108</v>
      </c>
      <c r="CT5" s="160" t="s">
        <v>109</v>
      </c>
      <c r="CU5" s="160" t="s">
        <v>2</v>
      </c>
      <c r="CV5" s="160" t="s">
        <v>3</v>
      </c>
      <c r="CW5" s="160" t="s">
        <v>4</v>
      </c>
      <c r="CX5" s="160" t="s">
        <v>18</v>
      </c>
      <c r="CY5" s="160" t="s">
        <v>19</v>
      </c>
      <c r="CZ5" s="160">
        <v>2.1</v>
      </c>
      <c r="DA5" s="160">
        <v>2.2000000000000002</v>
      </c>
      <c r="DB5" s="160">
        <v>2.2999999999999998</v>
      </c>
      <c r="DC5" s="160">
        <v>2.4</v>
      </c>
      <c r="DD5" s="160">
        <v>2.5</v>
      </c>
      <c r="DE5" s="160" t="s">
        <v>63</v>
      </c>
      <c r="DF5" s="160" t="s">
        <v>64</v>
      </c>
      <c r="DG5" s="160" t="s">
        <v>65</v>
      </c>
      <c r="DH5" s="160" t="s">
        <v>71</v>
      </c>
      <c r="DI5" s="160" t="s">
        <v>72</v>
      </c>
      <c r="DJ5" s="160" t="s">
        <v>76</v>
      </c>
      <c r="DK5" s="160" t="s">
        <v>88</v>
      </c>
      <c r="DL5" s="160" t="s">
        <v>89</v>
      </c>
      <c r="DM5" s="160" t="s">
        <v>90</v>
      </c>
      <c r="DN5" s="160" t="s">
        <v>277</v>
      </c>
      <c r="DO5" s="160" t="s">
        <v>278</v>
      </c>
      <c r="DP5" s="160" t="s">
        <v>279</v>
      </c>
      <c r="DQ5" s="160" t="s">
        <v>280</v>
      </c>
      <c r="DR5" s="160" t="s">
        <v>281</v>
      </c>
      <c r="DS5" s="69"/>
      <c r="DT5" s="69"/>
      <c r="DU5" s="69"/>
      <c r="DV5" s="69"/>
      <c r="DW5" s="69"/>
      <c r="DX5" s="69"/>
      <c r="DY5" s="69"/>
      <c r="DZ5" s="69"/>
      <c r="EA5" s="69"/>
      <c r="EB5" s="69"/>
      <c r="EC5" s="69"/>
      <c r="ED5" s="69"/>
      <c r="EE5" s="69"/>
      <c r="EF5" s="69"/>
      <c r="EG5" s="69"/>
      <c r="EH5" s="69"/>
      <c r="EI5" s="69"/>
      <c r="EJ5" s="69"/>
      <c r="EK5" s="69"/>
      <c r="EL5" s="69"/>
      <c r="EM5" s="69"/>
      <c r="EN5" s="69"/>
      <c r="EO5" s="69"/>
      <c r="EP5" s="69"/>
      <c r="EQ5" s="69"/>
      <c r="ER5" s="69"/>
      <c r="ES5" s="69"/>
      <c r="ET5" s="69"/>
      <c r="EU5" s="69"/>
      <c r="EV5" s="69"/>
      <c r="EW5" s="69"/>
    </row>
    <row r="6" spans="1:153" x14ac:dyDescent="0.25">
      <c r="A6" s="162">
        <v>4</v>
      </c>
      <c r="B6" s="162">
        <f>COUNTIFS('Entrée de données brutes'!M$2:M$1048576,$A6,'Entrée de données brutes'!$B$2:$B$1048576,$A$5)</f>
        <v>0</v>
      </c>
      <c r="C6" s="162">
        <f>COUNTIFS('Entrée de données brutes'!N$2:N$1048576,$A6,'Entrée de données brutes'!$B$2:$B$1048576,$A$5)</f>
        <v>0</v>
      </c>
      <c r="D6" s="162">
        <f>COUNTIFS('Entrée de données brutes'!O$2:O$1048576,$A6,'Entrée de données brutes'!$B$2:$B$1048576,$A$5)</f>
        <v>0</v>
      </c>
      <c r="E6" s="162">
        <f>COUNTIFS('Entrée de données brutes'!P$2:P$1048576,$A6,'Entrée de données brutes'!$B$2:$B$1048576,$A$5)</f>
        <v>0</v>
      </c>
      <c r="F6" s="162">
        <f>COUNTIFS('Entrée de données brutes'!Q$2:Q$1048576,$A6,'Entrée de données brutes'!$B$2:$B$1048576,$A$5)</f>
        <v>0</v>
      </c>
      <c r="G6" s="162">
        <f>COUNTIFS('Entrée de données brutes'!R$2:R$1048576,$A6,'Entrée de données brutes'!$B$2:$B$1048576,$A$5)</f>
        <v>0</v>
      </c>
      <c r="H6" s="162">
        <f>COUNTIFS('Entrée de données brutes'!S$2:S$1048576,$A6,'Entrée de données brutes'!$B$2:$B$1048576,$A$5)</f>
        <v>0</v>
      </c>
      <c r="I6" s="162">
        <f>COUNTIFS('Entrée de données brutes'!T$2:T$1048576,$A6,'Entrée de données brutes'!$B$2:$B$1048576,$A$5)</f>
        <v>0</v>
      </c>
      <c r="J6" s="162">
        <f>COUNTIFS('Entrée de données brutes'!U$2:U$1048576,$A6,'Entrée de données brutes'!$B$2:$B$1048576,$A$5)</f>
        <v>0</v>
      </c>
      <c r="K6" s="162">
        <f>COUNTIFS('Entrée de données brutes'!V$2:V$1048576,$A6,'Entrée de données brutes'!$B$2:$B$1048576,$A$5)</f>
        <v>0</v>
      </c>
      <c r="L6" s="162">
        <f>COUNTIFS('Entrée de données brutes'!W$2:W$1048576,$A6,'Entrée de données brutes'!$B$2:$B$1048576,$A$5)</f>
        <v>0</v>
      </c>
      <c r="M6" s="162">
        <f>COUNTIFS('Entrée de données brutes'!X$2:X$1048576,$A6,'Entrée de données brutes'!$B$2:$B$1048576,$A$5)</f>
        <v>0</v>
      </c>
      <c r="N6" s="162">
        <f>COUNTIFS('Entrée de données brutes'!Y$2:Y$1048576,$A6,'Entrée de données brutes'!$B$2:$B$1048576,$A$5)</f>
        <v>0</v>
      </c>
      <c r="O6" s="162">
        <f>COUNTIFS('Entrée de données brutes'!Z$2:Z$1048576,$A6,'Entrée de données brutes'!$B$2:$B$1048576,$A$5)</f>
        <v>0</v>
      </c>
      <c r="P6" s="162">
        <f>COUNTIFS('Entrée de données brutes'!AA$2:AA$1048576,$A6,'Entrée de données brutes'!$B$2:$B$1048576,$A$5)</f>
        <v>0</v>
      </c>
      <c r="Q6" s="162">
        <f>COUNTIFS('Entrée de données brutes'!AB$2:AB$1048576,$A6,'Entrée de données brutes'!$B$2:$B$1048576,$A$5)</f>
        <v>0</v>
      </c>
      <c r="R6" s="162">
        <f>COUNTIFS('Entrée de données brutes'!AC$2:AC$1048576,$A6,'Entrée de données brutes'!$B$2:$B$1048576,$A$5)</f>
        <v>0</v>
      </c>
      <c r="S6" s="162">
        <f>COUNTIFS('Entrée de données brutes'!AD$2:AD$1048576,$A6,'Entrée de données brutes'!$B$2:$B$1048576,$A$5)</f>
        <v>0</v>
      </c>
      <c r="T6" s="162">
        <f>COUNTIFS('Entrée de données brutes'!AE$2:AE$1048576,$A6,'Entrée de données brutes'!$B$2:$B$1048576,$A$5)</f>
        <v>0</v>
      </c>
      <c r="U6" s="162">
        <f>COUNTIFS('Entrée de données brutes'!AF$2:AF$1048576,$A6,'Entrée de données brutes'!$B$2:$B$1048576,$A$5)</f>
        <v>0</v>
      </c>
      <c r="V6" s="162">
        <f>COUNTIFS('Entrée de données brutes'!AG$2:AG$1048576,$A6,'Entrée de données brutes'!$B$2:$B$1048576,$A$5)</f>
        <v>0</v>
      </c>
      <c r="W6" s="162">
        <f>COUNTIFS('Entrée de données brutes'!AH$2:AH$1048576,$A6,'Entrée de données brutes'!$B$2:$B$1048576,$A$5)</f>
        <v>0</v>
      </c>
      <c r="X6" s="162">
        <f>COUNTIFS('Entrée de données brutes'!AI$2:AI$1048576,$A6,'Entrée de données brutes'!$B$2:$B$1048576,$A$5)</f>
        <v>0</v>
      </c>
      <c r="Y6" s="162">
        <f>COUNTIFS('Entrée de données brutes'!AJ$2:AJ$1048576,$A6,'Entrée de données brutes'!$B$2:$B$1048576,$A$5)</f>
        <v>0</v>
      </c>
      <c r="Z6" s="162">
        <f>COUNTIFS('Entrée de données brutes'!AK$2:AK$1048576,$A6,'Entrée de données brutes'!$B$2:$B$1048576,$A$5)</f>
        <v>0</v>
      </c>
      <c r="AA6" s="162">
        <f>COUNTIFS('Entrée de données brutes'!AL$2:AL$1048576,$A6,'Entrée de données brutes'!$B$2:$B$1048576,$A$5)</f>
        <v>0</v>
      </c>
      <c r="AB6" s="162">
        <f>COUNTIFS('Entrée de données brutes'!AM$2:AM$1048576,$A6,'Entrée de données brutes'!$B$2:$B$1048576,$A$5)</f>
        <v>0</v>
      </c>
      <c r="AC6" s="162">
        <f>COUNTIFS('Entrée de données brutes'!AN$2:AN$1048576,$A6,'Entrée de données brutes'!$B$2:$B$1048576,$A$5)</f>
        <v>0</v>
      </c>
      <c r="AD6" s="162">
        <f>COUNTIFS('Entrée de données brutes'!AO$2:AO$1048576,$A6,'Entrée de données brutes'!$B$2:$B$1048576,$A$5)</f>
        <v>0</v>
      </c>
      <c r="AE6" s="162">
        <f>COUNTIFS('Entrée de données brutes'!AP$2:AP$1048576,$A6,'Entrée de données brutes'!$B$2:$B$1048576,$A$5)</f>
        <v>0</v>
      </c>
      <c r="AF6" s="162">
        <f>COUNTIFS('Entrée de données brutes'!AQ$2:AQ$1048576,$A6,'Entrée de données brutes'!$B$2:$B$1048576,$A$5)</f>
        <v>0</v>
      </c>
      <c r="AG6" s="162">
        <f>COUNTIFS('Entrée de données brutes'!AR$2:AR$1048576,$A6,'Entrée de données brutes'!$B$2:$B$1048576,$A$5)</f>
        <v>0</v>
      </c>
      <c r="AH6" s="162">
        <f>COUNTIFS('Entrée de données brutes'!AS$2:AS$1048576,$A6,'Entrée de données brutes'!$B$2:$B$1048576,$A$5)</f>
        <v>0</v>
      </c>
      <c r="AI6" s="162">
        <f>COUNTIFS('Entrée de données brutes'!AT$2:AT$1048576,$A6,'Entrée de données brutes'!$B$2:$B$1048576,$A$5)</f>
        <v>0</v>
      </c>
      <c r="AJ6" s="162">
        <f>COUNTIFS('Entrée de données brutes'!AU$2:AU$1048576,$A6,'Entrée de données brutes'!$B$2:$B$1048576,$A$5)</f>
        <v>0</v>
      </c>
      <c r="AK6" s="162">
        <f>COUNTIFS('Entrée de données brutes'!AV$2:AV$1048576,$A6,'Entrée de données brutes'!$B$2:$B$1048576,$A$5)</f>
        <v>0</v>
      </c>
      <c r="AL6" s="162">
        <f>COUNTIFS('Entrée de données brutes'!AW$2:AW$1048576,$A6,'Entrée de données brutes'!$B$2:$B$1048576,$A$5)</f>
        <v>0</v>
      </c>
      <c r="AM6" s="162">
        <f>COUNTIFS('Entrée de données brutes'!AX$2:AX$1048576,$A6,'Entrée de données brutes'!$B$2:$B$1048576,$A$5)</f>
        <v>0</v>
      </c>
      <c r="AN6" s="162">
        <f>COUNTIFS('Entrée de données brutes'!AY$2:AY$1048576,$A6,'Entrée de données brutes'!$B$2:$B$1048576,$A$5)</f>
        <v>0</v>
      </c>
      <c r="AO6" s="162">
        <f>COUNTIFS('Entrée de données brutes'!AZ$2:AZ$1048576,$A6,'Entrée de données brutes'!$B$2:$B$1048576,$A$5)</f>
        <v>0</v>
      </c>
      <c r="AP6" s="162">
        <f>COUNTIFS('Entrée de données brutes'!BA$2:BA$1048576,$A6,'Entrée de données brutes'!$B$2:$B$1048576,$A$5)</f>
        <v>0</v>
      </c>
      <c r="AQ6" s="162">
        <f>COUNTIFS('Entrée de données brutes'!BB$2:BB$1048576,$A6,'Entrée de données brutes'!$B$2:$B$1048576,$A$5)</f>
        <v>0</v>
      </c>
      <c r="AR6" s="162">
        <f>COUNTIFS('Entrée de données brutes'!BC$2:BC$1048576,$A6,'Entrée de données brutes'!$B$2:$B$1048576,$A$5)</f>
        <v>0</v>
      </c>
      <c r="AS6" s="162">
        <f>COUNTIFS('Entrée de données brutes'!BD$2:BD$1048576,$A6,'Entrée de données brutes'!$B$2:$B$1048576,$A$5)</f>
        <v>0</v>
      </c>
      <c r="AT6" s="162">
        <f>COUNTIFS('Entrée de données brutes'!BE$2:BE$1048576,$A6,'Entrée de données brutes'!$B$2:$B$1048576,$A$5)</f>
        <v>0</v>
      </c>
      <c r="AU6" s="162">
        <f>COUNTIFS('Entrée de données brutes'!BF$2:BF$1048576,$A6,'Entrée de données brutes'!$B$2:$B$1048576,$A$5)</f>
        <v>0</v>
      </c>
      <c r="AV6" s="162">
        <f>COUNTIFS('Entrée de données brutes'!BG$2:BG$1048576,$A6,'Entrée de données brutes'!$B$2:$B$1048576,$A$5)</f>
        <v>0</v>
      </c>
      <c r="AW6" s="162">
        <f>COUNTIFS('Entrée de données brutes'!BH$2:BH$1048576,$A6,'Entrée de données brutes'!$B$2:$B$1048576,$A$5)</f>
        <v>0</v>
      </c>
      <c r="AX6" s="162">
        <f>COUNTIFS('Entrée de données brutes'!BI$2:BI$1048576,$A6,'Entrée de données brutes'!$B$2:$B$1048576,$A$5)</f>
        <v>0</v>
      </c>
      <c r="AY6" s="162">
        <f>COUNTIFS('Entrée de données brutes'!BJ$2:BJ$1048576,$A6,'Entrée de données brutes'!$B$2:$B$1048576,$A$5)</f>
        <v>0</v>
      </c>
      <c r="AZ6" s="162">
        <f>COUNTIFS('Entrée de données brutes'!BK$2:BK$1048576,$A6,'Entrée de données brutes'!$B$2:$B$1048576,$A$5)</f>
        <v>0</v>
      </c>
      <c r="BA6" s="162">
        <f>COUNTIFS('Entrée de données brutes'!BL$2:BL$1048576,$A6,'Entrée de données brutes'!$B$2:$B$1048576,$A$5)</f>
        <v>0</v>
      </c>
      <c r="BB6" s="162">
        <f>COUNTIFS('Entrée de données brutes'!BM$2:BM$1048576,$A6,'Entrée de données brutes'!$B$2:$B$1048576,$A$5)</f>
        <v>0</v>
      </c>
      <c r="BC6" s="162">
        <f>COUNTIFS('Entrée de données brutes'!BN$2:BN$1048576,$A6,'Entrée de données brutes'!$B$2:$B$1048576,$A$5)</f>
        <v>0</v>
      </c>
      <c r="BD6" s="162">
        <f>COUNTIFS('Entrée de données brutes'!BO$2:BO$1048576,$A6,'Entrée de données brutes'!$B$2:$B$1048576,$A$5)</f>
        <v>0</v>
      </c>
      <c r="BE6" s="162">
        <f>COUNTIFS('Entrée de données brutes'!BP$2:BP$1048576,$A6,'Entrée de données brutes'!$B$2:$B$1048576,$A$5)</f>
        <v>0</v>
      </c>
      <c r="BF6" s="162">
        <f>COUNTIFS('Entrée de données brutes'!BQ$2:BQ$1048576,$A6,'Entrée de données brutes'!$B$2:$B$1048576,$A$5)</f>
        <v>0</v>
      </c>
      <c r="BG6" s="162">
        <f>COUNTIFS('Entrée de données brutes'!BR$2:BR$1048576,$A6,'Entrée de données brutes'!$B$2:$B$1048576,$A$5)</f>
        <v>0</v>
      </c>
      <c r="BH6" s="162">
        <f>COUNTIFS('Entrée de données brutes'!BS$2:BS$1048576,$A6,'Entrée de données brutes'!$B$2:$B$1048576,$A$5)</f>
        <v>0</v>
      </c>
      <c r="BI6" s="162">
        <f>COUNTIFS('Entrée de données brutes'!BT$2:BT$1048576,$A6,'Entrée de données brutes'!$B$2:$B$1048576,$A$5)</f>
        <v>0</v>
      </c>
      <c r="BJ6" s="162">
        <f>COUNTIFS('Entrée de données brutes'!BU$2:BU$1048576,$A6,'Entrée de données brutes'!$B$2:$B$1048576,$A$5)</f>
        <v>0</v>
      </c>
      <c r="BK6" s="162">
        <f>COUNTIFS('Entrée de données brutes'!BV$2:BV$1048576,$A6,'Entrée de données brutes'!$B$2:$B$1048576,$A$5)</f>
        <v>0</v>
      </c>
      <c r="BL6" s="162">
        <f>COUNTIFS('Entrée de données brutes'!BW$2:BW$1048576,$A6,'Entrée de données brutes'!$B$2:$B$1048576,$A$5)</f>
        <v>0</v>
      </c>
      <c r="BM6" s="162">
        <f>COUNTIFS('Entrée de données brutes'!BX$2:BX$1048576,$A6,'Entrée de données brutes'!$B$2:$B$1048576,$A$5)</f>
        <v>0</v>
      </c>
      <c r="BN6" s="162">
        <f>COUNTIFS('Entrée de données brutes'!BY$2:BY$1048576,$A6,'Entrée de données brutes'!$B$2:$B$1048576,$A$5)</f>
        <v>0</v>
      </c>
      <c r="BO6" s="162">
        <f>COUNTIFS('Entrée de données brutes'!BZ$2:BZ$1048576,$A6,'Entrée de données brutes'!$B$2:$B$1048576,$A$5)</f>
        <v>0</v>
      </c>
      <c r="BP6" s="162">
        <f>COUNTIFS('Entrée de données brutes'!CA$2:CA$1048576,$A6,'Entrée de données brutes'!$B$2:$B$1048576,$A$5)</f>
        <v>0</v>
      </c>
      <c r="BQ6" s="162">
        <f>COUNTIFS('Entrée de données brutes'!CB$2:CB$1048576,$A6,'Entrée de données brutes'!$B$2:$B$1048576,$A$5)</f>
        <v>0</v>
      </c>
      <c r="BR6" s="162">
        <f>COUNTIFS('Entrée de données brutes'!CC$2:CC$1048576,$A6,'Entrée de données brutes'!$B$2:$B$1048576,$A$5)</f>
        <v>0</v>
      </c>
      <c r="BS6" s="162">
        <f>COUNTIFS('Entrée de données brutes'!CD$2:CD$1048576,$A6,'Entrée de données brutes'!$B$2:$B$1048576,$A$5)</f>
        <v>0</v>
      </c>
      <c r="BT6" s="162">
        <f>COUNTIFS('Entrée de données brutes'!CE$2:CE$1048576,$A6,'Entrée de données brutes'!$B$2:$B$1048576,$A$5)</f>
        <v>0</v>
      </c>
      <c r="BU6" s="162">
        <f>COUNTIFS('Entrée de données brutes'!CF$2:CF$1048576,$A6,'Entrée de données brutes'!$B$2:$B$1048576,$A$5)</f>
        <v>0</v>
      </c>
      <c r="BV6" s="162">
        <f>COUNTIFS('Entrée de données brutes'!CG$2:CG$1048576,$A6,'Entrée de données brutes'!$B$2:$B$1048576,$A$5)</f>
        <v>0</v>
      </c>
      <c r="BW6" s="162">
        <f>COUNTIFS('Entrée de données brutes'!CH$2:CH$1048576,$A6,'Entrée de données brutes'!$B$2:$B$1048576,$A$5)</f>
        <v>0</v>
      </c>
      <c r="BX6" s="162">
        <f>COUNTIFS('Entrée de données brutes'!CI$2:CI$1048576,$A6,'Entrée de données brutes'!$B$2:$B$1048576,$A$5)</f>
        <v>0</v>
      </c>
      <c r="BY6" s="162">
        <f>COUNTIFS('Entrée de données brutes'!CJ$2:CJ$1048576,$A6,'Entrée de données brutes'!$B$2:$B$1048576,$A$5)</f>
        <v>0</v>
      </c>
      <c r="BZ6" s="162">
        <f>COUNTIFS('Entrée de données brutes'!CK$2:CK$1048576,$A6,'Entrée de données brutes'!$B$2:$B$1048576,$A$5)</f>
        <v>0</v>
      </c>
      <c r="CA6" s="162">
        <f>COUNTIFS('Entrée de données brutes'!CL$2:CL$1048576,$A6,'Entrée de données brutes'!$B$2:$B$1048576,$A$5)</f>
        <v>0</v>
      </c>
      <c r="CB6" s="162">
        <f>COUNTIFS('Entrée de données brutes'!CM$2:CM$1048576,$A6,'Entrée de données brutes'!$B$2:$B$1048576,$A$5)</f>
        <v>0</v>
      </c>
      <c r="CC6" s="162">
        <f>COUNTIFS('Entrée de données brutes'!CN$2:CN$1048576,$A6,'Entrée de données brutes'!$B$2:$B$1048576,$A$5)</f>
        <v>0</v>
      </c>
      <c r="CD6" s="162">
        <f>COUNTIFS('Entrée de données brutes'!CO$2:CO$1048576,$A6,'Entrée de données brutes'!$B$2:$B$1048576,$A$5)</f>
        <v>0</v>
      </c>
      <c r="CE6" s="162">
        <f>COUNTIFS('Entrée de données brutes'!CP$2:CP$1048576,$A6,'Entrée de données brutes'!$B$2:$B$1048576,$A$5)</f>
        <v>0</v>
      </c>
      <c r="CF6" s="162">
        <f>COUNTIFS('Entrée de données brutes'!CQ$2:CQ$1048576,$A6,'Entrée de données brutes'!$B$2:$B$1048576,$A$5)</f>
        <v>0</v>
      </c>
      <c r="CG6" s="162">
        <f>COUNTIFS('Entrée de données brutes'!CR$2:CR$1048576,$A6,'Entrée de données brutes'!$B$2:$B$1048576,$A$5)</f>
        <v>0</v>
      </c>
      <c r="CH6" s="162">
        <f>COUNTIFS('Entrée de données brutes'!CS$2:CS$1048576,$A6,'Entrée de données brutes'!$B$2:$B$1048576,$A$5)</f>
        <v>0</v>
      </c>
      <c r="CI6" s="162">
        <f>COUNTIFS('Entrée de données brutes'!CT$2:CT$1048576,$A6,'Entrée de données brutes'!$B$2:$B$1048576,$A$5)</f>
        <v>0</v>
      </c>
      <c r="CJ6" s="162">
        <f>COUNTIFS('Entrée de données brutes'!CU$2:CU$1048576,$A6,'Entrée de données brutes'!$B$2:$B$1048576,$A$5)</f>
        <v>0</v>
      </c>
      <c r="CK6" s="162">
        <f>COUNTIFS('Entrée de données brutes'!CV$2:CV$1048576,$A6,'Entrée de données brutes'!$B$2:$B$1048576,$A$5)</f>
        <v>0</v>
      </c>
      <c r="CL6" s="162">
        <f>COUNTIFS('Entrée de données brutes'!CW$2:CW$1048576,$A6,'Entrée de données brutes'!$B$2:$B$1048576,$A$5)</f>
        <v>0</v>
      </c>
      <c r="CM6" s="162">
        <f>COUNTIFS('Entrée de données brutes'!CX$2:CX$1048576,$A6,'Entrée de données brutes'!$B$2:$B$1048576,$A$5)</f>
        <v>0</v>
      </c>
      <c r="CN6" s="162">
        <f>COUNTIFS('Entrée de données brutes'!CY$2:CY$1048576,$A6,'Entrée de données brutes'!$B$2:$B$1048576,$A$5)</f>
        <v>0</v>
      </c>
      <c r="CO6" s="162">
        <f>COUNTIFS('Entrée de données brutes'!CZ$2:CZ$1048576,$A6,'Entrée de données brutes'!$B$2:$B$1048576,$A$5)</f>
        <v>0</v>
      </c>
      <c r="CP6" s="162">
        <f>COUNTIFS('Entrée de données brutes'!DA$2:DA$1048576,$A6,'Entrée de données brutes'!$B$2:$B$1048576,$A$5)</f>
        <v>0</v>
      </c>
      <c r="CQ6" s="162">
        <f>COUNTIFS('Entrée de données brutes'!DB$2:DB$1048576,$A6,'Entrée de données brutes'!$B$2:$B$1048576,$A$5)</f>
        <v>0</v>
      </c>
      <c r="CR6" s="162">
        <f>COUNTIFS('Entrée de données brutes'!DC$2:DC$1048576,$A6,'Entrée de données brutes'!$B$2:$B$1048576,$A$5)</f>
        <v>0</v>
      </c>
      <c r="CS6" s="162">
        <f>COUNTIFS('Entrée de données brutes'!DD$2:DD$1048576,$A6,'Entrée de données brutes'!$B$2:$B$1048576,$A$5)</f>
        <v>0</v>
      </c>
      <c r="CT6" s="162">
        <f>COUNTIFS('Entrée de données brutes'!DE$2:DE$1048576,$A6,'Entrée de données brutes'!$B$2:$B$1048576,$A$5)</f>
        <v>0</v>
      </c>
      <c r="CU6" s="162">
        <f>COUNTIFS('Entrée de données brutes'!DF$2:DF$1048576,$A6,'Entrée de données brutes'!$B$2:$B$1048576,$A$5)</f>
        <v>0</v>
      </c>
      <c r="CV6" s="162">
        <f>COUNTIFS('Entrée de données brutes'!DG$2:DG$1048576,$A6,'Entrée de données brutes'!$B$2:$B$1048576,$A$5)</f>
        <v>0</v>
      </c>
      <c r="CW6" s="162">
        <f>COUNTIFS('Entrée de données brutes'!DH$2:DH$1048576,$A6,'Entrée de données brutes'!$B$2:$B$1048576,$A$5)</f>
        <v>0</v>
      </c>
      <c r="CX6" s="162">
        <f>COUNTIFS('Entrée de données brutes'!DI$2:DI$1048576,$A6,'Entrée de données brutes'!$B$2:$B$1048576,$A$5)</f>
        <v>0</v>
      </c>
      <c r="CY6" s="162">
        <f>COUNTIFS('Entrée de données brutes'!DJ$2:DJ$1048576,$A6,'Entrée de données brutes'!$B$2:$B$1048576,$A$5)</f>
        <v>0</v>
      </c>
      <c r="CZ6" s="162">
        <f>COUNTIFS('Entrée de données brutes'!DK$2:DK$1048576,$A6,'Entrée de données brutes'!$B$2:$B$1048576,$A$5)</f>
        <v>0</v>
      </c>
      <c r="DA6" s="162">
        <f>COUNTIFS('Entrée de données brutes'!DL$2:DL$1048576,$A6,'Entrée de données brutes'!$B$2:$B$1048576,$A$5)</f>
        <v>0</v>
      </c>
      <c r="DB6" s="162">
        <f>COUNTIFS('Entrée de données brutes'!DM$2:DM$1048576,$A6,'Entrée de données brutes'!$B$2:$B$1048576,$A$5)</f>
        <v>0</v>
      </c>
      <c r="DC6" s="162">
        <f>COUNTIFS('Entrée de données brutes'!DN$2:DN$1048576,$A6,'Entrée de données brutes'!$B$2:$B$1048576,$A$5)</f>
        <v>0</v>
      </c>
      <c r="DD6" s="162">
        <f>COUNTIFS('Entrée de données brutes'!DO$2:DO$1048576,$A6,'Entrée de données brutes'!$B$2:$B$1048576,$A$5)</f>
        <v>0</v>
      </c>
      <c r="DE6" s="162">
        <f>COUNTIFS('Entrée de données brutes'!DP$2:DP$1048576,$A6,'Entrée de données brutes'!$B$2:$B$1048576,$A$5)</f>
        <v>0</v>
      </c>
      <c r="DF6" s="162">
        <f>COUNTIFS('Entrée de données brutes'!DQ$2:DQ$1048576,$A6,'Entrée de données brutes'!$B$2:$B$1048576,$A$5)</f>
        <v>0</v>
      </c>
      <c r="DG6" s="162">
        <f>COUNTIFS('Entrée de données brutes'!DR$2:DR$1048576,$A6,'Entrée de données brutes'!$B$2:$B$1048576,$A$5)</f>
        <v>0</v>
      </c>
      <c r="DH6" s="162">
        <f>COUNTIFS('Entrée de données brutes'!DS$2:DS$1048576,$A6,'Entrée de données brutes'!$B$2:$B$1048576,$A$5)</f>
        <v>0</v>
      </c>
      <c r="DI6" s="162">
        <f>COUNTIFS('Entrée de données brutes'!DT$2:DT$1048576,$A6,'Entrée de données brutes'!$B$2:$B$1048576,$A$5)</f>
        <v>0</v>
      </c>
      <c r="DJ6" s="162">
        <f>COUNTIFS('Entrée de données brutes'!DU$2:DU$1048576,$A6,'Entrée de données brutes'!$B$2:$B$1048576,$A$5)</f>
        <v>0</v>
      </c>
      <c r="DK6" s="162">
        <f>COUNTIFS('Entrée de données brutes'!DV$2:DV$1048576,$A6,'Entrée de données brutes'!$B$2:$B$1048576,$A$5)</f>
        <v>0</v>
      </c>
      <c r="DL6" s="162">
        <f>COUNTIFS('Entrée de données brutes'!DW$2:DW$1048576,$A6,'Entrée de données brutes'!$B$2:$B$1048576,$A$5)</f>
        <v>0</v>
      </c>
      <c r="DM6" s="162">
        <f>COUNTIFS('Entrée de données brutes'!DX$2:DX$1048576,$A6,'Entrée de données brutes'!$B$2:$B$1048576,$A$5)</f>
        <v>0</v>
      </c>
      <c r="DN6" s="162">
        <f>COUNTIFS('Entrée de données brutes'!DY$2:DY$1048576,$A6,'Entrée de données brutes'!$B$2:$B$1048576,$A$5)</f>
        <v>0</v>
      </c>
      <c r="DO6" s="162">
        <f>COUNTIFS('Entrée de données brutes'!DZ$2:DZ$1048576,$A6,'Entrée de données brutes'!$B$2:$B$1048576,$A$5)</f>
        <v>0</v>
      </c>
      <c r="DP6" s="162">
        <f>COUNTIFS('Entrée de données brutes'!EA$2:EA$1048576,$A6,'Entrée de données brutes'!$B$2:$B$1048576,$A$5)</f>
        <v>0</v>
      </c>
      <c r="DQ6" s="162">
        <f>COUNTIFS('Entrée de données brutes'!EB$2:EB$1048576,$A6,'Entrée de données brutes'!$B$2:$B$1048576,$A$5)</f>
        <v>0</v>
      </c>
      <c r="DR6" s="162">
        <f>COUNTIFS('Entrée de données brutes'!EC$2:EC$1048576,$A6,'Entrée de données brutes'!$B$2:$B$1048576,$A$5)</f>
        <v>0</v>
      </c>
      <c r="DS6" s="62"/>
      <c r="DT6" s="62"/>
      <c r="DU6" s="62"/>
      <c r="DV6" s="62"/>
      <c r="DW6" s="62"/>
      <c r="DX6" s="62"/>
      <c r="DY6" s="62"/>
      <c r="DZ6" s="62"/>
      <c r="EA6" s="62"/>
      <c r="EB6" s="62"/>
      <c r="EC6" s="62"/>
      <c r="ED6" s="62"/>
      <c r="EE6" s="62"/>
      <c r="EF6" s="62"/>
      <c r="EG6" s="62"/>
      <c r="EH6" s="62"/>
      <c r="EI6" s="62"/>
      <c r="EJ6" s="62"/>
      <c r="EK6" s="62"/>
      <c r="EL6" s="62"/>
      <c r="EM6" s="62"/>
      <c r="EN6" s="62"/>
      <c r="EO6" s="62"/>
      <c r="EP6" s="62"/>
      <c r="EQ6" s="62"/>
      <c r="ER6" s="62"/>
      <c r="ES6" s="62"/>
      <c r="ET6" s="62"/>
      <c r="EU6" s="62"/>
      <c r="EV6" s="62"/>
      <c r="EW6" s="62"/>
    </row>
    <row r="7" spans="1:153" x14ac:dyDescent="0.25">
      <c r="A7" s="162">
        <v>3</v>
      </c>
      <c r="B7" s="162">
        <f>COUNTIFS('Entrée de données brutes'!M$2:M$1048576,$A7,'Entrée de données brutes'!$B$2:$B$1048576,$A$5)</f>
        <v>0</v>
      </c>
      <c r="C7" s="162">
        <f>COUNTIFS('Entrée de données brutes'!N$2:N$1048576,$A7,'Entrée de données brutes'!$B$2:$B$1048576,$A$5)</f>
        <v>0</v>
      </c>
      <c r="D7" s="162">
        <f>COUNTIFS('Entrée de données brutes'!O$2:O$1048576,$A7,'Entrée de données brutes'!$B$2:$B$1048576,$A$5)</f>
        <v>0</v>
      </c>
      <c r="E7" s="162">
        <f>COUNTIFS('Entrée de données brutes'!P$2:P$1048576,$A7,'Entrée de données brutes'!$B$2:$B$1048576,$A$5)</f>
        <v>0</v>
      </c>
      <c r="F7" s="162">
        <f>COUNTIFS('Entrée de données brutes'!Q$2:Q$1048576,$A7,'Entrée de données brutes'!$B$2:$B$1048576,$A$5)</f>
        <v>0</v>
      </c>
      <c r="G7" s="162">
        <f>COUNTIFS('Entrée de données brutes'!R$2:R$1048576,$A7,'Entrée de données brutes'!$B$2:$B$1048576,$A$5)</f>
        <v>0</v>
      </c>
      <c r="H7" s="162">
        <f>COUNTIFS('Entrée de données brutes'!S$2:S$1048576,$A7,'Entrée de données brutes'!$B$2:$B$1048576,$A$5)</f>
        <v>0</v>
      </c>
      <c r="I7" s="162">
        <f>COUNTIFS('Entrée de données brutes'!T$2:T$1048576,$A7,'Entrée de données brutes'!$B$2:$B$1048576,$A$5)</f>
        <v>0</v>
      </c>
      <c r="J7" s="162">
        <f>COUNTIFS('Entrée de données brutes'!U$2:U$1048576,$A7,'Entrée de données brutes'!$B$2:$B$1048576,$A$5)</f>
        <v>0</v>
      </c>
      <c r="K7" s="162">
        <f>COUNTIFS('Entrée de données brutes'!V$2:V$1048576,$A7,'Entrée de données brutes'!$B$2:$B$1048576,$A$5)</f>
        <v>0</v>
      </c>
      <c r="L7" s="162">
        <f>COUNTIFS('Entrée de données brutes'!W$2:W$1048576,$A7,'Entrée de données brutes'!$B$2:$B$1048576,$A$5)</f>
        <v>0</v>
      </c>
      <c r="M7" s="162">
        <f>COUNTIFS('Entrée de données brutes'!X$2:X$1048576,$A7,'Entrée de données brutes'!$B$2:$B$1048576,$A$5)</f>
        <v>0</v>
      </c>
      <c r="N7" s="162">
        <f>COUNTIFS('Entrée de données brutes'!Y$2:Y$1048576,$A7,'Entrée de données brutes'!$B$2:$B$1048576,$A$5)</f>
        <v>0</v>
      </c>
      <c r="O7" s="162">
        <f>COUNTIFS('Entrée de données brutes'!Z$2:Z$1048576,$A7,'Entrée de données brutes'!$B$2:$B$1048576,$A$5)</f>
        <v>0</v>
      </c>
      <c r="P7" s="162">
        <f>COUNTIFS('Entrée de données brutes'!AA$2:AA$1048576,$A7,'Entrée de données brutes'!$B$2:$B$1048576,$A$5)</f>
        <v>0</v>
      </c>
      <c r="Q7" s="162">
        <f>COUNTIFS('Entrée de données brutes'!AB$2:AB$1048576,$A7,'Entrée de données brutes'!$B$2:$B$1048576,$A$5)</f>
        <v>0</v>
      </c>
      <c r="R7" s="162">
        <f>COUNTIFS('Entrée de données brutes'!AC$2:AC$1048576,$A7,'Entrée de données brutes'!$B$2:$B$1048576,$A$5)</f>
        <v>0</v>
      </c>
      <c r="S7" s="162">
        <f>COUNTIFS('Entrée de données brutes'!AD$2:AD$1048576,$A7,'Entrée de données brutes'!$B$2:$B$1048576,$A$5)</f>
        <v>0</v>
      </c>
      <c r="T7" s="162">
        <f>COUNTIFS('Entrée de données brutes'!AE$2:AE$1048576,$A7,'Entrée de données brutes'!$B$2:$B$1048576,$A$5)</f>
        <v>0</v>
      </c>
      <c r="U7" s="162">
        <f>COUNTIFS('Entrée de données brutes'!AF$2:AF$1048576,$A7,'Entrée de données brutes'!$B$2:$B$1048576,$A$5)</f>
        <v>0</v>
      </c>
      <c r="V7" s="162">
        <f>COUNTIFS('Entrée de données brutes'!AG$2:AG$1048576,$A7,'Entrée de données brutes'!$B$2:$B$1048576,$A$5)</f>
        <v>0</v>
      </c>
      <c r="W7" s="162">
        <f>COUNTIFS('Entrée de données brutes'!AH$2:AH$1048576,$A7,'Entrée de données brutes'!$B$2:$B$1048576,$A$5)</f>
        <v>0</v>
      </c>
      <c r="X7" s="162">
        <f>COUNTIFS('Entrée de données brutes'!AI$2:AI$1048576,$A7,'Entrée de données brutes'!$B$2:$B$1048576,$A$5)</f>
        <v>0</v>
      </c>
      <c r="Y7" s="162">
        <f>COUNTIFS('Entrée de données brutes'!AJ$2:AJ$1048576,$A7,'Entrée de données brutes'!$B$2:$B$1048576,$A$5)</f>
        <v>0</v>
      </c>
      <c r="Z7" s="162">
        <f>COUNTIFS('Entrée de données brutes'!AK$2:AK$1048576,$A7,'Entrée de données brutes'!$B$2:$B$1048576,$A$5)</f>
        <v>0</v>
      </c>
      <c r="AA7" s="162">
        <f>COUNTIFS('Entrée de données brutes'!AL$2:AL$1048576,$A7,'Entrée de données brutes'!$B$2:$B$1048576,$A$5)</f>
        <v>0</v>
      </c>
      <c r="AB7" s="162">
        <f>COUNTIFS('Entrée de données brutes'!AM$2:AM$1048576,$A7,'Entrée de données brutes'!$B$2:$B$1048576,$A$5)</f>
        <v>0</v>
      </c>
      <c r="AC7" s="162">
        <f>COUNTIFS('Entrée de données brutes'!AN$2:AN$1048576,$A7,'Entrée de données brutes'!$B$2:$B$1048576,$A$5)</f>
        <v>0</v>
      </c>
      <c r="AD7" s="162">
        <f>COUNTIFS('Entrée de données brutes'!AO$2:AO$1048576,$A7,'Entrée de données brutes'!$B$2:$B$1048576,$A$5)</f>
        <v>0</v>
      </c>
      <c r="AE7" s="162">
        <f>COUNTIFS('Entrée de données brutes'!AP$2:AP$1048576,$A7,'Entrée de données brutes'!$B$2:$B$1048576,$A$5)</f>
        <v>0</v>
      </c>
      <c r="AF7" s="162">
        <f>COUNTIFS('Entrée de données brutes'!AQ$2:AQ$1048576,$A7,'Entrée de données brutes'!$B$2:$B$1048576,$A$5)</f>
        <v>0</v>
      </c>
      <c r="AG7" s="162">
        <f>COUNTIFS('Entrée de données brutes'!AR$2:AR$1048576,$A7,'Entrée de données brutes'!$B$2:$B$1048576,$A$5)</f>
        <v>0</v>
      </c>
      <c r="AH7" s="162">
        <f>COUNTIFS('Entrée de données brutes'!AS$2:AS$1048576,$A7,'Entrée de données brutes'!$B$2:$B$1048576,$A$5)</f>
        <v>0</v>
      </c>
      <c r="AI7" s="162">
        <f>COUNTIFS('Entrée de données brutes'!AT$2:AT$1048576,$A7,'Entrée de données brutes'!$B$2:$B$1048576,$A$5)</f>
        <v>0</v>
      </c>
      <c r="AJ7" s="162">
        <f>COUNTIFS('Entrée de données brutes'!AU$2:AU$1048576,$A7,'Entrée de données brutes'!$B$2:$B$1048576,$A$5)</f>
        <v>0</v>
      </c>
      <c r="AK7" s="162">
        <f>COUNTIFS('Entrée de données brutes'!AV$2:AV$1048576,$A7,'Entrée de données brutes'!$B$2:$B$1048576,$A$5)</f>
        <v>0</v>
      </c>
      <c r="AL7" s="162">
        <f>COUNTIFS('Entrée de données brutes'!AW$2:AW$1048576,$A7,'Entrée de données brutes'!$B$2:$B$1048576,$A$5)</f>
        <v>0</v>
      </c>
      <c r="AM7" s="162">
        <f>COUNTIFS('Entrée de données brutes'!AX$2:AX$1048576,$A7,'Entrée de données brutes'!$B$2:$B$1048576,$A$5)</f>
        <v>0</v>
      </c>
      <c r="AN7" s="162">
        <f>COUNTIFS('Entrée de données brutes'!AY$2:AY$1048576,$A7,'Entrée de données brutes'!$B$2:$B$1048576,$A$5)</f>
        <v>0</v>
      </c>
      <c r="AO7" s="162">
        <f>COUNTIFS('Entrée de données brutes'!AZ$2:AZ$1048576,$A7,'Entrée de données brutes'!$B$2:$B$1048576,$A$5)</f>
        <v>0</v>
      </c>
      <c r="AP7" s="162">
        <f>COUNTIFS('Entrée de données brutes'!BA$2:BA$1048576,$A7,'Entrée de données brutes'!$B$2:$B$1048576,$A$5)</f>
        <v>0</v>
      </c>
      <c r="AQ7" s="162">
        <f>COUNTIFS('Entrée de données brutes'!BB$2:BB$1048576,$A7,'Entrée de données brutes'!$B$2:$B$1048576,$A$5)</f>
        <v>0</v>
      </c>
      <c r="AR7" s="162">
        <f>COUNTIFS('Entrée de données brutes'!BC$2:BC$1048576,$A7,'Entrée de données brutes'!$B$2:$B$1048576,$A$5)</f>
        <v>0</v>
      </c>
      <c r="AS7" s="162">
        <f>COUNTIFS('Entrée de données brutes'!BD$2:BD$1048576,$A7,'Entrée de données brutes'!$B$2:$B$1048576,$A$5)</f>
        <v>0</v>
      </c>
      <c r="AT7" s="162">
        <f>COUNTIFS('Entrée de données brutes'!BE$2:BE$1048576,$A7,'Entrée de données brutes'!$B$2:$B$1048576,$A$5)</f>
        <v>0</v>
      </c>
      <c r="AU7" s="162">
        <f>COUNTIFS('Entrée de données brutes'!BF$2:BF$1048576,$A7,'Entrée de données brutes'!$B$2:$B$1048576,$A$5)</f>
        <v>0</v>
      </c>
      <c r="AV7" s="162">
        <f>COUNTIFS('Entrée de données brutes'!BG$2:BG$1048576,$A7,'Entrée de données brutes'!$B$2:$B$1048576,$A$5)</f>
        <v>0</v>
      </c>
      <c r="AW7" s="162">
        <f>COUNTIFS('Entrée de données brutes'!BH$2:BH$1048576,$A7,'Entrée de données brutes'!$B$2:$B$1048576,$A$5)</f>
        <v>0</v>
      </c>
      <c r="AX7" s="162">
        <f>COUNTIFS('Entrée de données brutes'!BI$2:BI$1048576,$A7,'Entrée de données brutes'!$B$2:$B$1048576,$A$5)</f>
        <v>0</v>
      </c>
      <c r="AY7" s="162">
        <f>COUNTIFS('Entrée de données brutes'!BJ$2:BJ$1048576,$A7,'Entrée de données brutes'!$B$2:$B$1048576,$A$5)</f>
        <v>0</v>
      </c>
      <c r="AZ7" s="162">
        <f>COUNTIFS('Entrée de données brutes'!BK$2:BK$1048576,$A7,'Entrée de données brutes'!$B$2:$B$1048576,$A$5)</f>
        <v>0</v>
      </c>
      <c r="BA7" s="162">
        <f>COUNTIFS('Entrée de données brutes'!BL$2:BL$1048576,$A7,'Entrée de données brutes'!$B$2:$B$1048576,$A$5)</f>
        <v>0</v>
      </c>
      <c r="BB7" s="162">
        <f>COUNTIFS('Entrée de données brutes'!BM$2:BM$1048576,$A7,'Entrée de données brutes'!$B$2:$B$1048576,$A$5)</f>
        <v>0</v>
      </c>
      <c r="BC7" s="162">
        <f>COUNTIFS('Entrée de données brutes'!BN$2:BN$1048576,$A7,'Entrée de données brutes'!$B$2:$B$1048576,$A$5)</f>
        <v>0</v>
      </c>
      <c r="BD7" s="162">
        <f>COUNTIFS('Entrée de données brutes'!BO$2:BO$1048576,$A7,'Entrée de données brutes'!$B$2:$B$1048576,$A$5)</f>
        <v>0</v>
      </c>
      <c r="BE7" s="162">
        <f>COUNTIFS('Entrée de données brutes'!BP$2:BP$1048576,$A7,'Entrée de données brutes'!$B$2:$B$1048576,$A$5)</f>
        <v>0</v>
      </c>
      <c r="BF7" s="162">
        <f>COUNTIFS('Entrée de données brutes'!BQ$2:BQ$1048576,$A7,'Entrée de données brutes'!$B$2:$B$1048576,$A$5)</f>
        <v>0</v>
      </c>
      <c r="BG7" s="162">
        <f>COUNTIFS('Entrée de données brutes'!BR$2:BR$1048576,$A7,'Entrée de données brutes'!$B$2:$B$1048576,$A$5)</f>
        <v>0</v>
      </c>
      <c r="BH7" s="162">
        <f>COUNTIFS('Entrée de données brutes'!BS$2:BS$1048576,$A7,'Entrée de données brutes'!$B$2:$B$1048576,$A$5)</f>
        <v>0</v>
      </c>
      <c r="BI7" s="162">
        <f>COUNTIFS('Entrée de données brutes'!BT$2:BT$1048576,$A7,'Entrée de données brutes'!$B$2:$B$1048576,$A$5)</f>
        <v>0</v>
      </c>
      <c r="BJ7" s="162">
        <f>COUNTIFS('Entrée de données brutes'!BU$2:BU$1048576,$A7,'Entrée de données brutes'!$B$2:$B$1048576,$A$5)</f>
        <v>0</v>
      </c>
      <c r="BK7" s="162">
        <f>COUNTIFS('Entrée de données brutes'!BV$2:BV$1048576,$A7,'Entrée de données brutes'!$B$2:$B$1048576,$A$5)</f>
        <v>0</v>
      </c>
      <c r="BL7" s="162">
        <f>COUNTIFS('Entrée de données brutes'!BW$2:BW$1048576,$A7,'Entrée de données brutes'!$B$2:$B$1048576,$A$5)</f>
        <v>0</v>
      </c>
      <c r="BM7" s="162">
        <f>COUNTIFS('Entrée de données brutes'!BX$2:BX$1048576,$A7,'Entrée de données brutes'!$B$2:$B$1048576,$A$5)</f>
        <v>0</v>
      </c>
      <c r="BN7" s="162">
        <f>COUNTIFS('Entrée de données brutes'!BY$2:BY$1048576,$A7,'Entrée de données brutes'!$B$2:$B$1048576,$A$5)</f>
        <v>0</v>
      </c>
      <c r="BO7" s="162">
        <f>COUNTIFS('Entrée de données brutes'!BZ$2:BZ$1048576,$A7,'Entrée de données brutes'!$B$2:$B$1048576,$A$5)</f>
        <v>0</v>
      </c>
      <c r="BP7" s="162">
        <f>COUNTIFS('Entrée de données brutes'!CA$2:CA$1048576,$A7,'Entrée de données brutes'!$B$2:$B$1048576,$A$5)</f>
        <v>0</v>
      </c>
      <c r="BQ7" s="162">
        <f>COUNTIFS('Entrée de données brutes'!CB$2:CB$1048576,$A7,'Entrée de données brutes'!$B$2:$B$1048576,$A$5)</f>
        <v>0</v>
      </c>
      <c r="BR7" s="162">
        <f>COUNTIFS('Entrée de données brutes'!CC$2:CC$1048576,$A7,'Entrée de données brutes'!$B$2:$B$1048576,$A$5)</f>
        <v>0</v>
      </c>
      <c r="BS7" s="162">
        <f>COUNTIFS('Entrée de données brutes'!CD$2:CD$1048576,$A7,'Entrée de données brutes'!$B$2:$B$1048576,$A$5)</f>
        <v>0</v>
      </c>
      <c r="BT7" s="162">
        <f>COUNTIFS('Entrée de données brutes'!CE$2:CE$1048576,$A7,'Entrée de données brutes'!$B$2:$B$1048576,$A$5)</f>
        <v>0</v>
      </c>
      <c r="BU7" s="162">
        <f>COUNTIFS('Entrée de données brutes'!CF$2:CF$1048576,$A7,'Entrée de données brutes'!$B$2:$B$1048576,$A$5)</f>
        <v>0</v>
      </c>
      <c r="BV7" s="162">
        <f>COUNTIFS('Entrée de données brutes'!CG$2:CG$1048576,$A7,'Entrée de données brutes'!$B$2:$B$1048576,$A$5)</f>
        <v>0</v>
      </c>
      <c r="BW7" s="162">
        <f>COUNTIFS('Entrée de données brutes'!CH$2:CH$1048576,$A7,'Entrée de données brutes'!$B$2:$B$1048576,$A$5)</f>
        <v>0</v>
      </c>
      <c r="BX7" s="162">
        <f>COUNTIFS('Entrée de données brutes'!CI$2:CI$1048576,$A7,'Entrée de données brutes'!$B$2:$B$1048576,$A$5)</f>
        <v>0</v>
      </c>
      <c r="BY7" s="162">
        <f>COUNTIFS('Entrée de données brutes'!CJ$2:CJ$1048576,$A7,'Entrée de données brutes'!$B$2:$B$1048576,$A$5)</f>
        <v>0</v>
      </c>
      <c r="BZ7" s="162">
        <f>COUNTIFS('Entrée de données brutes'!CK$2:CK$1048576,$A7,'Entrée de données brutes'!$B$2:$B$1048576,$A$5)</f>
        <v>0</v>
      </c>
      <c r="CA7" s="162">
        <f>COUNTIFS('Entrée de données brutes'!CL$2:CL$1048576,$A7,'Entrée de données brutes'!$B$2:$B$1048576,$A$5)</f>
        <v>0</v>
      </c>
      <c r="CB7" s="162">
        <f>COUNTIFS('Entrée de données brutes'!CM$2:CM$1048576,$A7,'Entrée de données brutes'!$B$2:$B$1048576,$A$5)</f>
        <v>0</v>
      </c>
      <c r="CC7" s="162">
        <f>COUNTIFS('Entrée de données brutes'!CN$2:CN$1048576,$A7,'Entrée de données brutes'!$B$2:$B$1048576,$A$5)</f>
        <v>0</v>
      </c>
      <c r="CD7" s="162">
        <f>COUNTIFS('Entrée de données brutes'!CO$2:CO$1048576,$A7,'Entrée de données brutes'!$B$2:$B$1048576,$A$5)</f>
        <v>0</v>
      </c>
      <c r="CE7" s="162">
        <f>COUNTIFS('Entrée de données brutes'!CP$2:CP$1048576,$A7,'Entrée de données brutes'!$B$2:$B$1048576,$A$5)</f>
        <v>0</v>
      </c>
      <c r="CF7" s="162">
        <f>COUNTIFS('Entrée de données brutes'!CQ$2:CQ$1048576,$A7,'Entrée de données brutes'!$B$2:$B$1048576,$A$5)</f>
        <v>0</v>
      </c>
      <c r="CG7" s="162">
        <f>COUNTIFS('Entrée de données brutes'!CR$2:CR$1048576,$A7,'Entrée de données brutes'!$B$2:$B$1048576,$A$5)</f>
        <v>0</v>
      </c>
      <c r="CH7" s="162">
        <f>COUNTIFS('Entrée de données brutes'!CS$2:CS$1048576,$A7,'Entrée de données brutes'!$B$2:$B$1048576,$A$5)</f>
        <v>0</v>
      </c>
      <c r="CI7" s="162">
        <f>COUNTIFS('Entrée de données brutes'!CT$2:CT$1048576,$A7,'Entrée de données brutes'!$B$2:$B$1048576,$A$5)</f>
        <v>0</v>
      </c>
      <c r="CJ7" s="162">
        <f>COUNTIFS('Entrée de données brutes'!CU$2:CU$1048576,$A7,'Entrée de données brutes'!$B$2:$B$1048576,$A$5)</f>
        <v>0</v>
      </c>
      <c r="CK7" s="162">
        <f>COUNTIFS('Entrée de données brutes'!CV$2:CV$1048576,$A7,'Entrée de données brutes'!$B$2:$B$1048576,$A$5)</f>
        <v>0</v>
      </c>
      <c r="CL7" s="162">
        <f>COUNTIFS('Entrée de données brutes'!CW$2:CW$1048576,$A7,'Entrée de données brutes'!$B$2:$B$1048576,$A$5)</f>
        <v>0</v>
      </c>
      <c r="CM7" s="162">
        <f>COUNTIFS('Entrée de données brutes'!CX$2:CX$1048576,$A7,'Entrée de données brutes'!$B$2:$B$1048576,$A$5)</f>
        <v>0</v>
      </c>
      <c r="CN7" s="162">
        <f>COUNTIFS('Entrée de données brutes'!CY$2:CY$1048576,$A7,'Entrée de données brutes'!$B$2:$B$1048576,$A$5)</f>
        <v>0</v>
      </c>
      <c r="CO7" s="162">
        <f>COUNTIFS('Entrée de données brutes'!CZ$2:CZ$1048576,$A7,'Entrée de données brutes'!$B$2:$B$1048576,$A$5)</f>
        <v>0</v>
      </c>
      <c r="CP7" s="162">
        <f>COUNTIFS('Entrée de données brutes'!DA$2:DA$1048576,$A7,'Entrée de données brutes'!$B$2:$B$1048576,$A$5)</f>
        <v>0</v>
      </c>
      <c r="CQ7" s="162">
        <f>COUNTIFS('Entrée de données brutes'!DB$2:DB$1048576,$A7,'Entrée de données brutes'!$B$2:$B$1048576,$A$5)</f>
        <v>0</v>
      </c>
      <c r="CR7" s="162">
        <f>COUNTIFS('Entrée de données brutes'!DC$2:DC$1048576,$A7,'Entrée de données brutes'!$B$2:$B$1048576,$A$5)</f>
        <v>0</v>
      </c>
      <c r="CS7" s="162">
        <f>COUNTIFS('Entrée de données brutes'!DD$2:DD$1048576,$A7,'Entrée de données brutes'!$B$2:$B$1048576,$A$5)</f>
        <v>0</v>
      </c>
      <c r="CT7" s="162">
        <f>COUNTIFS('Entrée de données brutes'!DE$2:DE$1048576,$A7,'Entrée de données brutes'!$B$2:$B$1048576,$A$5)</f>
        <v>0</v>
      </c>
      <c r="CU7" s="162">
        <f>COUNTIFS('Entrée de données brutes'!DF$2:DF$1048576,$A7,'Entrée de données brutes'!$B$2:$B$1048576,$A$5)</f>
        <v>0</v>
      </c>
      <c r="CV7" s="162">
        <f>COUNTIFS('Entrée de données brutes'!DG$2:DG$1048576,$A7,'Entrée de données brutes'!$B$2:$B$1048576,$A$5)</f>
        <v>0</v>
      </c>
      <c r="CW7" s="162">
        <f>COUNTIFS('Entrée de données brutes'!DH$2:DH$1048576,$A7,'Entrée de données brutes'!$B$2:$B$1048576,$A$5)</f>
        <v>0</v>
      </c>
      <c r="CX7" s="162">
        <f>COUNTIFS('Entrée de données brutes'!DI$2:DI$1048576,$A7,'Entrée de données brutes'!$B$2:$B$1048576,$A$5)</f>
        <v>0</v>
      </c>
      <c r="CY7" s="162">
        <f>COUNTIFS('Entrée de données brutes'!DJ$2:DJ$1048576,$A7,'Entrée de données brutes'!$B$2:$B$1048576,$A$5)</f>
        <v>0</v>
      </c>
      <c r="CZ7" s="162">
        <f>COUNTIFS('Entrée de données brutes'!DK$2:DK$1048576,$A7,'Entrée de données brutes'!$B$2:$B$1048576,$A$5)</f>
        <v>0</v>
      </c>
      <c r="DA7" s="162">
        <f>COUNTIFS('Entrée de données brutes'!DL$2:DL$1048576,$A7,'Entrée de données brutes'!$B$2:$B$1048576,$A$5)</f>
        <v>0</v>
      </c>
      <c r="DB7" s="162">
        <f>COUNTIFS('Entrée de données brutes'!DM$2:DM$1048576,$A7,'Entrée de données brutes'!$B$2:$B$1048576,$A$5)</f>
        <v>0</v>
      </c>
      <c r="DC7" s="162">
        <f>COUNTIFS('Entrée de données brutes'!DN$2:DN$1048576,$A7,'Entrée de données brutes'!$B$2:$B$1048576,$A$5)</f>
        <v>0</v>
      </c>
      <c r="DD7" s="162">
        <f>COUNTIFS('Entrée de données brutes'!DO$2:DO$1048576,$A7,'Entrée de données brutes'!$B$2:$B$1048576,$A$5)</f>
        <v>0</v>
      </c>
      <c r="DE7" s="162">
        <f>COUNTIFS('Entrée de données brutes'!DP$2:DP$1048576,$A7,'Entrée de données brutes'!$B$2:$B$1048576,$A$5)</f>
        <v>0</v>
      </c>
      <c r="DF7" s="162">
        <f>COUNTIFS('Entrée de données brutes'!DQ$2:DQ$1048576,$A7,'Entrée de données brutes'!$B$2:$B$1048576,$A$5)</f>
        <v>0</v>
      </c>
      <c r="DG7" s="162">
        <f>COUNTIFS('Entrée de données brutes'!DR$2:DR$1048576,$A7,'Entrée de données brutes'!$B$2:$B$1048576,$A$5)</f>
        <v>0</v>
      </c>
      <c r="DH7" s="162">
        <f>COUNTIFS('Entrée de données brutes'!DS$2:DS$1048576,$A7,'Entrée de données brutes'!$B$2:$B$1048576,$A$5)</f>
        <v>0</v>
      </c>
      <c r="DI7" s="162">
        <f>COUNTIFS('Entrée de données brutes'!DT$2:DT$1048576,$A7,'Entrée de données brutes'!$B$2:$B$1048576,$A$5)</f>
        <v>0</v>
      </c>
      <c r="DJ7" s="162">
        <f>COUNTIFS('Entrée de données brutes'!DU$2:DU$1048576,$A7,'Entrée de données brutes'!$B$2:$B$1048576,$A$5)</f>
        <v>0</v>
      </c>
      <c r="DK7" s="162">
        <f>COUNTIFS('Entrée de données brutes'!DV$2:DV$1048576,$A7,'Entrée de données brutes'!$B$2:$B$1048576,$A$5)</f>
        <v>0</v>
      </c>
      <c r="DL7" s="162">
        <f>COUNTIFS('Entrée de données brutes'!DW$2:DW$1048576,$A7,'Entrée de données brutes'!$B$2:$B$1048576,$A$5)</f>
        <v>0</v>
      </c>
      <c r="DM7" s="162">
        <f>COUNTIFS('Entrée de données brutes'!DX$2:DX$1048576,$A7,'Entrée de données brutes'!$B$2:$B$1048576,$A$5)</f>
        <v>0</v>
      </c>
      <c r="DN7" s="162">
        <f>COUNTIFS('Entrée de données brutes'!DY$2:DY$1048576,$A7,'Entrée de données brutes'!$B$2:$B$1048576,$A$5)</f>
        <v>0</v>
      </c>
      <c r="DO7" s="162">
        <f>COUNTIFS('Entrée de données brutes'!DZ$2:DZ$1048576,$A7,'Entrée de données brutes'!$B$2:$B$1048576,$A$5)</f>
        <v>0</v>
      </c>
      <c r="DP7" s="162">
        <f>COUNTIFS('Entrée de données brutes'!EA$2:EA$1048576,$A7,'Entrée de données brutes'!$B$2:$B$1048576,$A$5)</f>
        <v>0</v>
      </c>
      <c r="DQ7" s="162">
        <f>COUNTIFS('Entrée de données brutes'!EB$2:EB$1048576,$A7,'Entrée de données brutes'!$B$2:$B$1048576,$A$5)</f>
        <v>0</v>
      </c>
      <c r="DR7" s="162">
        <f>COUNTIFS('Entrée de données brutes'!EC$2:EC$1048576,$A7,'Entrée de données brutes'!$B$2:$B$1048576,$A$5)</f>
        <v>0</v>
      </c>
      <c r="DS7" s="62"/>
      <c r="DT7" s="62"/>
      <c r="DU7" s="62"/>
      <c r="DV7" s="62"/>
      <c r="DW7" s="62"/>
      <c r="DX7" s="62"/>
      <c r="DY7" s="62"/>
      <c r="DZ7" s="62"/>
      <c r="EA7" s="62"/>
      <c r="EB7" s="62"/>
      <c r="EC7" s="62"/>
      <c r="ED7" s="62"/>
      <c r="EE7" s="62"/>
      <c r="EF7" s="62"/>
      <c r="EG7" s="62"/>
      <c r="EH7" s="62"/>
      <c r="EI7" s="62"/>
      <c r="EJ7" s="62"/>
      <c r="EK7" s="62"/>
      <c r="EL7" s="62"/>
      <c r="EM7" s="62"/>
      <c r="EN7" s="62"/>
      <c r="EO7" s="62"/>
      <c r="EP7" s="62"/>
      <c r="EQ7" s="62"/>
      <c r="ER7" s="62"/>
      <c r="ES7" s="62"/>
      <c r="ET7" s="62"/>
      <c r="EU7" s="62"/>
      <c r="EV7" s="62"/>
      <c r="EW7" s="62"/>
    </row>
    <row r="8" spans="1:153" x14ac:dyDescent="0.25">
      <c r="A8" s="162">
        <v>2</v>
      </c>
      <c r="B8" s="162">
        <f>COUNTIFS('Entrée de données brutes'!M$2:M$1048576,$A8,'Entrée de données brutes'!$B$2:$B$1048576,$A$5)</f>
        <v>0</v>
      </c>
      <c r="C8" s="162">
        <f>COUNTIFS('Entrée de données brutes'!N$2:N$1048576,$A8,'Entrée de données brutes'!$B$2:$B$1048576,$A$5)</f>
        <v>0</v>
      </c>
      <c r="D8" s="162">
        <f>COUNTIFS('Entrée de données brutes'!O$2:O$1048576,$A8,'Entrée de données brutes'!$B$2:$B$1048576,$A$5)</f>
        <v>0</v>
      </c>
      <c r="E8" s="162">
        <f>COUNTIFS('Entrée de données brutes'!P$2:P$1048576,$A8,'Entrée de données brutes'!$B$2:$B$1048576,$A$5)</f>
        <v>0</v>
      </c>
      <c r="F8" s="162">
        <f>COUNTIFS('Entrée de données brutes'!Q$2:Q$1048576,$A8,'Entrée de données brutes'!$B$2:$B$1048576,$A$5)</f>
        <v>0</v>
      </c>
      <c r="G8" s="162">
        <f>COUNTIFS('Entrée de données brutes'!R$2:R$1048576,$A8,'Entrée de données brutes'!$B$2:$B$1048576,$A$5)</f>
        <v>0</v>
      </c>
      <c r="H8" s="162">
        <f>COUNTIFS('Entrée de données brutes'!S$2:S$1048576,$A8,'Entrée de données brutes'!$B$2:$B$1048576,$A$5)</f>
        <v>0</v>
      </c>
      <c r="I8" s="162">
        <f>COUNTIFS('Entrée de données brutes'!T$2:T$1048576,$A8,'Entrée de données brutes'!$B$2:$B$1048576,$A$5)</f>
        <v>0</v>
      </c>
      <c r="J8" s="162">
        <f>COUNTIFS('Entrée de données brutes'!U$2:U$1048576,$A8,'Entrée de données brutes'!$B$2:$B$1048576,$A$5)</f>
        <v>0</v>
      </c>
      <c r="K8" s="162">
        <f>COUNTIFS('Entrée de données brutes'!V$2:V$1048576,$A8,'Entrée de données brutes'!$B$2:$B$1048576,$A$5)</f>
        <v>0</v>
      </c>
      <c r="L8" s="162">
        <f>COUNTIFS('Entrée de données brutes'!W$2:W$1048576,$A8,'Entrée de données brutes'!$B$2:$B$1048576,$A$5)</f>
        <v>0</v>
      </c>
      <c r="M8" s="162">
        <f>COUNTIFS('Entrée de données brutes'!X$2:X$1048576,$A8,'Entrée de données brutes'!$B$2:$B$1048576,$A$5)</f>
        <v>0</v>
      </c>
      <c r="N8" s="162">
        <f>COUNTIFS('Entrée de données brutes'!Y$2:Y$1048576,$A8,'Entrée de données brutes'!$B$2:$B$1048576,$A$5)</f>
        <v>0</v>
      </c>
      <c r="O8" s="162">
        <f>COUNTIFS('Entrée de données brutes'!Z$2:Z$1048576,$A8,'Entrée de données brutes'!$B$2:$B$1048576,$A$5)</f>
        <v>0</v>
      </c>
      <c r="P8" s="162">
        <f>COUNTIFS('Entrée de données brutes'!AA$2:AA$1048576,$A8,'Entrée de données brutes'!$B$2:$B$1048576,$A$5)</f>
        <v>0</v>
      </c>
      <c r="Q8" s="162">
        <f>COUNTIFS('Entrée de données brutes'!AB$2:AB$1048576,$A8,'Entrée de données brutes'!$B$2:$B$1048576,$A$5)</f>
        <v>0</v>
      </c>
      <c r="R8" s="162">
        <f>COUNTIFS('Entrée de données brutes'!AC$2:AC$1048576,$A8,'Entrée de données brutes'!$B$2:$B$1048576,$A$5)</f>
        <v>0</v>
      </c>
      <c r="S8" s="162">
        <f>COUNTIFS('Entrée de données brutes'!AD$2:AD$1048576,$A8,'Entrée de données brutes'!$B$2:$B$1048576,$A$5)</f>
        <v>0</v>
      </c>
      <c r="T8" s="162">
        <f>COUNTIFS('Entrée de données brutes'!AE$2:AE$1048576,$A8,'Entrée de données brutes'!$B$2:$B$1048576,$A$5)</f>
        <v>0</v>
      </c>
      <c r="U8" s="162">
        <f>COUNTIFS('Entrée de données brutes'!AF$2:AF$1048576,$A8,'Entrée de données brutes'!$B$2:$B$1048576,$A$5)</f>
        <v>0</v>
      </c>
      <c r="V8" s="162">
        <f>COUNTIFS('Entrée de données brutes'!AG$2:AG$1048576,$A8,'Entrée de données brutes'!$B$2:$B$1048576,$A$5)</f>
        <v>0</v>
      </c>
      <c r="W8" s="162">
        <f>COUNTIFS('Entrée de données brutes'!AH$2:AH$1048576,$A8,'Entrée de données brutes'!$B$2:$B$1048576,$A$5)</f>
        <v>0</v>
      </c>
      <c r="X8" s="162">
        <f>COUNTIFS('Entrée de données brutes'!AI$2:AI$1048576,$A8,'Entrée de données brutes'!$B$2:$B$1048576,$A$5)</f>
        <v>0</v>
      </c>
      <c r="Y8" s="162">
        <f>COUNTIFS('Entrée de données brutes'!AJ$2:AJ$1048576,$A8,'Entrée de données brutes'!$B$2:$B$1048576,$A$5)</f>
        <v>0</v>
      </c>
      <c r="Z8" s="162">
        <f>COUNTIFS('Entrée de données brutes'!AK$2:AK$1048576,$A8,'Entrée de données brutes'!$B$2:$B$1048576,$A$5)</f>
        <v>0</v>
      </c>
      <c r="AA8" s="162">
        <f>COUNTIFS('Entrée de données brutes'!AL$2:AL$1048576,$A8,'Entrée de données brutes'!$B$2:$B$1048576,$A$5)</f>
        <v>0</v>
      </c>
      <c r="AB8" s="162">
        <f>COUNTIFS('Entrée de données brutes'!AM$2:AM$1048576,$A8,'Entrée de données brutes'!$B$2:$B$1048576,$A$5)</f>
        <v>0</v>
      </c>
      <c r="AC8" s="162">
        <f>COUNTIFS('Entrée de données brutes'!AN$2:AN$1048576,$A8,'Entrée de données brutes'!$B$2:$B$1048576,$A$5)</f>
        <v>0</v>
      </c>
      <c r="AD8" s="162">
        <f>COUNTIFS('Entrée de données brutes'!AO$2:AO$1048576,$A8,'Entrée de données brutes'!$B$2:$B$1048576,$A$5)</f>
        <v>0</v>
      </c>
      <c r="AE8" s="162">
        <f>COUNTIFS('Entrée de données brutes'!AP$2:AP$1048576,$A8,'Entrée de données brutes'!$B$2:$B$1048576,$A$5)</f>
        <v>0</v>
      </c>
      <c r="AF8" s="162">
        <f>COUNTIFS('Entrée de données brutes'!AQ$2:AQ$1048576,$A8,'Entrée de données brutes'!$B$2:$B$1048576,$A$5)</f>
        <v>0</v>
      </c>
      <c r="AG8" s="162">
        <f>COUNTIFS('Entrée de données brutes'!AR$2:AR$1048576,$A8,'Entrée de données brutes'!$B$2:$B$1048576,$A$5)</f>
        <v>0</v>
      </c>
      <c r="AH8" s="162">
        <f>COUNTIFS('Entrée de données brutes'!AS$2:AS$1048576,$A8,'Entrée de données brutes'!$B$2:$B$1048576,$A$5)</f>
        <v>0</v>
      </c>
      <c r="AI8" s="162">
        <f>COUNTIFS('Entrée de données brutes'!AT$2:AT$1048576,$A8,'Entrée de données brutes'!$B$2:$B$1048576,$A$5)</f>
        <v>0</v>
      </c>
      <c r="AJ8" s="162">
        <f>COUNTIFS('Entrée de données brutes'!AU$2:AU$1048576,$A8,'Entrée de données brutes'!$B$2:$B$1048576,$A$5)</f>
        <v>0</v>
      </c>
      <c r="AK8" s="162">
        <f>COUNTIFS('Entrée de données brutes'!AV$2:AV$1048576,$A8,'Entrée de données brutes'!$B$2:$B$1048576,$A$5)</f>
        <v>0</v>
      </c>
      <c r="AL8" s="162">
        <f>COUNTIFS('Entrée de données brutes'!AW$2:AW$1048576,$A8,'Entrée de données brutes'!$B$2:$B$1048576,$A$5)</f>
        <v>0</v>
      </c>
      <c r="AM8" s="162">
        <f>COUNTIFS('Entrée de données brutes'!AX$2:AX$1048576,$A8,'Entrée de données brutes'!$B$2:$B$1048576,$A$5)</f>
        <v>0</v>
      </c>
      <c r="AN8" s="162">
        <f>COUNTIFS('Entrée de données brutes'!AY$2:AY$1048576,$A8,'Entrée de données brutes'!$B$2:$B$1048576,$A$5)</f>
        <v>0</v>
      </c>
      <c r="AO8" s="162">
        <f>COUNTIFS('Entrée de données brutes'!AZ$2:AZ$1048576,$A8,'Entrée de données brutes'!$B$2:$B$1048576,$A$5)</f>
        <v>0</v>
      </c>
      <c r="AP8" s="162">
        <f>COUNTIFS('Entrée de données brutes'!BA$2:BA$1048576,$A8,'Entrée de données brutes'!$B$2:$B$1048576,$A$5)</f>
        <v>0</v>
      </c>
      <c r="AQ8" s="162">
        <f>COUNTIFS('Entrée de données brutes'!BB$2:BB$1048576,$A8,'Entrée de données brutes'!$B$2:$B$1048576,$A$5)</f>
        <v>0</v>
      </c>
      <c r="AR8" s="162">
        <f>COUNTIFS('Entrée de données brutes'!BC$2:BC$1048576,$A8,'Entrée de données brutes'!$B$2:$B$1048576,$A$5)</f>
        <v>0</v>
      </c>
      <c r="AS8" s="162">
        <f>COUNTIFS('Entrée de données brutes'!BD$2:BD$1048576,$A8,'Entrée de données brutes'!$B$2:$B$1048576,$A$5)</f>
        <v>0</v>
      </c>
      <c r="AT8" s="162">
        <f>COUNTIFS('Entrée de données brutes'!BE$2:BE$1048576,$A8,'Entrée de données brutes'!$B$2:$B$1048576,$A$5)</f>
        <v>0</v>
      </c>
      <c r="AU8" s="162">
        <f>COUNTIFS('Entrée de données brutes'!BF$2:BF$1048576,$A8,'Entrée de données brutes'!$B$2:$B$1048576,$A$5)</f>
        <v>0</v>
      </c>
      <c r="AV8" s="162">
        <f>COUNTIFS('Entrée de données brutes'!BG$2:BG$1048576,$A8,'Entrée de données brutes'!$B$2:$B$1048576,$A$5)</f>
        <v>0</v>
      </c>
      <c r="AW8" s="162">
        <f>COUNTIFS('Entrée de données brutes'!BH$2:BH$1048576,$A8,'Entrée de données brutes'!$B$2:$B$1048576,$A$5)</f>
        <v>0</v>
      </c>
      <c r="AX8" s="162">
        <f>COUNTIFS('Entrée de données brutes'!BI$2:BI$1048576,$A8,'Entrée de données brutes'!$B$2:$B$1048576,$A$5)</f>
        <v>0</v>
      </c>
      <c r="AY8" s="162">
        <f>COUNTIFS('Entrée de données brutes'!BJ$2:BJ$1048576,$A8,'Entrée de données brutes'!$B$2:$B$1048576,$A$5)</f>
        <v>0</v>
      </c>
      <c r="AZ8" s="162">
        <f>COUNTIFS('Entrée de données brutes'!BK$2:BK$1048576,$A8,'Entrée de données brutes'!$B$2:$B$1048576,$A$5)</f>
        <v>0</v>
      </c>
      <c r="BA8" s="162">
        <f>COUNTIFS('Entrée de données brutes'!BL$2:BL$1048576,$A8,'Entrée de données brutes'!$B$2:$B$1048576,$A$5)</f>
        <v>0</v>
      </c>
      <c r="BB8" s="162">
        <f>COUNTIFS('Entrée de données brutes'!BM$2:BM$1048576,$A8,'Entrée de données brutes'!$B$2:$B$1048576,$A$5)</f>
        <v>0</v>
      </c>
      <c r="BC8" s="162">
        <f>COUNTIFS('Entrée de données brutes'!BN$2:BN$1048576,$A8,'Entrée de données brutes'!$B$2:$B$1048576,$A$5)</f>
        <v>0</v>
      </c>
      <c r="BD8" s="162">
        <f>COUNTIFS('Entrée de données brutes'!BO$2:BO$1048576,$A8,'Entrée de données brutes'!$B$2:$B$1048576,$A$5)</f>
        <v>0</v>
      </c>
      <c r="BE8" s="162">
        <f>COUNTIFS('Entrée de données brutes'!BP$2:BP$1048576,$A8,'Entrée de données brutes'!$B$2:$B$1048576,$A$5)</f>
        <v>0</v>
      </c>
      <c r="BF8" s="162">
        <f>COUNTIFS('Entrée de données brutes'!BQ$2:BQ$1048576,$A8,'Entrée de données brutes'!$B$2:$B$1048576,$A$5)</f>
        <v>0</v>
      </c>
      <c r="BG8" s="162">
        <f>COUNTIFS('Entrée de données brutes'!BR$2:BR$1048576,$A8,'Entrée de données brutes'!$B$2:$B$1048576,$A$5)</f>
        <v>0</v>
      </c>
      <c r="BH8" s="162">
        <f>COUNTIFS('Entrée de données brutes'!BS$2:BS$1048576,$A8,'Entrée de données brutes'!$B$2:$B$1048576,$A$5)</f>
        <v>0</v>
      </c>
      <c r="BI8" s="162">
        <f>COUNTIFS('Entrée de données brutes'!BT$2:BT$1048576,$A8,'Entrée de données brutes'!$B$2:$B$1048576,$A$5)</f>
        <v>0</v>
      </c>
      <c r="BJ8" s="162">
        <f>COUNTIFS('Entrée de données brutes'!BU$2:BU$1048576,$A8,'Entrée de données brutes'!$B$2:$B$1048576,$A$5)</f>
        <v>0</v>
      </c>
      <c r="BK8" s="162">
        <f>COUNTIFS('Entrée de données brutes'!BV$2:BV$1048576,$A8,'Entrée de données brutes'!$B$2:$B$1048576,$A$5)</f>
        <v>0</v>
      </c>
      <c r="BL8" s="162">
        <f>COUNTIFS('Entrée de données brutes'!BW$2:BW$1048576,$A8,'Entrée de données brutes'!$B$2:$B$1048576,$A$5)</f>
        <v>0</v>
      </c>
      <c r="BM8" s="162">
        <f>COUNTIFS('Entrée de données brutes'!BX$2:BX$1048576,$A8,'Entrée de données brutes'!$B$2:$B$1048576,$A$5)</f>
        <v>0</v>
      </c>
      <c r="BN8" s="162">
        <f>COUNTIFS('Entrée de données brutes'!BY$2:BY$1048576,$A8,'Entrée de données brutes'!$B$2:$B$1048576,$A$5)</f>
        <v>0</v>
      </c>
      <c r="BO8" s="162">
        <f>COUNTIFS('Entrée de données brutes'!BZ$2:BZ$1048576,$A8,'Entrée de données brutes'!$B$2:$B$1048576,$A$5)</f>
        <v>0</v>
      </c>
      <c r="BP8" s="162">
        <f>COUNTIFS('Entrée de données brutes'!CA$2:CA$1048576,$A8,'Entrée de données brutes'!$B$2:$B$1048576,$A$5)</f>
        <v>0</v>
      </c>
      <c r="BQ8" s="162">
        <f>COUNTIFS('Entrée de données brutes'!CB$2:CB$1048576,$A8,'Entrée de données brutes'!$B$2:$B$1048576,$A$5)</f>
        <v>0</v>
      </c>
      <c r="BR8" s="162">
        <f>COUNTIFS('Entrée de données brutes'!CC$2:CC$1048576,$A8,'Entrée de données brutes'!$B$2:$B$1048576,$A$5)</f>
        <v>0</v>
      </c>
      <c r="BS8" s="162">
        <f>COUNTIFS('Entrée de données brutes'!CD$2:CD$1048576,$A8,'Entrée de données brutes'!$B$2:$B$1048576,$A$5)</f>
        <v>0</v>
      </c>
      <c r="BT8" s="162">
        <f>COUNTIFS('Entrée de données brutes'!CE$2:CE$1048576,$A8,'Entrée de données brutes'!$B$2:$B$1048576,$A$5)</f>
        <v>0</v>
      </c>
      <c r="BU8" s="162">
        <f>COUNTIFS('Entrée de données brutes'!CF$2:CF$1048576,$A8,'Entrée de données brutes'!$B$2:$B$1048576,$A$5)</f>
        <v>0</v>
      </c>
      <c r="BV8" s="162">
        <f>COUNTIFS('Entrée de données brutes'!CG$2:CG$1048576,$A8,'Entrée de données brutes'!$B$2:$B$1048576,$A$5)</f>
        <v>0</v>
      </c>
      <c r="BW8" s="162">
        <f>COUNTIFS('Entrée de données brutes'!CH$2:CH$1048576,$A8,'Entrée de données brutes'!$B$2:$B$1048576,$A$5)</f>
        <v>0</v>
      </c>
      <c r="BX8" s="162">
        <f>COUNTIFS('Entrée de données brutes'!CI$2:CI$1048576,$A8,'Entrée de données brutes'!$B$2:$B$1048576,$A$5)</f>
        <v>0</v>
      </c>
      <c r="BY8" s="162">
        <f>COUNTIFS('Entrée de données brutes'!CJ$2:CJ$1048576,$A8,'Entrée de données brutes'!$B$2:$B$1048576,$A$5)</f>
        <v>0</v>
      </c>
      <c r="BZ8" s="162">
        <f>COUNTIFS('Entrée de données brutes'!CK$2:CK$1048576,$A8,'Entrée de données brutes'!$B$2:$B$1048576,$A$5)</f>
        <v>0</v>
      </c>
      <c r="CA8" s="162">
        <f>COUNTIFS('Entrée de données brutes'!CL$2:CL$1048576,$A8,'Entrée de données brutes'!$B$2:$B$1048576,$A$5)</f>
        <v>0</v>
      </c>
      <c r="CB8" s="162">
        <f>COUNTIFS('Entrée de données brutes'!CM$2:CM$1048576,$A8,'Entrée de données brutes'!$B$2:$B$1048576,$A$5)</f>
        <v>0</v>
      </c>
      <c r="CC8" s="162">
        <f>COUNTIFS('Entrée de données brutes'!CN$2:CN$1048576,$A8,'Entrée de données brutes'!$B$2:$B$1048576,$A$5)</f>
        <v>0</v>
      </c>
      <c r="CD8" s="162">
        <f>COUNTIFS('Entrée de données brutes'!CO$2:CO$1048576,$A8,'Entrée de données brutes'!$B$2:$B$1048576,$A$5)</f>
        <v>0</v>
      </c>
      <c r="CE8" s="162">
        <f>COUNTIFS('Entrée de données brutes'!CP$2:CP$1048576,$A8,'Entrée de données brutes'!$B$2:$B$1048576,$A$5)</f>
        <v>0</v>
      </c>
      <c r="CF8" s="162">
        <f>COUNTIFS('Entrée de données brutes'!CQ$2:CQ$1048576,$A8,'Entrée de données brutes'!$B$2:$B$1048576,$A$5)</f>
        <v>0</v>
      </c>
      <c r="CG8" s="162">
        <f>COUNTIFS('Entrée de données brutes'!CR$2:CR$1048576,$A8,'Entrée de données brutes'!$B$2:$B$1048576,$A$5)</f>
        <v>0</v>
      </c>
      <c r="CH8" s="162">
        <f>COUNTIFS('Entrée de données brutes'!CS$2:CS$1048576,$A8,'Entrée de données brutes'!$B$2:$B$1048576,$A$5)</f>
        <v>0</v>
      </c>
      <c r="CI8" s="162">
        <f>COUNTIFS('Entrée de données brutes'!CT$2:CT$1048576,$A8,'Entrée de données brutes'!$B$2:$B$1048576,$A$5)</f>
        <v>0</v>
      </c>
      <c r="CJ8" s="162">
        <f>COUNTIFS('Entrée de données brutes'!CU$2:CU$1048576,$A8,'Entrée de données brutes'!$B$2:$B$1048576,$A$5)</f>
        <v>0</v>
      </c>
      <c r="CK8" s="162">
        <f>COUNTIFS('Entrée de données brutes'!CV$2:CV$1048576,$A8,'Entrée de données brutes'!$B$2:$B$1048576,$A$5)</f>
        <v>0</v>
      </c>
      <c r="CL8" s="162">
        <f>COUNTIFS('Entrée de données brutes'!CW$2:CW$1048576,$A8,'Entrée de données brutes'!$B$2:$B$1048576,$A$5)</f>
        <v>0</v>
      </c>
      <c r="CM8" s="162">
        <f>COUNTIFS('Entrée de données brutes'!CX$2:CX$1048576,$A8,'Entrée de données brutes'!$B$2:$B$1048576,$A$5)</f>
        <v>0</v>
      </c>
      <c r="CN8" s="162">
        <f>COUNTIFS('Entrée de données brutes'!CY$2:CY$1048576,$A8,'Entrée de données brutes'!$B$2:$B$1048576,$A$5)</f>
        <v>0</v>
      </c>
      <c r="CO8" s="162">
        <f>COUNTIFS('Entrée de données brutes'!CZ$2:CZ$1048576,$A8,'Entrée de données brutes'!$B$2:$B$1048576,$A$5)</f>
        <v>0</v>
      </c>
      <c r="CP8" s="162">
        <f>COUNTIFS('Entrée de données brutes'!DA$2:DA$1048576,$A8,'Entrée de données brutes'!$B$2:$B$1048576,$A$5)</f>
        <v>0</v>
      </c>
      <c r="CQ8" s="162">
        <f>COUNTIFS('Entrée de données brutes'!DB$2:DB$1048576,$A8,'Entrée de données brutes'!$B$2:$B$1048576,$A$5)</f>
        <v>0</v>
      </c>
      <c r="CR8" s="162">
        <f>COUNTIFS('Entrée de données brutes'!DC$2:DC$1048576,$A8,'Entrée de données brutes'!$B$2:$B$1048576,$A$5)</f>
        <v>0</v>
      </c>
      <c r="CS8" s="162">
        <f>COUNTIFS('Entrée de données brutes'!DD$2:DD$1048576,$A8,'Entrée de données brutes'!$B$2:$B$1048576,$A$5)</f>
        <v>0</v>
      </c>
      <c r="CT8" s="162">
        <f>COUNTIFS('Entrée de données brutes'!DE$2:DE$1048576,$A8,'Entrée de données brutes'!$B$2:$B$1048576,$A$5)</f>
        <v>0</v>
      </c>
      <c r="CU8" s="162">
        <f>COUNTIFS('Entrée de données brutes'!DF$2:DF$1048576,$A8,'Entrée de données brutes'!$B$2:$B$1048576,$A$5)</f>
        <v>0</v>
      </c>
      <c r="CV8" s="162">
        <f>COUNTIFS('Entrée de données brutes'!DG$2:DG$1048576,$A8,'Entrée de données brutes'!$B$2:$B$1048576,$A$5)</f>
        <v>0</v>
      </c>
      <c r="CW8" s="162">
        <f>COUNTIFS('Entrée de données brutes'!DH$2:DH$1048576,$A8,'Entrée de données brutes'!$B$2:$B$1048576,$A$5)</f>
        <v>0</v>
      </c>
      <c r="CX8" s="162">
        <f>COUNTIFS('Entrée de données brutes'!DI$2:DI$1048576,$A8,'Entrée de données brutes'!$B$2:$B$1048576,$A$5)</f>
        <v>0</v>
      </c>
      <c r="CY8" s="162">
        <f>COUNTIFS('Entrée de données brutes'!DJ$2:DJ$1048576,$A8,'Entrée de données brutes'!$B$2:$B$1048576,$A$5)</f>
        <v>0</v>
      </c>
      <c r="CZ8" s="162">
        <f>COUNTIFS('Entrée de données brutes'!DK$2:DK$1048576,$A8,'Entrée de données brutes'!$B$2:$B$1048576,$A$5)</f>
        <v>0</v>
      </c>
      <c r="DA8" s="162">
        <f>COUNTIFS('Entrée de données brutes'!DL$2:DL$1048576,$A8,'Entrée de données brutes'!$B$2:$B$1048576,$A$5)</f>
        <v>0</v>
      </c>
      <c r="DB8" s="162">
        <f>COUNTIFS('Entrée de données brutes'!DM$2:DM$1048576,$A8,'Entrée de données brutes'!$B$2:$B$1048576,$A$5)</f>
        <v>0</v>
      </c>
      <c r="DC8" s="162">
        <f>COUNTIFS('Entrée de données brutes'!DN$2:DN$1048576,$A8,'Entrée de données brutes'!$B$2:$B$1048576,$A$5)</f>
        <v>0</v>
      </c>
      <c r="DD8" s="162">
        <f>COUNTIFS('Entrée de données brutes'!DO$2:DO$1048576,$A8,'Entrée de données brutes'!$B$2:$B$1048576,$A$5)</f>
        <v>0</v>
      </c>
      <c r="DE8" s="162">
        <f>COUNTIFS('Entrée de données brutes'!DP$2:DP$1048576,$A8,'Entrée de données brutes'!$B$2:$B$1048576,$A$5)</f>
        <v>0</v>
      </c>
      <c r="DF8" s="162">
        <f>COUNTIFS('Entrée de données brutes'!DQ$2:DQ$1048576,$A8,'Entrée de données brutes'!$B$2:$B$1048576,$A$5)</f>
        <v>0</v>
      </c>
      <c r="DG8" s="162">
        <f>COUNTIFS('Entrée de données brutes'!DR$2:DR$1048576,$A8,'Entrée de données brutes'!$B$2:$B$1048576,$A$5)</f>
        <v>0</v>
      </c>
      <c r="DH8" s="162">
        <f>COUNTIFS('Entrée de données brutes'!DS$2:DS$1048576,$A8,'Entrée de données brutes'!$B$2:$B$1048576,$A$5)</f>
        <v>0</v>
      </c>
      <c r="DI8" s="162">
        <f>COUNTIFS('Entrée de données brutes'!DT$2:DT$1048576,$A8,'Entrée de données brutes'!$B$2:$B$1048576,$A$5)</f>
        <v>0</v>
      </c>
      <c r="DJ8" s="162">
        <f>COUNTIFS('Entrée de données brutes'!DU$2:DU$1048576,$A8,'Entrée de données brutes'!$B$2:$B$1048576,$A$5)</f>
        <v>0</v>
      </c>
      <c r="DK8" s="162">
        <f>COUNTIFS('Entrée de données brutes'!DV$2:DV$1048576,$A8,'Entrée de données brutes'!$B$2:$B$1048576,$A$5)</f>
        <v>0</v>
      </c>
      <c r="DL8" s="162">
        <f>COUNTIFS('Entrée de données brutes'!DW$2:DW$1048576,$A8,'Entrée de données brutes'!$B$2:$B$1048576,$A$5)</f>
        <v>0</v>
      </c>
      <c r="DM8" s="162">
        <f>COUNTIFS('Entrée de données brutes'!DX$2:DX$1048576,$A8,'Entrée de données brutes'!$B$2:$B$1048576,$A$5)</f>
        <v>0</v>
      </c>
      <c r="DN8" s="162">
        <f>COUNTIFS('Entrée de données brutes'!DY$2:DY$1048576,$A8,'Entrée de données brutes'!$B$2:$B$1048576,$A$5)</f>
        <v>0</v>
      </c>
      <c r="DO8" s="162">
        <f>COUNTIFS('Entrée de données brutes'!DZ$2:DZ$1048576,$A8,'Entrée de données brutes'!$B$2:$B$1048576,$A$5)</f>
        <v>0</v>
      </c>
      <c r="DP8" s="162">
        <f>COUNTIFS('Entrée de données brutes'!EA$2:EA$1048576,$A8,'Entrée de données brutes'!$B$2:$B$1048576,$A$5)</f>
        <v>0</v>
      </c>
      <c r="DQ8" s="162">
        <f>COUNTIFS('Entrée de données brutes'!EB$2:EB$1048576,$A8,'Entrée de données brutes'!$B$2:$B$1048576,$A$5)</f>
        <v>0</v>
      </c>
      <c r="DR8" s="162">
        <f>COUNTIFS('Entrée de données brutes'!EC$2:EC$1048576,$A8,'Entrée de données brutes'!$B$2:$B$1048576,$A$5)</f>
        <v>0</v>
      </c>
      <c r="DS8" s="62"/>
      <c r="DT8" s="62"/>
      <c r="DU8" s="62"/>
      <c r="DV8" s="62"/>
      <c r="DW8" s="62"/>
      <c r="DX8" s="62"/>
      <c r="DY8" s="62"/>
      <c r="DZ8" s="62"/>
      <c r="EA8" s="62"/>
      <c r="EB8" s="62"/>
      <c r="EC8" s="62"/>
      <c r="ED8" s="62"/>
      <c r="EE8" s="62"/>
      <c r="EF8" s="62"/>
      <c r="EG8" s="62"/>
      <c r="EH8" s="62"/>
      <c r="EI8" s="62"/>
      <c r="EJ8" s="62"/>
      <c r="EK8" s="62"/>
      <c r="EL8" s="62"/>
      <c r="EM8" s="62"/>
      <c r="EN8" s="62"/>
      <c r="EO8" s="62"/>
      <c r="EP8" s="62"/>
      <c r="EQ8" s="62"/>
      <c r="ER8" s="62"/>
      <c r="ES8" s="62"/>
      <c r="ET8" s="62"/>
      <c r="EU8" s="62"/>
      <c r="EV8" s="62"/>
      <c r="EW8" s="62"/>
    </row>
    <row r="9" spans="1:153" x14ac:dyDescent="0.25">
      <c r="A9" s="162">
        <v>1</v>
      </c>
      <c r="B9" s="162">
        <f>COUNTIFS('Entrée de données brutes'!M$2:M$1048576,$A9,'Entrée de données brutes'!$B$2:$B$1048576,$A$5)</f>
        <v>0</v>
      </c>
      <c r="C9" s="162">
        <f>COUNTIFS('Entrée de données brutes'!N$2:N$1048576,$A9,'Entrée de données brutes'!$B$2:$B$1048576,$A$5)</f>
        <v>0</v>
      </c>
      <c r="D9" s="162">
        <f>COUNTIFS('Entrée de données brutes'!O$2:O$1048576,$A9,'Entrée de données brutes'!$B$2:$B$1048576,$A$5)</f>
        <v>0</v>
      </c>
      <c r="E9" s="162">
        <f>COUNTIFS('Entrée de données brutes'!P$2:P$1048576,$A9,'Entrée de données brutes'!$B$2:$B$1048576,$A$5)</f>
        <v>0</v>
      </c>
      <c r="F9" s="162">
        <f>COUNTIFS('Entrée de données brutes'!Q$2:Q$1048576,$A9,'Entrée de données brutes'!$B$2:$B$1048576,$A$5)</f>
        <v>0</v>
      </c>
      <c r="G9" s="162">
        <f>COUNTIFS('Entrée de données brutes'!R$2:R$1048576,$A9,'Entrée de données brutes'!$B$2:$B$1048576,$A$5)</f>
        <v>0</v>
      </c>
      <c r="H9" s="162">
        <f>COUNTIFS('Entrée de données brutes'!S$2:S$1048576,$A9,'Entrée de données brutes'!$B$2:$B$1048576,$A$5)</f>
        <v>0</v>
      </c>
      <c r="I9" s="162">
        <f>COUNTIFS('Entrée de données brutes'!T$2:T$1048576,$A9,'Entrée de données brutes'!$B$2:$B$1048576,$A$5)</f>
        <v>0</v>
      </c>
      <c r="J9" s="162">
        <f>COUNTIFS('Entrée de données brutes'!U$2:U$1048576,$A9,'Entrée de données brutes'!$B$2:$B$1048576,$A$5)</f>
        <v>0</v>
      </c>
      <c r="K9" s="162">
        <f>COUNTIFS('Entrée de données brutes'!V$2:V$1048576,$A9,'Entrée de données brutes'!$B$2:$B$1048576,$A$5)</f>
        <v>0</v>
      </c>
      <c r="L9" s="162">
        <f>COUNTIFS('Entrée de données brutes'!W$2:W$1048576,$A9,'Entrée de données brutes'!$B$2:$B$1048576,$A$5)</f>
        <v>0</v>
      </c>
      <c r="M9" s="162">
        <f>COUNTIFS('Entrée de données brutes'!X$2:X$1048576,$A9,'Entrée de données brutes'!$B$2:$B$1048576,$A$5)</f>
        <v>0</v>
      </c>
      <c r="N9" s="162">
        <f>COUNTIFS('Entrée de données brutes'!Y$2:Y$1048576,$A9,'Entrée de données brutes'!$B$2:$B$1048576,$A$5)</f>
        <v>0</v>
      </c>
      <c r="O9" s="162">
        <f>COUNTIFS('Entrée de données brutes'!Z$2:Z$1048576,$A9,'Entrée de données brutes'!$B$2:$B$1048576,$A$5)</f>
        <v>0</v>
      </c>
      <c r="P9" s="162">
        <f>COUNTIFS('Entrée de données brutes'!AA$2:AA$1048576,$A9,'Entrée de données brutes'!$B$2:$B$1048576,$A$5)</f>
        <v>0</v>
      </c>
      <c r="Q9" s="162">
        <f>COUNTIFS('Entrée de données brutes'!AB$2:AB$1048576,$A9,'Entrée de données brutes'!$B$2:$B$1048576,$A$5)</f>
        <v>0</v>
      </c>
      <c r="R9" s="162">
        <f>COUNTIFS('Entrée de données brutes'!AC$2:AC$1048576,$A9,'Entrée de données brutes'!$B$2:$B$1048576,$A$5)</f>
        <v>0</v>
      </c>
      <c r="S9" s="162">
        <f>COUNTIFS('Entrée de données brutes'!AD$2:AD$1048576,$A9,'Entrée de données brutes'!$B$2:$B$1048576,$A$5)</f>
        <v>0</v>
      </c>
      <c r="T9" s="162">
        <f>COUNTIFS('Entrée de données brutes'!AE$2:AE$1048576,$A9,'Entrée de données brutes'!$B$2:$B$1048576,$A$5)</f>
        <v>0</v>
      </c>
      <c r="U9" s="162">
        <f>COUNTIFS('Entrée de données brutes'!AF$2:AF$1048576,$A9,'Entrée de données brutes'!$B$2:$B$1048576,$A$5)</f>
        <v>0</v>
      </c>
      <c r="V9" s="162">
        <f>COUNTIFS('Entrée de données brutes'!AG$2:AG$1048576,$A9,'Entrée de données brutes'!$B$2:$B$1048576,$A$5)</f>
        <v>0</v>
      </c>
      <c r="W9" s="162">
        <f>COUNTIFS('Entrée de données brutes'!AH$2:AH$1048576,$A9,'Entrée de données brutes'!$B$2:$B$1048576,$A$5)</f>
        <v>0</v>
      </c>
      <c r="X9" s="162">
        <f>COUNTIFS('Entrée de données brutes'!AI$2:AI$1048576,$A9,'Entrée de données brutes'!$B$2:$B$1048576,$A$5)</f>
        <v>0</v>
      </c>
      <c r="Y9" s="162">
        <f>COUNTIFS('Entrée de données brutes'!AJ$2:AJ$1048576,$A9,'Entrée de données brutes'!$B$2:$B$1048576,$A$5)</f>
        <v>0</v>
      </c>
      <c r="Z9" s="162">
        <f>COUNTIFS('Entrée de données brutes'!AK$2:AK$1048576,$A9,'Entrée de données brutes'!$B$2:$B$1048576,$A$5)</f>
        <v>0</v>
      </c>
      <c r="AA9" s="162">
        <f>COUNTIFS('Entrée de données brutes'!AL$2:AL$1048576,$A9,'Entrée de données brutes'!$B$2:$B$1048576,$A$5)</f>
        <v>0</v>
      </c>
      <c r="AB9" s="162">
        <f>COUNTIFS('Entrée de données brutes'!AM$2:AM$1048576,$A9,'Entrée de données brutes'!$B$2:$B$1048576,$A$5)</f>
        <v>0</v>
      </c>
      <c r="AC9" s="162">
        <f>COUNTIFS('Entrée de données brutes'!AN$2:AN$1048576,$A9,'Entrée de données brutes'!$B$2:$B$1048576,$A$5)</f>
        <v>0</v>
      </c>
      <c r="AD9" s="162">
        <f>COUNTIFS('Entrée de données brutes'!AO$2:AO$1048576,$A9,'Entrée de données brutes'!$B$2:$B$1048576,$A$5)</f>
        <v>0</v>
      </c>
      <c r="AE9" s="162">
        <f>COUNTIFS('Entrée de données brutes'!AP$2:AP$1048576,$A9,'Entrée de données brutes'!$B$2:$B$1048576,$A$5)</f>
        <v>0</v>
      </c>
      <c r="AF9" s="162">
        <f>COUNTIFS('Entrée de données brutes'!AQ$2:AQ$1048576,$A9,'Entrée de données brutes'!$B$2:$B$1048576,$A$5)</f>
        <v>0</v>
      </c>
      <c r="AG9" s="162">
        <f>COUNTIFS('Entrée de données brutes'!AR$2:AR$1048576,$A9,'Entrée de données brutes'!$B$2:$B$1048576,$A$5)</f>
        <v>0</v>
      </c>
      <c r="AH9" s="162">
        <f>COUNTIFS('Entrée de données brutes'!AS$2:AS$1048576,$A9,'Entrée de données brutes'!$B$2:$B$1048576,$A$5)</f>
        <v>0</v>
      </c>
      <c r="AI9" s="162">
        <f>COUNTIFS('Entrée de données brutes'!AT$2:AT$1048576,$A9,'Entrée de données brutes'!$B$2:$B$1048576,$A$5)</f>
        <v>0</v>
      </c>
      <c r="AJ9" s="162">
        <f>COUNTIFS('Entrée de données brutes'!AU$2:AU$1048576,$A9,'Entrée de données brutes'!$B$2:$B$1048576,$A$5)</f>
        <v>0</v>
      </c>
      <c r="AK9" s="162">
        <f>COUNTIFS('Entrée de données brutes'!AV$2:AV$1048576,$A9,'Entrée de données brutes'!$B$2:$B$1048576,$A$5)</f>
        <v>0</v>
      </c>
      <c r="AL9" s="162">
        <f>COUNTIFS('Entrée de données brutes'!AW$2:AW$1048576,$A9,'Entrée de données brutes'!$B$2:$B$1048576,$A$5)</f>
        <v>0</v>
      </c>
      <c r="AM9" s="162">
        <f>COUNTIFS('Entrée de données brutes'!AX$2:AX$1048576,$A9,'Entrée de données brutes'!$B$2:$B$1048576,$A$5)</f>
        <v>0</v>
      </c>
      <c r="AN9" s="162">
        <f>COUNTIFS('Entrée de données brutes'!AY$2:AY$1048576,$A9,'Entrée de données brutes'!$B$2:$B$1048576,$A$5)</f>
        <v>0</v>
      </c>
      <c r="AO9" s="162">
        <f>COUNTIFS('Entrée de données brutes'!AZ$2:AZ$1048576,$A9,'Entrée de données brutes'!$B$2:$B$1048576,$A$5)</f>
        <v>0</v>
      </c>
      <c r="AP9" s="162">
        <f>COUNTIFS('Entrée de données brutes'!BA$2:BA$1048576,$A9,'Entrée de données brutes'!$B$2:$B$1048576,$A$5)</f>
        <v>0</v>
      </c>
      <c r="AQ9" s="162">
        <f>COUNTIFS('Entrée de données brutes'!BB$2:BB$1048576,$A9,'Entrée de données brutes'!$B$2:$B$1048576,$A$5)</f>
        <v>0</v>
      </c>
      <c r="AR9" s="162">
        <f>COUNTIFS('Entrée de données brutes'!BC$2:BC$1048576,$A9,'Entrée de données brutes'!$B$2:$B$1048576,$A$5)</f>
        <v>0</v>
      </c>
      <c r="AS9" s="162">
        <f>COUNTIFS('Entrée de données brutes'!BD$2:BD$1048576,$A9,'Entrée de données brutes'!$B$2:$B$1048576,$A$5)</f>
        <v>0</v>
      </c>
      <c r="AT9" s="162">
        <f>COUNTIFS('Entrée de données brutes'!BE$2:BE$1048576,$A9,'Entrée de données brutes'!$B$2:$B$1048576,$A$5)</f>
        <v>0</v>
      </c>
      <c r="AU9" s="162">
        <f>COUNTIFS('Entrée de données brutes'!BF$2:BF$1048576,$A9,'Entrée de données brutes'!$B$2:$B$1048576,$A$5)</f>
        <v>0</v>
      </c>
      <c r="AV9" s="162">
        <f>COUNTIFS('Entrée de données brutes'!BG$2:BG$1048576,$A9,'Entrée de données brutes'!$B$2:$B$1048576,$A$5)</f>
        <v>0</v>
      </c>
      <c r="AW9" s="162">
        <f>COUNTIFS('Entrée de données brutes'!BH$2:BH$1048576,$A9,'Entrée de données brutes'!$B$2:$B$1048576,$A$5)</f>
        <v>0</v>
      </c>
      <c r="AX9" s="162">
        <f>COUNTIFS('Entrée de données brutes'!BI$2:BI$1048576,$A9,'Entrée de données brutes'!$B$2:$B$1048576,$A$5)</f>
        <v>0</v>
      </c>
      <c r="AY9" s="162">
        <f>COUNTIFS('Entrée de données brutes'!BJ$2:BJ$1048576,$A9,'Entrée de données brutes'!$B$2:$B$1048576,$A$5)</f>
        <v>0</v>
      </c>
      <c r="AZ9" s="162">
        <f>COUNTIFS('Entrée de données brutes'!BK$2:BK$1048576,$A9,'Entrée de données brutes'!$B$2:$B$1048576,$A$5)</f>
        <v>0</v>
      </c>
      <c r="BA9" s="162">
        <f>COUNTIFS('Entrée de données brutes'!BL$2:BL$1048576,$A9,'Entrée de données brutes'!$B$2:$B$1048576,$A$5)</f>
        <v>0</v>
      </c>
      <c r="BB9" s="162">
        <f>COUNTIFS('Entrée de données brutes'!BM$2:BM$1048576,$A9,'Entrée de données brutes'!$B$2:$B$1048576,$A$5)</f>
        <v>0</v>
      </c>
      <c r="BC9" s="162">
        <f>COUNTIFS('Entrée de données brutes'!BN$2:BN$1048576,$A9,'Entrée de données brutes'!$B$2:$B$1048576,$A$5)</f>
        <v>0</v>
      </c>
      <c r="BD9" s="162">
        <f>COUNTIFS('Entrée de données brutes'!BO$2:BO$1048576,$A9,'Entrée de données brutes'!$B$2:$B$1048576,$A$5)</f>
        <v>0</v>
      </c>
      <c r="BE9" s="162">
        <f>COUNTIFS('Entrée de données brutes'!BP$2:BP$1048576,$A9,'Entrée de données brutes'!$B$2:$B$1048576,$A$5)</f>
        <v>0</v>
      </c>
      <c r="BF9" s="162">
        <f>COUNTIFS('Entrée de données brutes'!BQ$2:BQ$1048576,$A9,'Entrée de données brutes'!$B$2:$B$1048576,$A$5)</f>
        <v>0</v>
      </c>
      <c r="BG9" s="162">
        <f>COUNTIFS('Entrée de données brutes'!BR$2:BR$1048576,$A9,'Entrée de données brutes'!$B$2:$B$1048576,$A$5)</f>
        <v>0</v>
      </c>
      <c r="BH9" s="162">
        <f>COUNTIFS('Entrée de données brutes'!BS$2:BS$1048576,$A9,'Entrée de données brutes'!$B$2:$B$1048576,$A$5)</f>
        <v>0</v>
      </c>
      <c r="BI9" s="162">
        <f>COUNTIFS('Entrée de données brutes'!BT$2:BT$1048576,$A9,'Entrée de données brutes'!$B$2:$B$1048576,$A$5)</f>
        <v>0</v>
      </c>
      <c r="BJ9" s="162">
        <f>COUNTIFS('Entrée de données brutes'!BU$2:BU$1048576,$A9,'Entrée de données brutes'!$B$2:$B$1048576,$A$5)</f>
        <v>0</v>
      </c>
      <c r="BK9" s="162">
        <f>COUNTIFS('Entrée de données brutes'!BV$2:BV$1048576,$A9,'Entrée de données brutes'!$B$2:$B$1048576,$A$5)</f>
        <v>0</v>
      </c>
      <c r="BL9" s="162">
        <f>COUNTIFS('Entrée de données brutes'!BW$2:BW$1048576,$A9,'Entrée de données brutes'!$B$2:$B$1048576,$A$5)</f>
        <v>0</v>
      </c>
      <c r="BM9" s="162">
        <f>COUNTIFS('Entrée de données brutes'!BX$2:BX$1048576,$A9,'Entrée de données brutes'!$B$2:$B$1048576,$A$5)</f>
        <v>0</v>
      </c>
      <c r="BN9" s="162">
        <f>COUNTIFS('Entrée de données brutes'!BY$2:BY$1048576,$A9,'Entrée de données brutes'!$B$2:$B$1048576,$A$5)</f>
        <v>0</v>
      </c>
      <c r="BO9" s="162">
        <f>COUNTIFS('Entrée de données brutes'!BZ$2:BZ$1048576,$A9,'Entrée de données brutes'!$B$2:$B$1048576,$A$5)</f>
        <v>0</v>
      </c>
      <c r="BP9" s="162">
        <f>COUNTIFS('Entrée de données brutes'!CA$2:CA$1048576,$A9,'Entrée de données brutes'!$B$2:$B$1048576,$A$5)</f>
        <v>0</v>
      </c>
      <c r="BQ9" s="162">
        <f>COUNTIFS('Entrée de données brutes'!CB$2:CB$1048576,$A9,'Entrée de données brutes'!$B$2:$B$1048576,$A$5)</f>
        <v>0</v>
      </c>
      <c r="BR9" s="162">
        <f>COUNTIFS('Entrée de données brutes'!CC$2:CC$1048576,$A9,'Entrée de données brutes'!$B$2:$B$1048576,$A$5)</f>
        <v>0</v>
      </c>
      <c r="BS9" s="162">
        <f>COUNTIFS('Entrée de données brutes'!CD$2:CD$1048576,$A9,'Entrée de données brutes'!$B$2:$B$1048576,$A$5)</f>
        <v>0</v>
      </c>
      <c r="BT9" s="162">
        <f>COUNTIFS('Entrée de données brutes'!CE$2:CE$1048576,$A9,'Entrée de données brutes'!$B$2:$B$1048576,$A$5)</f>
        <v>0</v>
      </c>
      <c r="BU9" s="162">
        <f>COUNTIFS('Entrée de données brutes'!CF$2:CF$1048576,$A9,'Entrée de données brutes'!$B$2:$B$1048576,$A$5)</f>
        <v>0</v>
      </c>
      <c r="BV9" s="162">
        <f>COUNTIFS('Entrée de données brutes'!CG$2:CG$1048576,$A9,'Entrée de données brutes'!$B$2:$B$1048576,$A$5)</f>
        <v>0</v>
      </c>
      <c r="BW9" s="162">
        <f>COUNTIFS('Entrée de données brutes'!CH$2:CH$1048576,$A9,'Entrée de données brutes'!$B$2:$B$1048576,$A$5)</f>
        <v>0</v>
      </c>
      <c r="BX9" s="162">
        <f>COUNTIFS('Entrée de données brutes'!CI$2:CI$1048576,$A9,'Entrée de données brutes'!$B$2:$B$1048576,$A$5)</f>
        <v>0</v>
      </c>
      <c r="BY9" s="162">
        <f>COUNTIFS('Entrée de données brutes'!CJ$2:CJ$1048576,$A9,'Entrée de données brutes'!$B$2:$B$1048576,$A$5)</f>
        <v>0</v>
      </c>
      <c r="BZ9" s="162">
        <f>COUNTIFS('Entrée de données brutes'!CK$2:CK$1048576,$A9,'Entrée de données brutes'!$B$2:$B$1048576,$A$5)</f>
        <v>0</v>
      </c>
      <c r="CA9" s="162">
        <f>COUNTIFS('Entrée de données brutes'!CL$2:CL$1048576,$A9,'Entrée de données brutes'!$B$2:$B$1048576,$A$5)</f>
        <v>0</v>
      </c>
      <c r="CB9" s="162">
        <f>COUNTIFS('Entrée de données brutes'!CM$2:CM$1048576,$A9,'Entrée de données brutes'!$B$2:$B$1048576,$A$5)</f>
        <v>0</v>
      </c>
      <c r="CC9" s="162">
        <f>COUNTIFS('Entrée de données brutes'!CN$2:CN$1048576,$A9,'Entrée de données brutes'!$B$2:$B$1048576,$A$5)</f>
        <v>0</v>
      </c>
      <c r="CD9" s="162">
        <f>COUNTIFS('Entrée de données brutes'!CO$2:CO$1048576,$A9,'Entrée de données brutes'!$B$2:$B$1048576,$A$5)</f>
        <v>0</v>
      </c>
      <c r="CE9" s="162">
        <f>COUNTIFS('Entrée de données brutes'!CP$2:CP$1048576,$A9,'Entrée de données brutes'!$B$2:$B$1048576,$A$5)</f>
        <v>0</v>
      </c>
      <c r="CF9" s="162">
        <f>COUNTIFS('Entrée de données brutes'!CQ$2:CQ$1048576,$A9,'Entrée de données brutes'!$B$2:$B$1048576,$A$5)</f>
        <v>0</v>
      </c>
      <c r="CG9" s="162">
        <f>COUNTIFS('Entrée de données brutes'!CR$2:CR$1048576,$A9,'Entrée de données brutes'!$B$2:$B$1048576,$A$5)</f>
        <v>0</v>
      </c>
      <c r="CH9" s="162">
        <f>COUNTIFS('Entrée de données brutes'!CS$2:CS$1048576,$A9,'Entrée de données brutes'!$B$2:$B$1048576,$A$5)</f>
        <v>0</v>
      </c>
      <c r="CI9" s="162">
        <f>COUNTIFS('Entrée de données brutes'!CT$2:CT$1048576,$A9,'Entrée de données brutes'!$B$2:$B$1048576,$A$5)</f>
        <v>0</v>
      </c>
      <c r="CJ9" s="162">
        <f>COUNTIFS('Entrée de données brutes'!CU$2:CU$1048576,$A9,'Entrée de données brutes'!$B$2:$B$1048576,$A$5)</f>
        <v>0</v>
      </c>
      <c r="CK9" s="162">
        <f>COUNTIFS('Entrée de données brutes'!CV$2:CV$1048576,$A9,'Entrée de données brutes'!$B$2:$B$1048576,$A$5)</f>
        <v>0</v>
      </c>
      <c r="CL9" s="162">
        <f>COUNTIFS('Entrée de données brutes'!CW$2:CW$1048576,$A9,'Entrée de données brutes'!$B$2:$B$1048576,$A$5)</f>
        <v>0</v>
      </c>
      <c r="CM9" s="162">
        <f>COUNTIFS('Entrée de données brutes'!CX$2:CX$1048576,$A9,'Entrée de données brutes'!$B$2:$B$1048576,$A$5)</f>
        <v>0</v>
      </c>
      <c r="CN9" s="162">
        <f>COUNTIFS('Entrée de données brutes'!CY$2:CY$1048576,$A9,'Entrée de données brutes'!$B$2:$B$1048576,$A$5)</f>
        <v>0</v>
      </c>
      <c r="CO9" s="162">
        <f>COUNTIFS('Entrée de données brutes'!CZ$2:CZ$1048576,$A9,'Entrée de données brutes'!$B$2:$B$1048576,$A$5)</f>
        <v>0</v>
      </c>
      <c r="CP9" s="162">
        <f>COUNTIFS('Entrée de données brutes'!DA$2:DA$1048576,$A9,'Entrée de données brutes'!$B$2:$B$1048576,$A$5)</f>
        <v>0</v>
      </c>
      <c r="CQ9" s="162">
        <f>COUNTIFS('Entrée de données brutes'!DB$2:DB$1048576,$A9,'Entrée de données brutes'!$B$2:$B$1048576,$A$5)</f>
        <v>0</v>
      </c>
      <c r="CR9" s="162">
        <f>COUNTIFS('Entrée de données brutes'!DC$2:DC$1048576,$A9,'Entrée de données brutes'!$B$2:$B$1048576,$A$5)</f>
        <v>0</v>
      </c>
      <c r="CS9" s="162">
        <f>COUNTIFS('Entrée de données brutes'!DD$2:DD$1048576,$A9,'Entrée de données brutes'!$B$2:$B$1048576,$A$5)</f>
        <v>0</v>
      </c>
      <c r="CT9" s="162">
        <f>COUNTIFS('Entrée de données brutes'!DE$2:DE$1048576,$A9,'Entrée de données brutes'!$B$2:$B$1048576,$A$5)</f>
        <v>0</v>
      </c>
      <c r="CU9" s="162">
        <f>COUNTIFS('Entrée de données brutes'!DF$2:DF$1048576,$A9,'Entrée de données brutes'!$B$2:$B$1048576,$A$5)</f>
        <v>0</v>
      </c>
      <c r="CV9" s="162">
        <f>COUNTIFS('Entrée de données brutes'!DG$2:DG$1048576,$A9,'Entrée de données brutes'!$B$2:$B$1048576,$A$5)</f>
        <v>0</v>
      </c>
      <c r="CW9" s="162">
        <f>COUNTIFS('Entrée de données brutes'!DH$2:DH$1048576,$A9,'Entrée de données brutes'!$B$2:$B$1048576,$A$5)</f>
        <v>0</v>
      </c>
      <c r="CX9" s="162">
        <f>COUNTIFS('Entrée de données brutes'!DI$2:DI$1048576,$A9,'Entrée de données brutes'!$B$2:$B$1048576,$A$5)</f>
        <v>0</v>
      </c>
      <c r="CY9" s="162">
        <f>COUNTIFS('Entrée de données brutes'!DJ$2:DJ$1048576,$A9,'Entrée de données brutes'!$B$2:$B$1048576,$A$5)</f>
        <v>0</v>
      </c>
      <c r="CZ9" s="162">
        <f>COUNTIFS('Entrée de données brutes'!DK$2:DK$1048576,$A9,'Entrée de données brutes'!$B$2:$B$1048576,$A$5)</f>
        <v>0</v>
      </c>
      <c r="DA9" s="162">
        <f>COUNTIFS('Entrée de données brutes'!DL$2:DL$1048576,$A9,'Entrée de données brutes'!$B$2:$B$1048576,$A$5)</f>
        <v>0</v>
      </c>
      <c r="DB9" s="162">
        <f>COUNTIFS('Entrée de données brutes'!DM$2:DM$1048576,$A9,'Entrée de données brutes'!$B$2:$B$1048576,$A$5)</f>
        <v>0</v>
      </c>
      <c r="DC9" s="162">
        <f>COUNTIFS('Entrée de données brutes'!DN$2:DN$1048576,$A9,'Entrée de données brutes'!$B$2:$B$1048576,$A$5)</f>
        <v>0</v>
      </c>
      <c r="DD9" s="162">
        <f>COUNTIFS('Entrée de données brutes'!DO$2:DO$1048576,$A9,'Entrée de données brutes'!$B$2:$B$1048576,$A$5)</f>
        <v>0</v>
      </c>
      <c r="DE9" s="162">
        <f>COUNTIFS('Entrée de données brutes'!DP$2:DP$1048576,$A9,'Entrée de données brutes'!$B$2:$B$1048576,$A$5)</f>
        <v>0</v>
      </c>
      <c r="DF9" s="162">
        <f>COUNTIFS('Entrée de données brutes'!DQ$2:DQ$1048576,$A9,'Entrée de données brutes'!$B$2:$B$1048576,$A$5)</f>
        <v>0</v>
      </c>
      <c r="DG9" s="162">
        <f>COUNTIFS('Entrée de données brutes'!DR$2:DR$1048576,$A9,'Entrée de données brutes'!$B$2:$B$1048576,$A$5)</f>
        <v>0</v>
      </c>
      <c r="DH9" s="162">
        <f>COUNTIFS('Entrée de données brutes'!DS$2:DS$1048576,$A9,'Entrée de données brutes'!$B$2:$B$1048576,$A$5)</f>
        <v>0</v>
      </c>
      <c r="DI9" s="162">
        <f>COUNTIFS('Entrée de données brutes'!DT$2:DT$1048576,$A9,'Entrée de données brutes'!$B$2:$B$1048576,$A$5)</f>
        <v>0</v>
      </c>
      <c r="DJ9" s="162">
        <f>COUNTIFS('Entrée de données brutes'!DU$2:DU$1048576,$A9,'Entrée de données brutes'!$B$2:$B$1048576,$A$5)</f>
        <v>0</v>
      </c>
      <c r="DK9" s="162">
        <f>COUNTIFS('Entrée de données brutes'!DV$2:DV$1048576,$A9,'Entrée de données brutes'!$B$2:$B$1048576,$A$5)</f>
        <v>0</v>
      </c>
      <c r="DL9" s="162">
        <f>COUNTIFS('Entrée de données brutes'!DW$2:DW$1048576,$A9,'Entrée de données brutes'!$B$2:$B$1048576,$A$5)</f>
        <v>0</v>
      </c>
      <c r="DM9" s="162">
        <f>COUNTIFS('Entrée de données brutes'!DX$2:DX$1048576,$A9,'Entrée de données brutes'!$B$2:$B$1048576,$A$5)</f>
        <v>0</v>
      </c>
      <c r="DN9" s="162">
        <f>COUNTIFS('Entrée de données brutes'!DY$2:DY$1048576,$A9,'Entrée de données brutes'!$B$2:$B$1048576,$A$5)</f>
        <v>0</v>
      </c>
      <c r="DO9" s="162">
        <f>COUNTIFS('Entrée de données brutes'!DZ$2:DZ$1048576,$A9,'Entrée de données brutes'!$B$2:$B$1048576,$A$5)</f>
        <v>0</v>
      </c>
      <c r="DP9" s="162">
        <f>COUNTIFS('Entrée de données brutes'!EA$2:EA$1048576,$A9,'Entrée de données brutes'!$B$2:$B$1048576,$A$5)</f>
        <v>0</v>
      </c>
      <c r="DQ9" s="162">
        <f>COUNTIFS('Entrée de données brutes'!EB$2:EB$1048576,$A9,'Entrée de données brutes'!$B$2:$B$1048576,$A$5)</f>
        <v>0</v>
      </c>
      <c r="DR9" s="162">
        <f>COUNTIFS('Entrée de données brutes'!EC$2:EC$1048576,$A9,'Entrée de données brutes'!$B$2:$B$1048576,$A$5)</f>
        <v>0</v>
      </c>
      <c r="DS9" s="62"/>
      <c r="DT9" s="62"/>
      <c r="DU9" s="62"/>
      <c r="DV9" s="62"/>
      <c r="DW9" s="62"/>
      <c r="DX9" s="62"/>
      <c r="DY9" s="62"/>
      <c r="DZ9" s="62"/>
      <c r="EA9" s="62"/>
      <c r="EB9" s="62"/>
      <c r="EC9" s="62"/>
      <c r="ED9" s="62"/>
      <c r="EE9" s="62"/>
      <c r="EF9" s="62"/>
      <c r="EG9" s="62"/>
      <c r="EH9" s="62"/>
      <c r="EI9" s="62"/>
      <c r="EJ9" s="62"/>
      <c r="EK9" s="62"/>
      <c r="EL9" s="62"/>
      <c r="EM9" s="62"/>
      <c r="EN9" s="62"/>
      <c r="EO9" s="62"/>
      <c r="EP9" s="62"/>
      <c r="EQ9" s="62"/>
      <c r="ER9" s="62"/>
      <c r="ES9" s="62"/>
      <c r="ET9" s="62"/>
      <c r="EU9" s="62"/>
      <c r="EV9" s="62"/>
      <c r="EW9" s="62"/>
    </row>
    <row r="10" spans="1:153" x14ac:dyDescent="0.25">
      <c r="A10" s="162">
        <v>0</v>
      </c>
      <c r="B10" s="162">
        <f>COUNTIFS('Entrée de données brutes'!M$2:M$1048576,$A10,'Entrée de données brutes'!$B$2:$B$1048576,$A$5)</f>
        <v>0</v>
      </c>
      <c r="C10" s="162">
        <f>COUNTIFS('Entrée de données brutes'!N$2:N$1048576,$A10,'Entrée de données brutes'!$B$2:$B$1048576,$A$5)</f>
        <v>0</v>
      </c>
      <c r="D10" s="162">
        <f>COUNTIFS('Entrée de données brutes'!O$2:O$1048576,$A10,'Entrée de données brutes'!$B$2:$B$1048576,$A$5)</f>
        <v>0</v>
      </c>
      <c r="E10" s="162">
        <f>COUNTIFS('Entrée de données brutes'!P$2:P$1048576,$A10,'Entrée de données brutes'!$B$2:$B$1048576,$A$5)</f>
        <v>0</v>
      </c>
      <c r="F10" s="162">
        <f>COUNTIFS('Entrée de données brutes'!Q$2:Q$1048576,$A10,'Entrée de données brutes'!$B$2:$B$1048576,$A$5)</f>
        <v>0</v>
      </c>
      <c r="G10" s="162">
        <f>COUNTIFS('Entrée de données brutes'!R$2:R$1048576,$A10,'Entrée de données brutes'!$B$2:$B$1048576,$A$5)</f>
        <v>0</v>
      </c>
      <c r="H10" s="162">
        <f>COUNTIFS('Entrée de données brutes'!S$2:S$1048576,$A10,'Entrée de données brutes'!$B$2:$B$1048576,$A$5)</f>
        <v>0</v>
      </c>
      <c r="I10" s="162">
        <f>COUNTIFS('Entrée de données brutes'!T$2:T$1048576,$A10,'Entrée de données brutes'!$B$2:$B$1048576,$A$5)</f>
        <v>0</v>
      </c>
      <c r="J10" s="162">
        <f>COUNTIFS('Entrée de données brutes'!U$2:U$1048576,$A10,'Entrée de données brutes'!$B$2:$B$1048576,$A$5)</f>
        <v>0</v>
      </c>
      <c r="K10" s="162">
        <f>COUNTIFS('Entrée de données brutes'!V$2:V$1048576,$A10,'Entrée de données brutes'!$B$2:$B$1048576,$A$5)</f>
        <v>0</v>
      </c>
      <c r="L10" s="162">
        <f>COUNTIFS('Entrée de données brutes'!W$2:W$1048576,$A10,'Entrée de données brutes'!$B$2:$B$1048576,$A$5)</f>
        <v>0</v>
      </c>
      <c r="M10" s="162">
        <f>COUNTIFS('Entrée de données brutes'!X$2:X$1048576,$A10,'Entrée de données brutes'!$B$2:$B$1048576,$A$5)</f>
        <v>0</v>
      </c>
      <c r="N10" s="162">
        <f>COUNTIFS('Entrée de données brutes'!Y$2:Y$1048576,$A10,'Entrée de données brutes'!$B$2:$B$1048576,$A$5)</f>
        <v>0</v>
      </c>
      <c r="O10" s="162">
        <f>COUNTIFS('Entrée de données brutes'!Z$2:Z$1048576,$A10,'Entrée de données brutes'!$B$2:$B$1048576,$A$5)</f>
        <v>0</v>
      </c>
      <c r="P10" s="162">
        <f>COUNTIFS('Entrée de données brutes'!AA$2:AA$1048576,$A10,'Entrée de données brutes'!$B$2:$B$1048576,$A$5)</f>
        <v>0</v>
      </c>
      <c r="Q10" s="162">
        <f>COUNTIFS('Entrée de données brutes'!AB$2:AB$1048576,$A10,'Entrée de données brutes'!$B$2:$B$1048576,$A$5)</f>
        <v>0</v>
      </c>
      <c r="R10" s="162">
        <f>COUNTIFS('Entrée de données brutes'!AC$2:AC$1048576,$A10,'Entrée de données brutes'!$B$2:$B$1048576,$A$5)</f>
        <v>0</v>
      </c>
      <c r="S10" s="162">
        <f>COUNTIFS('Entrée de données brutes'!AD$2:AD$1048576,$A10,'Entrée de données brutes'!$B$2:$B$1048576,$A$5)</f>
        <v>0</v>
      </c>
      <c r="T10" s="162">
        <f>COUNTIFS('Entrée de données brutes'!AE$2:AE$1048576,$A10,'Entrée de données brutes'!$B$2:$B$1048576,$A$5)</f>
        <v>0</v>
      </c>
      <c r="U10" s="162">
        <f>COUNTIFS('Entrée de données brutes'!AF$2:AF$1048576,$A10,'Entrée de données brutes'!$B$2:$B$1048576,$A$5)</f>
        <v>0</v>
      </c>
      <c r="V10" s="162">
        <f>COUNTIFS('Entrée de données brutes'!AG$2:AG$1048576,$A10,'Entrée de données brutes'!$B$2:$B$1048576,$A$5)</f>
        <v>0</v>
      </c>
      <c r="W10" s="162">
        <f>COUNTIFS('Entrée de données brutes'!AH$2:AH$1048576,$A10,'Entrée de données brutes'!$B$2:$B$1048576,$A$5)</f>
        <v>0</v>
      </c>
      <c r="X10" s="162">
        <f>COUNTIFS('Entrée de données brutes'!AI$2:AI$1048576,$A10,'Entrée de données brutes'!$B$2:$B$1048576,$A$5)</f>
        <v>0</v>
      </c>
      <c r="Y10" s="162">
        <f>COUNTIFS('Entrée de données brutes'!AJ$2:AJ$1048576,$A10,'Entrée de données brutes'!$B$2:$B$1048576,$A$5)</f>
        <v>0</v>
      </c>
      <c r="Z10" s="162">
        <f>COUNTIFS('Entrée de données brutes'!AK$2:AK$1048576,$A10,'Entrée de données brutes'!$B$2:$B$1048576,$A$5)</f>
        <v>0</v>
      </c>
      <c r="AA10" s="162">
        <f>COUNTIFS('Entrée de données brutes'!AL$2:AL$1048576,$A10,'Entrée de données brutes'!$B$2:$B$1048576,$A$5)</f>
        <v>0</v>
      </c>
      <c r="AB10" s="162">
        <f>COUNTIFS('Entrée de données brutes'!AM$2:AM$1048576,$A10,'Entrée de données brutes'!$B$2:$B$1048576,$A$5)</f>
        <v>0</v>
      </c>
      <c r="AC10" s="162">
        <f>COUNTIFS('Entrée de données brutes'!AN$2:AN$1048576,$A10,'Entrée de données brutes'!$B$2:$B$1048576,$A$5)</f>
        <v>0</v>
      </c>
      <c r="AD10" s="162">
        <f>COUNTIFS('Entrée de données brutes'!AO$2:AO$1048576,$A10,'Entrée de données brutes'!$B$2:$B$1048576,$A$5)</f>
        <v>0</v>
      </c>
      <c r="AE10" s="162">
        <f>COUNTIFS('Entrée de données brutes'!AP$2:AP$1048576,$A10,'Entrée de données brutes'!$B$2:$B$1048576,$A$5)</f>
        <v>0</v>
      </c>
      <c r="AF10" s="162">
        <f>COUNTIFS('Entrée de données brutes'!AQ$2:AQ$1048576,$A10,'Entrée de données brutes'!$B$2:$B$1048576,$A$5)</f>
        <v>0</v>
      </c>
      <c r="AG10" s="162">
        <f>COUNTIFS('Entrée de données brutes'!AR$2:AR$1048576,$A10,'Entrée de données brutes'!$B$2:$B$1048576,$A$5)</f>
        <v>0</v>
      </c>
      <c r="AH10" s="162">
        <f>COUNTIFS('Entrée de données brutes'!AS$2:AS$1048576,$A10,'Entrée de données brutes'!$B$2:$B$1048576,$A$5)</f>
        <v>0</v>
      </c>
      <c r="AI10" s="162">
        <f>COUNTIFS('Entrée de données brutes'!AT$2:AT$1048576,$A10,'Entrée de données brutes'!$B$2:$B$1048576,$A$5)</f>
        <v>0</v>
      </c>
      <c r="AJ10" s="162">
        <f>COUNTIFS('Entrée de données brutes'!AU$2:AU$1048576,$A10,'Entrée de données brutes'!$B$2:$B$1048576,$A$5)</f>
        <v>0</v>
      </c>
      <c r="AK10" s="162">
        <f>COUNTIFS('Entrée de données brutes'!AV$2:AV$1048576,$A10,'Entrée de données brutes'!$B$2:$B$1048576,$A$5)</f>
        <v>0</v>
      </c>
      <c r="AL10" s="162">
        <f>COUNTIFS('Entrée de données brutes'!AW$2:AW$1048576,$A10,'Entrée de données brutes'!$B$2:$B$1048576,$A$5)</f>
        <v>0</v>
      </c>
      <c r="AM10" s="162">
        <f>COUNTIFS('Entrée de données brutes'!AX$2:AX$1048576,$A10,'Entrée de données brutes'!$B$2:$B$1048576,$A$5)</f>
        <v>0</v>
      </c>
      <c r="AN10" s="162">
        <f>COUNTIFS('Entrée de données brutes'!AY$2:AY$1048576,$A10,'Entrée de données brutes'!$B$2:$B$1048576,$A$5)</f>
        <v>0</v>
      </c>
      <c r="AO10" s="162">
        <f>COUNTIFS('Entrée de données brutes'!AZ$2:AZ$1048576,$A10,'Entrée de données brutes'!$B$2:$B$1048576,$A$5)</f>
        <v>0</v>
      </c>
      <c r="AP10" s="162">
        <f>COUNTIFS('Entrée de données brutes'!BA$2:BA$1048576,$A10,'Entrée de données brutes'!$B$2:$B$1048576,$A$5)</f>
        <v>0</v>
      </c>
      <c r="AQ10" s="162">
        <f>COUNTIFS('Entrée de données brutes'!BB$2:BB$1048576,$A10,'Entrée de données brutes'!$B$2:$B$1048576,$A$5)</f>
        <v>0</v>
      </c>
      <c r="AR10" s="162">
        <f>COUNTIFS('Entrée de données brutes'!BC$2:BC$1048576,$A10,'Entrée de données brutes'!$B$2:$B$1048576,$A$5)</f>
        <v>0</v>
      </c>
      <c r="AS10" s="162">
        <f>COUNTIFS('Entrée de données brutes'!BD$2:BD$1048576,$A10,'Entrée de données brutes'!$B$2:$B$1048576,$A$5)</f>
        <v>0</v>
      </c>
      <c r="AT10" s="162">
        <f>COUNTIFS('Entrée de données brutes'!BE$2:BE$1048576,$A10,'Entrée de données brutes'!$B$2:$B$1048576,$A$5)</f>
        <v>0</v>
      </c>
      <c r="AU10" s="162">
        <f>COUNTIFS('Entrée de données brutes'!BF$2:BF$1048576,$A10,'Entrée de données brutes'!$B$2:$B$1048576,$A$5)</f>
        <v>0</v>
      </c>
      <c r="AV10" s="162">
        <f>COUNTIFS('Entrée de données brutes'!BG$2:BG$1048576,$A10,'Entrée de données brutes'!$B$2:$B$1048576,$A$5)</f>
        <v>0</v>
      </c>
      <c r="AW10" s="162">
        <f>COUNTIFS('Entrée de données brutes'!BH$2:BH$1048576,$A10,'Entrée de données brutes'!$B$2:$B$1048576,$A$5)</f>
        <v>0</v>
      </c>
      <c r="AX10" s="162">
        <f>COUNTIFS('Entrée de données brutes'!BI$2:BI$1048576,$A10,'Entrée de données brutes'!$B$2:$B$1048576,$A$5)</f>
        <v>0</v>
      </c>
      <c r="AY10" s="162">
        <f>COUNTIFS('Entrée de données brutes'!BJ$2:BJ$1048576,$A10,'Entrée de données brutes'!$B$2:$B$1048576,$A$5)</f>
        <v>0</v>
      </c>
      <c r="AZ10" s="162">
        <f>COUNTIFS('Entrée de données brutes'!BK$2:BK$1048576,$A10,'Entrée de données brutes'!$B$2:$B$1048576,$A$5)</f>
        <v>0</v>
      </c>
      <c r="BA10" s="162">
        <f>COUNTIFS('Entrée de données brutes'!BL$2:BL$1048576,$A10,'Entrée de données brutes'!$B$2:$B$1048576,$A$5)</f>
        <v>0</v>
      </c>
      <c r="BB10" s="162">
        <f>COUNTIFS('Entrée de données brutes'!BM$2:BM$1048576,$A10,'Entrée de données brutes'!$B$2:$B$1048576,$A$5)</f>
        <v>0</v>
      </c>
      <c r="BC10" s="162">
        <f>COUNTIFS('Entrée de données brutes'!BN$2:BN$1048576,$A10,'Entrée de données brutes'!$B$2:$B$1048576,$A$5)</f>
        <v>0</v>
      </c>
      <c r="BD10" s="162">
        <f>COUNTIFS('Entrée de données brutes'!BO$2:BO$1048576,$A10,'Entrée de données brutes'!$B$2:$B$1048576,$A$5)</f>
        <v>0</v>
      </c>
      <c r="BE10" s="162">
        <f>COUNTIFS('Entrée de données brutes'!BP$2:BP$1048576,$A10,'Entrée de données brutes'!$B$2:$B$1048576,$A$5)</f>
        <v>0</v>
      </c>
      <c r="BF10" s="162">
        <f>COUNTIFS('Entrée de données brutes'!BQ$2:BQ$1048576,$A10,'Entrée de données brutes'!$B$2:$B$1048576,$A$5)</f>
        <v>0</v>
      </c>
      <c r="BG10" s="162">
        <f>COUNTIFS('Entrée de données brutes'!BR$2:BR$1048576,$A10,'Entrée de données brutes'!$B$2:$B$1048576,$A$5)</f>
        <v>0</v>
      </c>
      <c r="BH10" s="162">
        <f>COUNTIFS('Entrée de données brutes'!BS$2:BS$1048576,$A10,'Entrée de données brutes'!$B$2:$B$1048576,$A$5)</f>
        <v>0</v>
      </c>
      <c r="BI10" s="162">
        <f>COUNTIFS('Entrée de données brutes'!BT$2:BT$1048576,$A10,'Entrée de données brutes'!$B$2:$B$1048576,$A$5)</f>
        <v>0</v>
      </c>
      <c r="BJ10" s="162">
        <f>COUNTIFS('Entrée de données brutes'!BU$2:BU$1048576,$A10,'Entrée de données brutes'!$B$2:$B$1048576,$A$5)</f>
        <v>0</v>
      </c>
      <c r="BK10" s="162">
        <f>COUNTIFS('Entrée de données brutes'!BV$2:BV$1048576,$A10,'Entrée de données brutes'!$B$2:$B$1048576,$A$5)</f>
        <v>0</v>
      </c>
      <c r="BL10" s="162">
        <f>COUNTIFS('Entrée de données brutes'!BW$2:BW$1048576,$A10,'Entrée de données brutes'!$B$2:$B$1048576,$A$5)</f>
        <v>0</v>
      </c>
      <c r="BM10" s="162">
        <f>COUNTIFS('Entrée de données brutes'!BX$2:BX$1048576,$A10,'Entrée de données brutes'!$B$2:$B$1048576,$A$5)</f>
        <v>0</v>
      </c>
      <c r="BN10" s="162">
        <f>COUNTIFS('Entrée de données brutes'!BY$2:BY$1048576,$A10,'Entrée de données brutes'!$B$2:$B$1048576,$A$5)</f>
        <v>0</v>
      </c>
      <c r="BO10" s="162">
        <f>COUNTIFS('Entrée de données brutes'!BZ$2:BZ$1048576,$A10,'Entrée de données brutes'!$B$2:$B$1048576,$A$5)</f>
        <v>0</v>
      </c>
      <c r="BP10" s="162">
        <f>COUNTIFS('Entrée de données brutes'!CA$2:CA$1048576,$A10,'Entrée de données brutes'!$B$2:$B$1048576,$A$5)</f>
        <v>0</v>
      </c>
      <c r="BQ10" s="162">
        <f>COUNTIFS('Entrée de données brutes'!CB$2:CB$1048576,$A10,'Entrée de données brutes'!$B$2:$B$1048576,$A$5)</f>
        <v>0</v>
      </c>
      <c r="BR10" s="162">
        <f>COUNTIFS('Entrée de données brutes'!CC$2:CC$1048576,$A10,'Entrée de données brutes'!$B$2:$B$1048576,$A$5)</f>
        <v>0</v>
      </c>
      <c r="BS10" s="162">
        <f>COUNTIFS('Entrée de données brutes'!CD$2:CD$1048576,$A10,'Entrée de données brutes'!$B$2:$B$1048576,$A$5)</f>
        <v>0</v>
      </c>
      <c r="BT10" s="162">
        <f>COUNTIFS('Entrée de données brutes'!CE$2:CE$1048576,$A10,'Entrée de données brutes'!$B$2:$B$1048576,$A$5)</f>
        <v>0</v>
      </c>
      <c r="BU10" s="162">
        <f>COUNTIFS('Entrée de données brutes'!CF$2:CF$1048576,$A10,'Entrée de données brutes'!$B$2:$B$1048576,$A$5)</f>
        <v>0</v>
      </c>
      <c r="BV10" s="162">
        <f>COUNTIFS('Entrée de données brutes'!CG$2:CG$1048576,$A10,'Entrée de données brutes'!$B$2:$B$1048576,$A$5)</f>
        <v>0</v>
      </c>
      <c r="BW10" s="162">
        <f>COUNTIFS('Entrée de données brutes'!CH$2:CH$1048576,$A10,'Entrée de données brutes'!$B$2:$B$1048576,$A$5)</f>
        <v>0</v>
      </c>
      <c r="BX10" s="162">
        <f>COUNTIFS('Entrée de données brutes'!CI$2:CI$1048576,$A10,'Entrée de données brutes'!$B$2:$B$1048576,$A$5)</f>
        <v>0</v>
      </c>
      <c r="BY10" s="162">
        <f>COUNTIFS('Entrée de données brutes'!CJ$2:CJ$1048576,$A10,'Entrée de données brutes'!$B$2:$B$1048576,$A$5)</f>
        <v>0</v>
      </c>
      <c r="BZ10" s="162">
        <f>COUNTIFS('Entrée de données brutes'!CK$2:CK$1048576,$A10,'Entrée de données brutes'!$B$2:$B$1048576,$A$5)</f>
        <v>0</v>
      </c>
      <c r="CA10" s="162">
        <f>COUNTIFS('Entrée de données brutes'!CL$2:CL$1048576,$A10,'Entrée de données brutes'!$B$2:$B$1048576,$A$5)</f>
        <v>0</v>
      </c>
      <c r="CB10" s="162">
        <f>COUNTIFS('Entrée de données brutes'!CM$2:CM$1048576,$A10,'Entrée de données brutes'!$B$2:$B$1048576,$A$5)</f>
        <v>0</v>
      </c>
      <c r="CC10" s="162">
        <f>COUNTIFS('Entrée de données brutes'!CN$2:CN$1048576,$A10,'Entrée de données brutes'!$B$2:$B$1048576,$A$5)</f>
        <v>0</v>
      </c>
      <c r="CD10" s="162">
        <f>COUNTIFS('Entrée de données brutes'!CO$2:CO$1048576,$A10,'Entrée de données brutes'!$B$2:$B$1048576,$A$5)</f>
        <v>0</v>
      </c>
      <c r="CE10" s="162">
        <f>COUNTIFS('Entrée de données brutes'!CP$2:CP$1048576,$A10,'Entrée de données brutes'!$B$2:$B$1048576,$A$5)</f>
        <v>0</v>
      </c>
      <c r="CF10" s="162">
        <f>COUNTIFS('Entrée de données brutes'!CQ$2:CQ$1048576,$A10,'Entrée de données brutes'!$B$2:$B$1048576,$A$5)</f>
        <v>0</v>
      </c>
      <c r="CG10" s="162">
        <f>COUNTIFS('Entrée de données brutes'!CR$2:CR$1048576,$A10,'Entrée de données brutes'!$B$2:$B$1048576,$A$5)</f>
        <v>0</v>
      </c>
      <c r="CH10" s="162">
        <f>COUNTIFS('Entrée de données brutes'!CS$2:CS$1048576,$A10,'Entrée de données brutes'!$B$2:$B$1048576,$A$5)</f>
        <v>0</v>
      </c>
      <c r="CI10" s="162">
        <f>COUNTIFS('Entrée de données brutes'!CT$2:CT$1048576,$A10,'Entrée de données brutes'!$B$2:$B$1048576,$A$5)</f>
        <v>0</v>
      </c>
      <c r="CJ10" s="162">
        <f>COUNTIFS('Entrée de données brutes'!CU$2:CU$1048576,$A10,'Entrée de données brutes'!$B$2:$B$1048576,$A$5)</f>
        <v>0</v>
      </c>
      <c r="CK10" s="162">
        <f>COUNTIFS('Entrée de données brutes'!CV$2:CV$1048576,$A10,'Entrée de données brutes'!$B$2:$B$1048576,$A$5)</f>
        <v>0</v>
      </c>
      <c r="CL10" s="162">
        <f>COUNTIFS('Entrée de données brutes'!CW$2:CW$1048576,$A10,'Entrée de données brutes'!$B$2:$B$1048576,$A$5)</f>
        <v>0</v>
      </c>
      <c r="CM10" s="162">
        <f>COUNTIFS('Entrée de données brutes'!CX$2:CX$1048576,$A10,'Entrée de données brutes'!$B$2:$B$1048576,$A$5)</f>
        <v>0</v>
      </c>
      <c r="CN10" s="162">
        <f>COUNTIFS('Entrée de données brutes'!CY$2:CY$1048576,$A10,'Entrée de données brutes'!$B$2:$B$1048576,$A$5)</f>
        <v>0</v>
      </c>
      <c r="CO10" s="162">
        <f>COUNTIFS('Entrée de données brutes'!CZ$2:CZ$1048576,$A10,'Entrée de données brutes'!$B$2:$B$1048576,$A$5)</f>
        <v>0</v>
      </c>
      <c r="CP10" s="162">
        <f>COUNTIFS('Entrée de données brutes'!DA$2:DA$1048576,$A10,'Entrée de données brutes'!$B$2:$B$1048576,$A$5)</f>
        <v>0</v>
      </c>
      <c r="CQ10" s="162">
        <f>COUNTIFS('Entrée de données brutes'!DB$2:DB$1048576,$A10,'Entrée de données brutes'!$B$2:$B$1048576,$A$5)</f>
        <v>0</v>
      </c>
      <c r="CR10" s="162">
        <f>COUNTIFS('Entrée de données brutes'!DC$2:DC$1048576,$A10,'Entrée de données brutes'!$B$2:$B$1048576,$A$5)</f>
        <v>0</v>
      </c>
      <c r="CS10" s="162">
        <f>COUNTIFS('Entrée de données brutes'!DD$2:DD$1048576,$A10,'Entrée de données brutes'!$B$2:$B$1048576,$A$5)</f>
        <v>0</v>
      </c>
      <c r="CT10" s="162">
        <f>COUNTIFS('Entrée de données brutes'!DE$2:DE$1048576,$A10,'Entrée de données brutes'!$B$2:$B$1048576,$A$5)</f>
        <v>0</v>
      </c>
      <c r="CU10" s="162">
        <f>COUNTIFS('Entrée de données brutes'!DF$2:DF$1048576,$A10,'Entrée de données brutes'!$B$2:$B$1048576,$A$5)</f>
        <v>0</v>
      </c>
      <c r="CV10" s="162">
        <f>COUNTIFS('Entrée de données brutes'!DG$2:DG$1048576,$A10,'Entrée de données brutes'!$B$2:$B$1048576,$A$5)</f>
        <v>0</v>
      </c>
      <c r="CW10" s="162">
        <f>COUNTIFS('Entrée de données brutes'!DH$2:DH$1048576,$A10,'Entrée de données brutes'!$B$2:$B$1048576,$A$5)</f>
        <v>0</v>
      </c>
      <c r="CX10" s="162">
        <f>COUNTIFS('Entrée de données brutes'!DI$2:DI$1048576,$A10,'Entrée de données brutes'!$B$2:$B$1048576,$A$5)</f>
        <v>0</v>
      </c>
      <c r="CY10" s="162">
        <f>COUNTIFS('Entrée de données brutes'!DJ$2:DJ$1048576,$A10,'Entrée de données brutes'!$B$2:$B$1048576,$A$5)</f>
        <v>0</v>
      </c>
      <c r="CZ10" s="162">
        <f>COUNTIFS('Entrée de données brutes'!DK$2:DK$1048576,$A10,'Entrée de données brutes'!$B$2:$B$1048576,$A$5)</f>
        <v>0</v>
      </c>
      <c r="DA10" s="162">
        <f>COUNTIFS('Entrée de données brutes'!DL$2:DL$1048576,$A10,'Entrée de données brutes'!$B$2:$B$1048576,$A$5)</f>
        <v>0</v>
      </c>
      <c r="DB10" s="162">
        <f>COUNTIFS('Entrée de données brutes'!DM$2:DM$1048576,$A10,'Entrée de données brutes'!$B$2:$B$1048576,$A$5)</f>
        <v>0</v>
      </c>
      <c r="DC10" s="162">
        <f>COUNTIFS('Entrée de données brutes'!DN$2:DN$1048576,$A10,'Entrée de données brutes'!$B$2:$B$1048576,$A$5)</f>
        <v>0</v>
      </c>
      <c r="DD10" s="162">
        <f>COUNTIFS('Entrée de données brutes'!DO$2:DO$1048576,$A10,'Entrée de données brutes'!$B$2:$B$1048576,$A$5)</f>
        <v>0</v>
      </c>
      <c r="DE10" s="162">
        <f>COUNTIFS('Entrée de données brutes'!DP$2:DP$1048576,$A10,'Entrée de données brutes'!$B$2:$B$1048576,$A$5)</f>
        <v>0</v>
      </c>
      <c r="DF10" s="162">
        <f>COUNTIFS('Entrée de données brutes'!DQ$2:DQ$1048576,$A10,'Entrée de données brutes'!$B$2:$B$1048576,$A$5)</f>
        <v>0</v>
      </c>
      <c r="DG10" s="162">
        <f>COUNTIFS('Entrée de données brutes'!DR$2:DR$1048576,$A10,'Entrée de données brutes'!$B$2:$B$1048576,$A$5)</f>
        <v>0</v>
      </c>
      <c r="DH10" s="162">
        <f>COUNTIFS('Entrée de données brutes'!DS$2:DS$1048576,$A10,'Entrée de données brutes'!$B$2:$B$1048576,$A$5)</f>
        <v>0</v>
      </c>
      <c r="DI10" s="162">
        <f>COUNTIFS('Entrée de données brutes'!DT$2:DT$1048576,$A10,'Entrée de données brutes'!$B$2:$B$1048576,$A$5)</f>
        <v>0</v>
      </c>
      <c r="DJ10" s="162">
        <f>COUNTIFS('Entrée de données brutes'!DU$2:DU$1048576,$A10,'Entrée de données brutes'!$B$2:$B$1048576,$A$5)</f>
        <v>0</v>
      </c>
      <c r="DK10" s="162">
        <f>COUNTIFS('Entrée de données brutes'!DV$2:DV$1048576,$A10,'Entrée de données brutes'!$B$2:$B$1048576,$A$5)</f>
        <v>0</v>
      </c>
      <c r="DL10" s="162">
        <f>COUNTIFS('Entrée de données brutes'!DW$2:DW$1048576,$A10,'Entrée de données brutes'!$B$2:$B$1048576,$A$5)</f>
        <v>0</v>
      </c>
      <c r="DM10" s="162">
        <f>COUNTIFS('Entrée de données brutes'!DX$2:DX$1048576,$A10,'Entrée de données brutes'!$B$2:$B$1048576,$A$5)</f>
        <v>0</v>
      </c>
      <c r="DN10" s="162">
        <f>COUNTIFS('Entrée de données brutes'!DY$2:DY$1048576,$A10,'Entrée de données brutes'!$B$2:$B$1048576,$A$5)</f>
        <v>0</v>
      </c>
      <c r="DO10" s="162">
        <f>COUNTIFS('Entrée de données brutes'!DZ$2:DZ$1048576,$A10,'Entrée de données brutes'!$B$2:$B$1048576,$A$5)</f>
        <v>0</v>
      </c>
      <c r="DP10" s="162">
        <f>COUNTIFS('Entrée de données brutes'!EA$2:EA$1048576,$A10,'Entrée de données brutes'!$B$2:$B$1048576,$A$5)</f>
        <v>0</v>
      </c>
      <c r="DQ10" s="162">
        <f>COUNTIFS('Entrée de données brutes'!EB$2:EB$1048576,$A10,'Entrée de données brutes'!$B$2:$B$1048576,$A$5)</f>
        <v>0</v>
      </c>
      <c r="DR10" s="162">
        <f>COUNTIFS('Entrée de données brutes'!EC$2:EC$1048576,$A10,'Entrée de données brutes'!$B$2:$B$1048576,$A$5)</f>
        <v>0</v>
      </c>
      <c r="DS10" s="62"/>
      <c r="DT10" s="62"/>
      <c r="DU10" s="62"/>
      <c r="DV10" s="62"/>
      <c r="DW10" s="62"/>
      <c r="DX10" s="62"/>
      <c r="DY10" s="62"/>
      <c r="DZ10" s="62"/>
      <c r="EA10" s="62"/>
      <c r="EB10" s="62"/>
      <c r="EC10" s="62"/>
      <c r="ED10" s="62"/>
      <c r="EE10" s="62"/>
      <c r="EF10" s="62"/>
      <c r="EG10" s="62"/>
      <c r="EH10" s="62"/>
      <c r="EI10" s="62"/>
      <c r="EJ10" s="62"/>
      <c r="EK10" s="62"/>
      <c r="EL10" s="62"/>
      <c r="EM10" s="62"/>
      <c r="EN10" s="62"/>
      <c r="EO10" s="62"/>
      <c r="EP10" s="62"/>
      <c r="EQ10" s="62"/>
      <c r="ER10" s="62"/>
      <c r="ES10" s="62"/>
      <c r="ET10" s="62"/>
      <c r="EU10" s="62"/>
      <c r="EV10" s="62"/>
      <c r="EW10" s="62"/>
    </row>
    <row r="11" spans="1:153" x14ac:dyDescent="0.25">
      <c r="A11" s="162"/>
      <c r="B11" s="162"/>
      <c r="C11" s="162"/>
      <c r="D11" s="162"/>
      <c r="E11" s="162"/>
      <c r="F11" s="162"/>
      <c r="G11" s="162"/>
      <c r="H11" s="162"/>
      <c r="I11" s="162"/>
      <c r="J11" s="162"/>
      <c r="K11" s="162"/>
      <c r="L11" s="162"/>
      <c r="M11" s="162"/>
      <c r="N11" s="162"/>
      <c r="O11" s="162"/>
      <c r="P11" s="162"/>
      <c r="Q11" s="162"/>
      <c r="R11" s="162"/>
      <c r="S11" s="162"/>
      <c r="T11" s="162"/>
      <c r="U11" s="162"/>
      <c r="V11" s="162"/>
      <c r="W11" s="162"/>
      <c r="X11" s="162"/>
      <c r="Y11" s="162"/>
      <c r="Z11" s="162"/>
      <c r="AA11" s="162"/>
      <c r="AB11" s="162"/>
      <c r="AC11" s="162"/>
      <c r="AD11" s="162"/>
      <c r="AE11" s="162"/>
      <c r="AF11" s="162"/>
      <c r="AG11" s="162"/>
      <c r="AH11" s="162"/>
      <c r="AI11" s="162"/>
      <c r="AJ11" s="162"/>
      <c r="AK11" s="162"/>
      <c r="AL11" s="162"/>
      <c r="AM11" s="162"/>
      <c r="AN11" s="162"/>
      <c r="AO11" s="162"/>
      <c r="AP11" s="162"/>
      <c r="AQ11" s="162"/>
      <c r="AR11" s="162"/>
      <c r="AS11" s="162"/>
      <c r="AT11" s="162"/>
      <c r="AU11" s="162"/>
      <c r="AV11" s="162"/>
      <c r="AW11" s="162"/>
      <c r="AX11" s="162"/>
      <c r="AY11" s="162"/>
      <c r="AZ11" s="162"/>
      <c r="BA11" s="162"/>
      <c r="BB11" s="162"/>
      <c r="BC11" s="162"/>
      <c r="BD11" s="162"/>
      <c r="BE11" s="162"/>
      <c r="BF11" s="162"/>
      <c r="BG11" s="162"/>
      <c r="BH11" s="162"/>
      <c r="BI11" s="162"/>
      <c r="BJ11" s="162"/>
      <c r="BK11" s="162"/>
      <c r="BL11" s="162"/>
      <c r="BM11" s="162"/>
      <c r="BN11" s="162"/>
      <c r="BO11" s="162"/>
      <c r="BP11" s="162"/>
      <c r="BQ11" s="162"/>
      <c r="BR11" s="162"/>
      <c r="BS11" s="162"/>
      <c r="BT11" s="162"/>
      <c r="BU11" s="162"/>
      <c r="BV11" s="162"/>
      <c r="BW11" s="162"/>
      <c r="BX11" s="162"/>
      <c r="BY11" s="162"/>
      <c r="BZ11" s="162"/>
      <c r="CA11" s="162"/>
      <c r="CB11" s="162"/>
      <c r="CC11" s="162"/>
      <c r="CD11" s="162"/>
      <c r="CE11" s="162"/>
      <c r="CF11" s="162"/>
      <c r="CG11" s="162"/>
      <c r="CH11" s="162"/>
      <c r="CI11" s="162"/>
      <c r="CJ11" s="162"/>
      <c r="CK11" s="162"/>
      <c r="CL11" s="162"/>
      <c r="CM11" s="162"/>
      <c r="CN11" s="162"/>
      <c r="CO11" s="162"/>
      <c r="CP11" s="162"/>
      <c r="CQ11" s="162"/>
      <c r="CR11" s="162"/>
      <c r="CS11" s="162"/>
      <c r="CT11" s="162"/>
      <c r="CU11" s="162"/>
      <c r="CV11" s="162"/>
      <c r="CW11" s="162"/>
      <c r="CX11" s="162"/>
      <c r="CY11" s="162"/>
      <c r="CZ11" s="162"/>
      <c r="DA11" s="162"/>
      <c r="DB11" s="162"/>
      <c r="DC11" s="162"/>
      <c r="DD11" s="162"/>
      <c r="DE11" s="162"/>
      <c r="DF11" s="162"/>
      <c r="DG11" s="162"/>
      <c r="DH11" s="162"/>
      <c r="DI11" s="162"/>
      <c r="DJ11" s="162"/>
      <c r="DK11" s="162"/>
      <c r="DL11" s="162"/>
      <c r="DM11" s="162"/>
      <c r="DN11" s="162"/>
      <c r="DO11" s="162"/>
      <c r="DP11" s="162"/>
      <c r="DQ11" s="162"/>
      <c r="DR11" s="162"/>
      <c r="DS11" s="62"/>
      <c r="DT11" s="62"/>
      <c r="DU11" s="62"/>
      <c r="DV11" s="62"/>
      <c r="DW11" s="62"/>
      <c r="DX11" s="62"/>
      <c r="DY11" s="62"/>
      <c r="DZ11" s="62"/>
      <c r="EA11" s="62"/>
      <c r="EB11" s="62"/>
      <c r="EC11" s="62"/>
      <c r="ED11" s="62"/>
      <c r="EE11" s="62"/>
      <c r="EF11" s="62"/>
      <c r="EG11" s="62"/>
      <c r="EH11" s="62"/>
      <c r="EI11" s="62"/>
      <c r="EJ11" s="62"/>
      <c r="EK11" s="62"/>
      <c r="EL11" s="62"/>
      <c r="EM11" s="62"/>
      <c r="EN11" s="62"/>
      <c r="EO11" s="62"/>
      <c r="EP11" s="62"/>
      <c r="EQ11" s="62"/>
      <c r="ER11" s="62"/>
      <c r="ES11" s="62"/>
      <c r="ET11" s="62"/>
      <c r="EU11" s="62"/>
      <c r="EV11" s="62"/>
      <c r="EW11" s="62"/>
    </row>
    <row r="12" spans="1:153" x14ac:dyDescent="0.25">
      <c r="A12" s="162" t="s">
        <v>136</v>
      </c>
      <c r="B12" s="162">
        <f>SUM(B6:B10)</f>
        <v>0</v>
      </c>
      <c r="C12" s="162">
        <f t="shared" ref="C12:BF12" si="0">SUM(C6:C10)</f>
        <v>0</v>
      </c>
      <c r="D12" s="162">
        <f t="shared" si="0"/>
        <v>0</v>
      </c>
      <c r="E12" s="162">
        <f t="shared" si="0"/>
        <v>0</v>
      </c>
      <c r="F12" s="162">
        <f t="shared" si="0"/>
        <v>0</v>
      </c>
      <c r="G12" s="162">
        <f t="shared" si="0"/>
        <v>0</v>
      </c>
      <c r="H12" s="162">
        <f t="shared" si="0"/>
        <v>0</v>
      </c>
      <c r="I12" s="162">
        <f t="shared" si="0"/>
        <v>0</v>
      </c>
      <c r="J12" s="162">
        <f t="shared" si="0"/>
        <v>0</v>
      </c>
      <c r="K12" s="162">
        <f t="shared" si="0"/>
        <v>0</v>
      </c>
      <c r="L12" s="162">
        <f t="shared" si="0"/>
        <v>0</v>
      </c>
      <c r="M12" s="162">
        <f t="shared" si="0"/>
        <v>0</v>
      </c>
      <c r="N12" s="162">
        <f t="shared" si="0"/>
        <v>0</v>
      </c>
      <c r="O12" s="162">
        <f t="shared" si="0"/>
        <v>0</v>
      </c>
      <c r="P12" s="162">
        <f t="shared" si="0"/>
        <v>0</v>
      </c>
      <c r="Q12" s="162">
        <f t="shared" si="0"/>
        <v>0</v>
      </c>
      <c r="R12" s="162">
        <f t="shared" si="0"/>
        <v>0</v>
      </c>
      <c r="S12" s="162">
        <f t="shared" si="0"/>
        <v>0</v>
      </c>
      <c r="T12" s="162">
        <f t="shared" si="0"/>
        <v>0</v>
      </c>
      <c r="U12" s="162">
        <f t="shared" si="0"/>
        <v>0</v>
      </c>
      <c r="V12" s="162">
        <f t="shared" si="0"/>
        <v>0</v>
      </c>
      <c r="W12" s="162">
        <f t="shared" si="0"/>
        <v>0</v>
      </c>
      <c r="X12" s="162">
        <f t="shared" si="0"/>
        <v>0</v>
      </c>
      <c r="Y12" s="162">
        <f t="shared" si="0"/>
        <v>0</v>
      </c>
      <c r="Z12" s="162">
        <f t="shared" si="0"/>
        <v>0</v>
      </c>
      <c r="AA12" s="162">
        <f t="shared" si="0"/>
        <v>0</v>
      </c>
      <c r="AB12" s="162">
        <f t="shared" si="0"/>
        <v>0</v>
      </c>
      <c r="AC12" s="162">
        <f t="shared" si="0"/>
        <v>0</v>
      </c>
      <c r="AD12" s="162">
        <f t="shared" si="0"/>
        <v>0</v>
      </c>
      <c r="AE12" s="162">
        <f t="shared" si="0"/>
        <v>0</v>
      </c>
      <c r="AF12" s="162">
        <f t="shared" si="0"/>
        <v>0</v>
      </c>
      <c r="AG12" s="162">
        <f t="shared" si="0"/>
        <v>0</v>
      </c>
      <c r="AH12" s="162">
        <f t="shared" si="0"/>
        <v>0</v>
      </c>
      <c r="AI12" s="162">
        <f t="shared" si="0"/>
        <v>0</v>
      </c>
      <c r="AJ12" s="162">
        <f t="shared" si="0"/>
        <v>0</v>
      </c>
      <c r="AK12" s="162">
        <f t="shared" si="0"/>
        <v>0</v>
      </c>
      <c r="AL12" s="162">
        <f t="shared" si="0"/>
        <v>0</v>
      </c>
      <c r="AM12" s="162">
        <f t="shared" si="0"/>
        <v>0</v>
      </c>
      <c r="AN12" s="162">
        <f t="shared" si="0"/>
        <v>0</v>
      </c>
      <c r="AO12" s="162">
        <f t="shared" si="0"/>
        <v>0</v>
      </c>
      <c r="AP12" s="162">
        <f t="shared" si="0"/>
        <v>0</v>
      </c>
      <c r="AQ12" s="162">
        <f t="shared" si="0"/>
        <v>0</v>
      </c>
      <c r="AR12" s="162">
        <f t="shared" si="0"/>
        <v>0</v>
      </c>
      <c r="AS12" s="162">
        <f t="shared" si="0"/>
        <v>0</v>
      </c>
      <c r="AT12" s="162">
        <f t="shared" si="0"/>
        <v>0</v>
      </c>
      <c r="AU12" s="162">
        <f t="shared" si="0"/>
        <v>0</v>
      </c>
      <c r="AV12" s="162">
        <f t="shared" si="0"/>
        <v>0</v>
      </c>
      <c r="AW12" s="162">
        <f t="shared" si="0"/>
        <v>0</v>
      </c>
      <c r="AX12" s="162">
        <f t="shared" si="0"/>
        <v>0</v>
      </c>
      <c r="AY12" s="162">
        <f t="shared" si="0"/>
        <v>0</v>
      </c>
      <c r="AZ12" s="162">
        <f t="shared" si="0"/>
        <v>0</v>
      </c>
      <c r="BA12" s="162">
        <f t="shared" si="0"/>
        <v>0</v>
      </c>
      <c r="BB12" s="162">
        <f t="shared" si="0"/>
        <v>0</v>
      </c>
      <c r="BC12" s="162">
        <f t="shared" si="0"/>
        <v>0</v>
      </c>
      <c r="BD12" s="162">
        <f t="shared" si="0"/>
        <v>0</v>
      </c>
      <c r="BE12" s="162">
        <f t="shared" si="0"/>
        <v>0</v>
      </c>
      <c r="BF12" s="162">
        <f t="shared" si="0"/>
        <v>0</v>
      </c>
      <c r="BG12" s="162">
        <f t="shared" ref="BG12:DR12" si="1">SUM(BG6:BG10)</f>
        <v>0</v>
      </c>
      <c r="BH12" s="162">
        <f t="shared" si="1"/>
        <v>0</v>
      </c>
      <c r="BI12" s="162">
        <f t="shared" si="1"/>
        <v>0</v>
      </c>
      <c r="BJ12" s="162">
        <f t="shared" si="1"/>
        <v>0</v>
      </c>
      <c r="BK12" s="162">
        <f t="shared" si="1"/>
        <v>0</v>
      </c>
      <c r="BL12" s="162">
        <f t="shared" si="1"/>
        <v>0</v>
      </c>
      <c r="BM12" s="162">
        <f t="shared" si="1"/>
        <v>0</v>
      </c>
      <c r="BN12" s="162">
        <f t="shared" si="1"/>
        <v>0</v>
      </c>
      <c r="BO12" s="162">
        <f t="shared" si="1"/>
        <v>0</v>
      </c>
      <c r="BP12" s="162">
        <f t="shared" si="1"/>
        <v>0</v>
      </c>
      <c r="BQ12" s="162">
        <f t="shared" si="1"/>
        <v>0</v>
      </c>
      <c r="BR12" s="162">
        <f t="shared" si="1"/>
        <v>0</v>
      </c>
      <c r="BS12" s="162">
        <f t="shared" si="1"/>
        <v>0</v>
      </c>
      <c r="BT12" s="162">
        <f t="shared" si="1"/>
        <v>0</v>
      </c>
      <c r="BU12" s="162">
        <f t="shared" si="1"/>
        <v>0</v>
      </c>
      <c r="BV12" s="162">
        <f t="shared" si="1"/>
        <v>0</v>
      </c>
      <c r="BW12" s="162">
        <f t="shared" si="1"/>
        <v>0</v>
      </c>
      <c r="BX12" s="162">
        <f t="shared" si="1"/>
        <v>0</v>
      </c>
      <c r="BY12" s="162">
        <f t="shared" si="1"/>
        <v>0</v>
      </c>
      <c r="BZ12" s="162">
        <f t="shared" si="1"/>
        <v>0</v>
      </c>
      <c r="CA12" s="162">
        <f t="shared" si="1"/>
        <v>0</v>
      </c>
      <c r="CB12" s="162">
        <f t="shared" si="1"/>
        <v>0</v>
      </c>
      <c r="CC12" s="162">
        <f t="shared" si="1"/>
        <v>0</v>
      </c>
      <c r="CD12" s="162">
        <f t="shared" si="1"/>
        <v>0</v>
      </c>
      <c r="CE12" s="162">
        <f t="shared" si="1"/>
        <v>0</v>
      </c>
      <c r="CF12" s="162">
        <f t="shared" si="1"/>
        <v>0</v>
      </c>
      <c r="CG12" s="162">
        <f t="shared" si="1"/>
        <v>0</v>
      </c>
      <c r="CH12" s="162">
        <f t="shared" si="1"/>
        <v>0</v>
      </c>
      <c r="CI12" s="162">
        <f t="shared" si="1"/>
        <v>0</v>
      </c>
      <c r="CJ12" s="162">
        <f t="shared" si="1"/>
        <v>0</v>
      </c>
      <c r="CK12" s="162">
        <f t="shared" si="1"/>
        <v>0</v>
      </c>
      <c r="CL12" s="162">
        <f t="shared" si="1"/>
        <v>0</v>
      </c>
      <c r="CM12" s="162">
        <f t="shared" si="1"/>
        <v>0</v>
      </c>
      <c r="CN12" s="162">
        <f t="shared" si="1"/>
        <v>0</v>
      </c>
      <c r="CO12" s="162">
        <f t="shared" si="1"/>
        <v>0</v>
      </c>
      <c r="CP12" s="162">
        <f t="shared" si="1"/>
        <v>0</v>
      </c>
      <c r="CQ12" s="162">
        <f t="shared" si="1"/>
        <v>0</v>
      </c>
      <c r="CR12" s="162">
        <f t="shared" si="1"/>
        <v>0</v>
      </c>
      <c r="CS12" s="162">
        <f t="shared" si="1"/>
        <v>0</v>
      </c>
      <c r="CT12" s="162">
        <f t="shared" si="1"/>
        <v>0</v>
      </c>
      <c r="CU12" s="162">
        <f t="shared" si="1"/>
        <v>0</v>
      </c>
      <c r="CV12" s="162">
        <f t="shared" si="1"/>
        <v>0</v>
      </c>
      <c r="CW12" s="162">
        <f t="shared" si="1"/>
        <v>0</v>
      </c>
      <c r="CX12" s="162">
        <f t="shared" si="1"/>
        <v>0</v>
      </c>
      <c r="CY12" s="162">
        <f t="shared" si="1"/>
        <v>0</v>
      </c>
      <c r="CZ12" s="162">
        <f t="shared" si="1"/>
        <v>0</v>
      </c>
      <c r="DA12" s="162">
        <f t="shared" si="1"/>
        <v>0</v>
      </c>
      <c r="DB12" s="162">
        <f t="shared" si="1"/>
        <v>0</v>
      </c>
      <c r="DC12" s="162">
        <f t="shared" si="1"/>
        <v>0</v>
      </c>
      <c r="DD12" s="162">
        <f t="shared" si="1"/>
        <v>0</v>
      </c>
      <c r="DE12" s="162">
        <f t="shared" si="1"/>
        <v>0</v>
      </c>
      <c r="DF12" s="162">
        <f t="shared" si="1"/>
        <v>0</v>
      </c>
      <c r="DG12" s="162">
        <f t="shared" si="1"/>
        <v>0</v>
      </c>
      <c r="DH12" s="162">
        <f t="shared" si="1"/>
        <v>0</v>
      </c>
      <c r="DI12" s="162">
        <f t="shared" si="1"/>
        <v>0</v>
      </c>
      <c r="DJ12" s="162">
        <f t="shared" si="1"/>
        <v>0</v>
      </c>
      <c r="DK12" s="162">
        <f t="shared" si="1"/>
        <v>0</v>
      </c>
      <c r="DL12" s="162">
        <f t="shared" si="1"/>
        <v>0</v>
      </c>
      <c r="DM12" s="162">
        <f t="shared" si="1"/>
        <v>0</v>
      </c>
      <c r="DN12" s="162">
        <f t="shared" si="1"/>
        <v>0</v>
      </c>
      <c r="DO12" s="162">
        <f t="shared" si="1"/>
        <v>0</v>
      </c>
      <c r="DP12" s="162">
        <f t="shared" si="1"/>
        <v>0</v>
      </c>
      <c r="DQ12" s="162">
        <f t="shared" si="1"/>
        <v>0</v>
      </c>
      <c r="DR12" s="162">
        <f t="shared" si="1"/>
        <v>0</v>
      </c>
      <c r="DS12" s="62"/>
      <c r="DT12" s="62"/>
      <c r="DU12" s="62"/>
      <c r="DV12" s="62"/>
      <c r="DW12" s="62"/>
      <c r="DX12" s="62"/>
      <c r="DY12" s="62"/>
      <c r="DZ12" s="62"/>
      <c r="EA12" s="62"/>
      <c r="EB12" s="62"/>
      <c r="EC12" s="62"/>
      <c r="ED12" s="62"/>
      <c r="EE12" s="62"/>
      <c r="EF12" s="62"/>
      <c r="EG12" s="62"/>
      <c r="EH12" s="62"/>
      <c r="EI12" s="62"/>
      <c r="EJ12" s="62"/>
      <c r="EK12" s="62"/>
      <c r="EL12" s="62"/>
      <c r="EM12" s="62"/>
      <c r="EN12" s="62"/>
      <c r="EO12" s="62"/>
      <c r="EP12" s="62"/>
      <c r="EQ12" s="62"/>
      <c r="ER12" s="62"/>
      <c r="ES12" s="62"/>
      <c r="ET12" s="62"/>
      <c r="EU12" s="62"/>
      <c r="EV12" s="62"/>
      <c r="EW12" s="62"/>
    </row>
    <row r="13" spans="1:153" x14ac:dyDescent="0.25">
      <c r="A13" s="71"/>
      <c r="B13" s="71"/>
      <c r="C13" s="71"/>
      <c r="D13" s="71"/>
      <c r="E13" s="71"/>
      <c r="F13" s="71"/>
      <c r="G13" s="71"/>
      <c r="H13" s="71"/>
      <c r="I13" s="71"/>
      <c r="J13" s="71"/>
      <c r="K13" s="71"/>
      <c r="L13" s="71"/>
      <c r="M13" s="71"/>
      <c r="N13" s="71"/>
      <c r="O13" s="71"/>
      <c r="P13" s="71"/>
      <c r="Q13" s="71"/>
      <c r="R13" s="71"/>
      <c r="S13" s="71"/>
      <c r="T13" s="71"/>
      <c r="U13" s="71"/>
      <c r="V13" s="71"/>
      <c r="W13" s="71"/>
      <c r="X13" s="71"/>
      <c r="Y13" s="71"/>
      <c r="Z13" s="71"/>
      <c r="AA13" s="71"/>
      <c r="AB13" s="71"/>
      <c r="AC13" s="71"/>
      <c r="AD13" s="71"/>
      <c r="AE13" s="71"/>
      <c r="AF13" s="71"/>
      <c r="AG13" s="71"/>
      <c r="AH13" s="71"/>
      <c r="AI13" s="71"/>
      <c r="AJ13" s="71"/>
      <c r="AK13" s="71"/>
      <c r="AL13" s="71"/>
      <c r="AM13" s="71"/>
      <c r="AN13" s="71"/>
      <c r="AO13" s="71"/>
      <c r="AP13" s="71"/>
      <c r="AQ13" s="71"/>
      <c r="AR13" s="71"/>
      <c r="AS13" s="71"/>
      <c r="AT13" s="71"/>
      <c r="AU13" s="71"/>
      <c r="AV13" s="71"/>
      <c r="AW13" s="71"/>
      <c r="AX13" s="71"/>
      <c r="AY13" s="71"/>
      <c r="AZ13" s="71"/>
      <c r="BA13" s="71"/>
      <c r="BB13" s="71"/>
      <c r="BC13" s="71"/>
      <c r="BD13" s="71"/>
      <c r="BE13" s="71"/>
      <c r="BF13" s="71"/>
      <c r="BG13" s="71"/>
      <c r="BH13" s="71"/>
      <c r="BI13" s="71"/>
      <c r="BJ13" s="71"/>
      <c r="BK13" s="71"/>
      <c r="BL13" s="71"/>
      <c r="BM13" s="71"/>
      <c r="BN13" s="71"/>
      <c r="BO13" s="71"/>
      <c r="BP13" s="71"/>
      <c r="BQ13" s="71"/>
      <c r="BR13" s="71"/>
      <c r="BS13" s="71"/>
      <c r="BT13" s="71"/>
      <c r="BU13" s="71"/>
      <c r="BV13" s="71"/>
      <c r="BW13" s="71"/>
      <c r="BX13" s="71"/>
      <c r="BY13" s="71"/>
      <c r="BZ13" s="71"/>
      <c r="CA13" s="71"/>
      <c r="CB13" s="71"/>
      <c r="CC13" s="71"/>
      <c r="CD13" s="71"/>
      <c r="CE13" s="71"/>
      <c r="CF13" s="71"/>
      <c r="CG13" s="71"/>
      <c r="CH13" s="71"/>
      <c r="CI13" s="71"/>
      <c r="CJ13" s="71"/>
      <c r="CK13" s="71"/>
      <c r="CL13" s="71"/>
      <c r="CM13" s="71"/>
      <c r="CN13" s="71"/>
      <c r="CO13" s="71"/>
      <c r="CP13" s="71"/>
      <c r="CQ13" s="71"/>
      <c r="CR13" s="71"/>
      <c r="CS13" s="71"/>
      <c r="CT13" s="71"/>
      <c r="CU13" s="71"/>
      <c r="CV13" s="71"/>
      <c r="CW13" s="71"/>
      <c r="CX13" s="71"/>
      <c r="CY13" s="71"/>
      <c r="CZ13" s="71"/>
      <c r="DA13" s="71"/>
      <c r="DB13" s="71"/>
      <c r="DC13" s="71"/>
      <c r="DD13" s="71"/>
      <c r="DE13" s="71"/>
      <c r="DF13" s="71"/>
      <c r="DG13" s="71"/>
      <c r="DH13" s="71"/>
      <c r="DI13" s="71"/>
      <c r="DJ13" s="71"/>
      <c r="DK13" s="71"/>
      <c r="DL13" s="71"/>
      <c r="DM13" s="71"/>
      <c r="DN13" s="71"/>
      <c r="DO13" s="71"/>
      <c r="DP13" s="71"/>
      <c r="DQ13" s="71"/>
      <c r="DR13" s="71"/>
      <c r="DS13" s="62"/>
      <c r="DT13" s="62"/>
      <c r="DU13" s="62"/>
      <c r="DV13" s="62"/>
      <c r="DW13" s="62"/>
      <c r="DX13" s="62"/>
      <c r="DY13" s="62"/>
      <c r="DZ13" s="62"/>
      <c r="EA13" s="62"/>
      <c r="EB13" s="62"/>
      <c r="EC13" s="62"/>
      <c r="ED13" s="62"/>
      <c r="EE13" s="62"/>
      <c r="EF13" s="62"/>
      <c r="EG13" s="62"/>
      <c r="EH13" s="62"/>
      <c r="EI13" s="62"/>
      <c r="EJ13" s="62"/>
      <c r="EK13" s="62"/>
      <c r="EL13" s="62"/>
      <c r="EM13" s="62"/>
      <c r="EN13" s="62"/>
      <c r="EO13" s="62"/>
      <c r="EP13" s="62"/>
      <c r="EQ13" s="62"/>
      <c r="ER13" s="62"/>
      <c r="ES13" s="62"/>
      <c r="ET13" s="62"/>
      <c r="EU13" s="62"/>
      <c r="EV13" s="62"/>
      <c r="EW13" s="62"/>
    </row>
    <row r="14" spans="1:153" s="1" customFormat="1" x14ac:dyDescent="0.25">
      <c r="A14" s="3"/>
      <c r="B14" s="159" t="s">
        <v>2</v>
      </c>
      <c r="C14" s="159" t="s">
        <v>3</v>
      </c>
      <c r="D14" s="159" t="s">
        <v>4</v>
      </c>
      <c r="E14" s="159" t="s">
        <v>5</v>
      </c>
      <c r="F14" s="159" t="s">
        <v>6</v>
      </c>
      <c r="G14" s="159" t="s">
        <v>7</v>
      </c>
      <c r="H14" s="159" t="s">
        <v>8</v>
      </c>
      <c r="I14" s="159" t="s">
        <v>9</v>
      </c>
      <c r="J14" s="159" t="s">
        <v>10</v>
      </c>
      <c r="K14" s="159" t="s">
        <v>18</v>
      </c>
      <c r="L14" s="159" t="s">
        <v>19</v>
      </c>
      <c r="M14" s="159" t="s">
        <v>20</v>
      </c>
      <c r="N14" s="159" t="s">
        <v>21</v>
      </c>
      <c r="O14" s="159" t="s">
        <v>22</v>
      </c>
      <c r="P14" s="159" t="s">
        <v>23</v>
      </c>
      <c r="Q14" s="159" t="s">
        <v>24</v>
      </c>
      <c r="R14" s="159" t="s">
        <v>25</v>
      </c>
      <c r="S14" s="159" t="s">
        <v>26</v>
      </c>
      <c r="T14" s="159" t="s">
        <v>27</v>
      </c>
      <c r="U14" s="159" t="s">
        <v>28</v>
      </c>
      <c r="V14" s="159" t="s">
        <v>29</v>
      </c>
      <c r="W14" s="159" t="s">
        <v>38</v>
      </c>
      <c r="X14" s="159" t="s">
        <v>39</v>
      </c>
      <c r="Y14" s="159" t="s">
        <v>40</v>
      </c>
      <c r="Z14" s="159" t="s">
        <v>41</v>
      </c>
      <c r="AA14" s="159" t="s">
        <v>42</v>
      </c>
      <c r="AB14" s="159" t="s">
        <v>158</v>
      </c>
      <c r="AC14" s="159" t="s">
        <v>159</v>
      </c>
      <c r="AD14" s="159" t="s">
        <v>43</v>
      </c>
      <c r="AE14" s="159" t="s">
        <v>44</v>
      </c>
      <c r="AF14" s="159" t="s">
        <v>45</v>
      </c>
      <c r="AG14" s="159" t="s">
        <v>46</v>
      </c>
      <c r="AH14" s="159" t="s">
        <v>47</v>
      </c>
      <c r="AI14" s="159" t="s">
        <v>48</v>
      </c>
      <c r="AJ14" s="159" t="s">
        <v>49</v>
      </c>
      <c r="AK14" s="159" t="s">
        <v>50</v>
      </c>
      <c r="AL14" s="159" t="s">
        <v>51</v>
      </c>
      <c r="AM14" s="159" t="s">
        <v>52</v>
      </c>
      <c r="AN14" s="159" t="s">
        <v>53</v>
      </c>
      <c r="AO14" s="159" t="s">
        <v>54</v>
      </c>
      <c r="AP14" s="159" t="s">
        <v>55</v>
      </c>
      <c r="AQ14" s="159" t="s">
        <v>164</v>
      </c>
      <c r="AR14" s="159" t="s">
        <v>165</v>
      </c>
      <c r="AS14" s="159" t="s">
        <v>166</v>
      </c>
      <c r="AT14" s="159" t="s">
        <v>167</v>
      </c>
      <c r="AU14" s="159" t="s">
        <v>168</v>
      </c>
      <c r="AV14" s="159" t="s">
        <v>169</v>
      </c>
      <c r="AW14" s="160" t="s">
        <v>170</v>
      </c>
      <c r="AX14" s="160" t="s">
        <v>172</v>
      </c>
      <c r="AY14" s="160" t="s">
        <v>56</v>
      </c>
      <c r="AZ14" s="160" t="s">
        <v>57</v>
      </c>
      <c r="BA14" s="160" t="s">
        <v>58</v>
      </c>
      <c r="BB14" s="160" t="s">
        <v>59</v>
      </c>
      <c r="BC14" s="160" t="s">
        <v>60</v>
      </c>
      <c r="BD14" s="160" t="s">
        <v>61</v>
      </c>
      <c r="BE14" s="160" t="s">
        <v>62</v>
      </c>
      <c r="BF14" s="160" t="s">
        <v>63</v>
      </c>
      <c r="BG14" s="160" t="s">
        <v>64</v>
      </c>
      <c r="BH14" s="160" t="s">
        <v>65</v>
      </c>
      <c r="BI14" s="160" t="s">
        <v>66</v>
      </c>
      <c r="BJ14" s="160" t="s">
        <v>67</v>
      </c>
      <c r="BK14" s="160" t="s">
        <v>71</v>
      </c>
      <c r="BL14" s="160" t="s">
        <v>72</v>
      </c>
      <c r="BM14" s="160" t="s">
        <v>73</v>
      </c>
      <c r="BN14" s="160" t="s">
        <v>74</v>
      </c>
      <c r="BO14" s="160" t="s">
        <v>75</v>
      </c>
      <c r="BP14" s="160" t="s">
        <v>78</v>
      </c>
      <c r="BQ14" s="160" t="s">
        <v>79</v>
      </c>
      <c r="BR14" s="160" t="s">
        <v>80</v>
      </c>
      <c r="BS14" s="160" t="s">
        <v>81</v>
      </c>
      <c r="BT14" s="160" t="s">
        <v>82</v>
      </c>
      <c r="BU14" s="160" t="s">
        <v>83</v>
      </c>
      <c r="BV14" s="160" t="s">
        <v>84</v>
      </c>
      <c r="BW14" s="160" t="s">
        <v>85</v>
      </c>
      <c r="BX14" s="160" t="s">
        <v>222</v>
      </c>
      <c r="BY14" s="160" t="s">
        <v>223</v>
      </c>
      <c r="BZ14" s="159" t="s">
        <v>224</v>
      </c>
      <c r="CA14" s="159" t="s">
        <v>225</v>
      </c>
      <c r="CB14" s="161" t="s">
        <v>226</v>
      </c>
      <c r="CC14" s="159" t="s">
        <v>88</v>
      </c>
      <c r="CD14" s="159" t="s">
        <v>89</v>
      </c>
      <c r="CE14" s="159" t="s">
        <v>90</v>
      </c>
      <c r="CF14" s="159" t="s">
        <v>91</v>
      </c>
      <c r="CG14" s="159" t="s">
        <v>92</v>
      </c>
      <c r="CH14" s="160" t="s">
        <v>93</v>
      </c>
      <c r="CI14" s="160" t="s">
        <v>94</v>
      </c>
      <c r="CJ14" s="160" t="s">
        <v>95</v>
      </c>
      <c r="CK14" s="160" t="s">
        <v>96</v>
      </c>
      <c r="CL14" s="160" t="s">
        <v>97</v>
      </c>
      <c r="CM14" s="160" t="s">
        <v>98</v>
      </c>
      <c r="CN14" s="160" t="s">
        <v>103</v>
      </c>
      <c r="CO14" s="160" t="s">
        <v>104</v>
      </c>
      <c r="CP14" s="160" t="s">
        <v>105</v>
      </c>
      <c r="CQ14" s="160" t="s">
        <v>106</v>
      </c>
      <c r="CR14" s="160" t="s">
        <v>107</v>
      </c>
      <c r="CS14" s="160" t="s">
        <v>108</v>
      </c>
      <c r="CT14" s="160" t="s">
        <v>109</v>
      </c>
      <c r="CU14" s="160" t="str">
        <f>CU5</f>
        <v>1.1.1</v>
      </c>
      <c r="CV14" s="160" t="str">
        <f t="shared" ref="CV14:DR14" si="2">CV5</f>
        <v>1.1.2</v>
      </c>
      <c r="CW14" s="160" t="str">
        <f t="shared" si="2"/>
        <v>1.1.3</v>
      </c>
      <c r="CX14" s="160" t="str">
        <f t="shared" si="2"/>
        <v>1.2.1</v>
      </c>
      <c r="CY14" s="160" t="str">
        <f t="shared" si="2"/>
        <v>1.2.2</v>
      </c>
      <c r="CZ14" s="160">
        <f t="shared" si="2"/>
        <v>2.1</v>
      </c>
      <c r="DA14" s="160">
        <f t="shared" si="2"/>
        <v>2.2000000000000002</v>
      </c>
      <c r="DB14" s="160">
        <f t="shared" si="2"/>
        <v>2.2999999999999998</v>
      </c>
      <c r="DC14" s="160">
        <f t="shared" si="2"/>
        <v>2.4</v>
      </c>
      <c r="DD14" s="160">
        <f t="shared" si="2"/>
        <v>2.5</v>
      </c>
      <c r="DE14" s="160" t="str">
        <f t="shared" si="2"/>
        <v>3.1.1</v>
      </c>
      <c r="DF14" s="160" t="str">
        <f t="shared" si="2"/>
        <v>3.1.2</v>
      </c>
      <c r="DG14" s="160" t="str">
        <f t="shared" si="2"/>
        <v>3.1.3</v>
      </c>
      <c r="DH14" s="160" t="str">
        <f t="shared" si="2"/>
        <v>3.2.1</v>
      </c>
      <c r="DI14" s="160" t="str">
        <f t="shared" si="2"/>
        <v>3.2.2</v>
      </c>
      <c r="DJ14" s="160" t="str">
        <f t="shared" si="2"/>
        <v>3.2.6</v>
      </c>
      <c r="DK14" s="160" t="str">
        <f t="shared" si="2"/>
        <v>4.1.1</v>
      </c>
      <c r="DL14" s="160" t="str">
        <f t="shared" si="2"/>
        <v>4.1.2</v>
      </c>
      <c r="DM14" s="160" t="str">
        <f t="shared" si="2"/>
        <v>4.1.3</v>
      </c>
      <c r="DN14" s="160" t="str">
        <f t="shared" si="2"/>
        <v>5.1.1</v>
      </c>
      <c r="DO14" s="160" t="str">
        <f t="shared" si="2"/>
        <v>5.1.2</v>
      </c>
      <c r="DP14" s="160" t="str">
        <f t="shared" si="2"/>
        <v>5.1.3</v>
      </c>
      <c r="DQ14" s="160" t="str">
        <f t="shared" si="2"/>
        <v>5.2.1</v>
      </c>
      <c r="DR14" s="160" t="str">
        <f t="shared" si="2"/>
        <v>5.5.1</v>
      </c>
      <c r="DS14" s="69"/>
      <c r="DT14" s="69"/>
      <c r="DU14" s="69"/>
      <c r="DV14" s="69"/>
      <c r="DW14" s="69"/>
      <c r="DX14" s="69"/>
      <c r="DY14" s="69"/>
      <c r="DZ14" s="69"/>
      <c r="EA14" s="69"/>
      <c r="EB14" s="69"/>
      <c r="EC14" s="69"/>
      <c r="ED14" s="69"/>
      <c r="EE14" s="69"/>
      <c r="EF14" s="69"/>
      <c r="EG14" s="69"/>
      <c r="EH14" s="69"/>
      <c r="EI14" s="69"/>
      <c r="EJ14" s="69"/>
      <c r="EK14" s="69"/>
      <c r="EL14" s="69"/>
      <c r="EM14" s="69"/>
      <c r="EN14" s="69"/>
      <c r="EO14" s="69"/>
      <c r="EP14" s="69"/>
      <c r="EQ14" s="69"/>
      <c r="ER14" s="69"/>
      <c r="ES14" s="69"/>
      <c r="ET14" s="69"/>
      <c r="EU14" s="69"/>
      <c r="EV14" s="69"/>
      <c r="EW14" s="69"/>
    </row>
    <row r="15" spans="1:153" x14ac:dyDescent="0.25">
      <c r="A15" s="162">
        <v>4</v>
      </c>
      <c r="B15" s="163" t="e">
        <f>B6/B$12</f>
        <v>#DIV/0!</v>
      </c>
      <c r="C15" s="163" t="e">
        <f t="shared" ref="C15:BF19" si="3">C6/C$12</f>
        <v>#DIV/0!</v>
      </c>
      <c r="D15" s="163" t="e">
        <f t="shared" si="3"/>
        <v>#DIV/0!</v>
      </c>
      <c r="E15" s="163" t="e">
        <f t="shared" si="3"/>
        <v>#DIV/0!</v>
      </c>
      <c r="F15" s="163" t="e">
        <f t="shared" si="3"/>
        <v>#DIV/0!</v>
      </c>
      <c r="G15" s="163" t="e">
        <f>G6/G$12</f>
        <v>#DIV/0!</v>
      </c>
      <c r="H15" s="163" t="e">
        <f t="shared" si="3"/>
        <v>#DIV/0!</v>
      </c>
      <c r="I15" s="163" t="e">
        <f t="shared" si="3"/>
        <v>#DIV/0!</v>
      </c>
      <c r="J15" s="163" t="e">
        <f t="shared" si="3"/>
        <v>#DIV/0!</v>
      </c>
      <c r="K15" s="163" t="e">
        <f t="shared" si="3"/>
        <v>#DIV/0!</v>
      </c>
      <c r="L15" s="163" t="e">
        <f t="shared" si="3"/>
        <v>#DIV/0!</v>
      </c>
      <c r="M15" s="163" t="e">
        <f t="shared" si="3"/>
        <v>#DIV/0!</v>
      </c>
      <c r="N15" s="163" t="e">
        <f t="shared" si="3"/>
        <v>#DIV/0!</v>
      </c>
      <c r="O15" s="163" t="e">
        <f t="shared" si="3"/>
        <v>#DIV/0!</v>
      </c>
      <c r="P15" s="163" t="e">
        <f t="shared" si="3"/>
        <v>#DIV/0!</v>
      </c>
      <c r="Q15" s="163" t="e">
        <f t="shared" si="3"/>
        <v>#DIV/0!</v>
      </c>
      <c r="R15" s="163" t="e">
        <f t="shared" si="3"/>
        <v>#DIV/0!</v>
      </c>
      <c r="S15" s="163" t="e">
        <f t="shared" si="3"/>
        <v>#DIV/0!</v>
      </c>
      <c r="T15" s="163" t="e">
        <f t="shared" si="3"/>
        <v>#DIV/0!</v>
      </c>
      <c r="U15" s="163" t="e">
        <f t="shared" si="3"/>
        <v>#DIV/0!</v>
      </c>
      <c r="V15" s="163" t="e">
        <f t="shared" si="3"/>
        <v>#DIV/0!</v>
      </c>
      <c r="W15" s="163" t="e">
        <f t="shared" si="3"/>
        <v>#DIV/0!</v>
      </c>
      <c r="X15" s="163" t="e">
        <f t="shared" si="3"/>
        <v>#DIV/0!</v>
      </c>
      <c r="Y15" s="163" t="e">
        <f t="shared" si="3"/>
        <v>#DIV/0!</v>
      </c>
      <c r="Z15" s="163" t="e">
        <f t="shared" si="3"/>
        <v>#DIV/0!</v>
      </c>
      <c r="AA15" s="163" t="e">
        <f t="shared" si="3"/>
        <v>#DIV/0!</v>
      </c>
      <c r="AB15" s="163" t="e">
        <f t="shared" si="3"/>
        <v>#DIV/0!</v>
      </c>
      <c r="AC15" s="163" t="e">
        <f t="shared" si="3"/>
        <v>#DIV/0!</v>
      </c>
      <c r="AD15" s="163" t="e">
        <f t="shared" si="3"/>
        <v>#DIV/0!</v>
      </c>
      <c r="AE15" s="163" t="e">
        <f t="shared" si="3"/>
        <v>#DIV/0!</v>
      </c>
      <c r="AF15" s="163" t="e">
        <f t="shared" si="3"/>
        <v>#DIV/0!</v>
      </c>
      <c r="AG15" s="163" t="e">
        <f t="shared" si="3"/>
        <v>#DIV/0!</v>
      </c>
      <c r="AH15" s="163" t="e">
        <f t="shared" si="3"/>
        <v>#DIV/0!</v>
      </c>
      <c r="AI15" s="163" t="e">
        <f t="shared" si="3"/>
        <v>#DIV/0!</v>
      </c>
      <c r="AJ15" s="163" t="e">
        <f t="shared" si="3"/>
        <v>#DIV/0!</v>
      </c>
      <c r="AK15" s="163" t="e">
        <f t="shared" si="3"/>
        <v>#DIV/0!</v>
      </c>
      <c r="AL15" s="163" t="e">
        <f t="shared" si="3"/>
        <v>#DIV/0!</v>
      </c>
      <c r="AM15" s="163" t="e">
        <f t="shared" si="3"/>
        <v>#DIV/0!</v>
      </c>
      <c r="AN15" s="163" t="e">
        <f t="shared" si="3"/>
        <v>#DIV/0!</v>
      </c>
      <c r="AO15" s="163" t="e">
        <f t="shared" si="3"/>
        <v>#DIV/0!</v>
      </c>
      <c r="AP15" s="163" t="e">
        <f t="shared" si="3"/>
        <v>#DIV/0!</v>
      </c>
      <c r="AQ15" s="163" t="e">
        <f t="shared" si="3"/>
        <v>#DIV/0!</v>
      </c>
      <c r="AR15" s="163" t="e">
        <f t="shared" si="3"/>
        <v>#DIV/0!</v>
      </c>
      <c r="AS15" s="163" t="e">
        <f t="shared" si="3"/>
        <v>#DIV/0!</v>
      </c>
      <c r="AT15" s="163" t="e">
        <f t="shared" si="3"/>
        <v>#DIV/0!</v>
      </c>
      <c r="AU15" s="163" t="e">
        <f t="shared" si="3"/>
        <v>#DIV/0!</v>
      </c>
      <c r="AV15" s="163" t="e">
        <f t="shared" si="3"/>
        <v>#DIV/0!</v>
      </c>
      <c r="AW15" s="163" t="e">
        <f t="shared" si="3"/>
        <v>#DIV/0!</v>
      </c>
      <c r="AX15" s="163" t="e">
        <f t="shared" si="3"/>
        <v>#DIV/0!</v>
      </c>
      <c r="AY15" s="163" t="e">
        <f t="shared" si="3"/>
        <v>#DIV/0!</v>
      </c>
      <c r="AZ15" s="163" t="e">
        <f t="shared" si="3"/>
        <v>#DIV/0!</v>
      </c>
      <c r="BA15" s="163" t="e">
        <f t="shared" si="3"/>
        <v>#DIV/0!</v>
      </c>
      <c r="BB15" s="163" t="e">
        <f t="shared" si="3"/>
        <v>#DIV/0!</v>
      </c>
      <c r="BC15" s="163" t="e">
        <f t="shared" si="3"/>
        <v>#DIV/0!</v>
      </c>
      <c r="BD15" s="163" t="e">
        <f t="shared" si="3"/>
        <v>#DIV/0!</v>
      </c>
      <c r="BE15" s="163" t="e">
        <f t="shared" si="3"/>
        <v>#DIV/0!</v>
      </c>
      <c r="BF15" s="163" t="e">
        <f t="shared" si="3"/>
        <v>#DIV/0!</v>
      </c>
      <c r="BG15" s="163" t="e">
        <f t="shared" ref="BG15:CT18" si="4">BG6/BG$12</f>
        <v>#DIV/0!</v>
      </c>
      <c r="BH15" s="163" t="e">
        <f t="shared" si="4"/>
        <v>#DIV/0!</v>
      </c>
      <c r="BI15" s="163" t="e">
        <f t="shared" si="4"/>
        <v>#DIV/0!</v>
      </c>
      <c r="BJ15" s="163" t="e">
        <f t="shared" si="4"/>
        <v>#DIV/0!</v>
      </c>
      <c r="BK15" s="163" t="e">
        <f t="shared" si="4"/>
        <v>#DIV/0!</v>
      </c>
      <c r="BL15" s="163" t="e">
        <f t="shared" si="4"/>
        <v>#DIV/0!</v>
      </c>
      <c r="BM15" s="163" t="e">
        <f t="shared" si="4"/>
        <v>#DIV/0!</v>
      </c>
      <c r="BN15" s="163" t="e">
        <f t="shared" si="4"/>
        <v>#DIV/0!</v>
      </c>
      <c r="BO15" s="163" t="e">
        <f t="shared" si="4"/>
        <v>#DIV/0!</v>
      </c>
      <c r="BP15" s="163" t="e">
        <f t="shared" si="4"/>
        <v>#DIV/0!</v>
      </c>
      <c r="BQ15" s="163" t="e">
        <f t="shared" si="4"/>
        <v>#DIV/0!</v>
      </c>
      <c r="BR15" s="163" t="e">
        <f t="shared" si="4"/>
        <v>#DIV/0!</v>
      </c>
      <c r="BS15" s="163" t="e">
        <f t="shared" si="4"/>
        <v>#DIV/0!</v>
      </c>
      <c r="BT15" s="163" t="e">
        <f t="shared" si="4"/>
        <v>#DIV/0!</v>
      </c>
      <c r="BU15" s="163" t="e">
        <f t="shared" si="4"/>
        <v>#DIV/0!</v>
      </c>
      <c r="BV15" s="163" t="e">
        <f t="shared" si="4"/>
        <v>#DIV/0!</v>
      </c>
      <c r="BW15" s="163" t="e">
        <f t="shared" si="4"/>
        <v>#DIV/0!</v>
      </c>
      <c r="BX15" s="163" t="e">
        <f t="shared" si="4"/>
        <v>#DIV/0!</v>
      </c>
      <c r="BY15" s="163" t="e">
        <f t="shared" si="4"/>
        <v>#DIV/0!</v>
      </c>
      <c r="BZ15" s="163" t="e">
        <f t="shared" si="4"/>
        <v>#DIV/0!</v>
      </c>
      <c r="CA15" s="163" t="e">
        <f t="shared" si="4"/>
        <v>#DIV/0!</v>
      </c>
      <c r="CB15" s="163" t="e">
        <f t="shared" si="4"/>
        <v>#DIV/0!</v>
      </c>
      <c r="CC15" s="163" t="e">
        <f t="shared" si="4"/>
        <v>#DIV/0!</v>
      </c>
      <c r="CD15" s="163" t="e">
        <f t="shared" si="4"/>
        <v>#DIV/0!</v>
      </c>
      <c r="CE15" s="163" t="e">
        <f t="shared" si="4"/>
        <v>#DIV/0!</v>
      </c>
      <c r="CF15" s="163" t="e">
        <f t="shared" si="4"/>
        <v>#DIV/0!</v>
      </c>
      <c r="CG15" s="163" t="e">
        <f t="shared" si="4"/>
        <v>#DIV/0!</v>
      </c>
      <c r="CH15" s="163" t="e">
        <f t="shared" si="4"/>
        <v>#DIV/0!</v>
      </c>
      <c r="CI15" s="163" t="e">
        <f t="shared" si="4"/>
        <v>#DIV/0!</v>
      </c>
      <c r="CJ15" s="163" t="e">
        <f t="shared" si="4"/>
        <v>#DIV/0!</v>
      </c>
      <c r="CK15" s="163" t="e">
        <f t="shared" si="4"/>
        <v>#DIV/0!</v>
      </c>
      <c r="CL15" s="163" t="e">
        <f t="shared" si="4"/>
        <v>#DIV/0!</v>
      </c>
      <c r="CM15" s="163" t="e">
        <f t="shared" si="4"/>
        <v>#DIV/0!</v>
      </c>
      <c r="CN15" s="163" t="e">
        <f t="shared" si="4"/>
        <v>#DIV/0!</v>
      </c>
      <c r="CO15" s="163" t="e">
        <f t="shared" si="4"/>
        <v>#DIV/0!</v>
      </c>
      <c r="CP15" s="163" t="e">
        <f t="shared" si="4"/>
        <v>#DIV/0!</v>
      </c>
      <c r="CQ15" s="163" t="e">
        <f t="shared" si="4"/>
        <v>#DIV/0!</v>
      </c>
      <c r="CR15" s="163" t="e">
        <f t="shared" si="4"/>
        <v>#DIV/0!</v>
      </c>
      <c r="CS15" s="163" t="e">
        <f t="shared" si="4"/>
        <v>#DIV/0!</v>
      </c>
      <c r="CT15" s="163" t="e">
        <f t="shared" si="4"/>
        <v>#DIV/0!</v>
      </c>
      <c r="CU15" s="163" t="e">
        <f t="shared" ref="CU15:DR19" si="5">CU6/CU$12</f>
        <v>#DIV/0!</v>
      </c>
      <c r="CV15" s="163" t="e">
        <f t="shared" si="5"/>
        <v>#DIV/0!</v>
      </c>
      <c r="CW15" s="163" t="e">
        <f t="shared" si="5"/>
        <v>#DIV/0!</v>
      </c>
      <c r="CX15" s="163" t="e">
        <f t="shared" si="5"/>
        <v>#DIV/0!</v>
      </c>
      <c r="CY15" s="163" t="e">
        <f t="shared" si="5"/>
        <v>#DIV/0!</v>
      </c>
      <c r="CZ15" s="163" t="e">
        <f t="shared" si="5"/>
        <v>#DIV/0!</v>
      </c>
      <c r="DA15" s="163" t="e">
        <f t="shared" si="5"/>
        <v>#DIV/0!</v>
      </c>
      <c r="DB15" s="163" t="e">
        <f t="shared" si="5"/>
        <v>#DIV/0!</v>
      </c>
      <c r="DC15" s="163" t="e">
        <f t="shared" si="5"/>
        <v>#DIV/0!</v>
      </c>
      <c r="DD15" s="163" t="e">
        <f t="shared" si="5"/>
        <v>#DIV/0!</v>
      </c>
      <c r="DE15" s="163" t="e">
        <f t="shared" si="5"/>
        <v>#DIV/0!</v>
      </c>
      <c r="DF15" s="163" t="e">
        <f t="shared" si="5"/>
        <v>#DIV/0!</v>
      </c>
      <c r="DG15" s="163" t="e">
        <f t="shared" si="5"/>
        <v>#DIV/0!</v>
      </c>
      <c r="DH15" s="163" t="e">
        <f t="shared" si="5"/>
        <v>#DIV/0!</v>
      </c>
      <c r="DI15" s="163" t="e">
        <f t="shared" si="5"/>
        <v>#DIV/0!</v>
      </c>
      <c r="DJ15" s="163" t="e">
        <f t="shared" si="5"/>
        <v>#DIV/0!</v>
      </c>
      <c r="DK15" s="163" t="e">
        <f t="shared" si="5"/>
        <v>#DIV/0!</v>
      </c>
      <c r="DL15" s="163" t="e">
        <f t="shared" si="5"/>
        <v>#DIV/0!</v>
      </c>
      <c r="DM15" s="163" t="e">
        <f t="shared" si="5"/>
        <v>#DIV/0!</v>
      </c>
      <c r="DN15" s="163" t="e">
        <f t="shared" si="5"/>
        <v>#DIV/0!</v>
      </c>
      <c r="DO15" s="163" t="e">
        <f t="shared" si="5"/>
        <v>#DIV/0!</v>
      </c>
      <c r="DP15" s="163" t="e">
        <f t="shared" si="5"/>
        <v>#DIV/0!</v>
      </c>
      <c r="DQ15" s="163" t="e">
        <f t="shared" si="5"/>
        <v>#DIV/0!</v>
      </c>
      <c r="DR15" s="163" t="e">
        <f t="shared" si="5"/>
        <v>#DIV/0!</v>
      </c>
      <c r="DS15" s="67"/>
      <c r="DT15" s="67"/>
      <c r="DU15" s="67"/>
      <c r="DV15" s="67"/>
      <c r="DW15" s="67"/>
      <c r="DX15" s="67"/>
      <c r="DY15" s="67"/>
      <c r="DZ15" s="67"/>
      <c r="EA15" s="67"/>
      <c r="EB15" s="67"/>
      <c r="EC15" s="67"/>
      <c r="ED15" s="67"/>
      <c r="EE15" s="67"/>
      <c r="EF15" s="67"/>
      <c r="EG15" s="67"/>
      <c r="EH15" s="67"/>
      <c r="EI15" s="67"/>
      <c r="EJ15" s="67"/>
      <c r="EK15" s="67"/>
      <c r="EL15" s="67"/>
      <c r="EM15" s="67"/>
      <c r="EN15" s="67"/>
      <c r="EO15" s="67"/>
      <c r="EP15" s="67"/>
      <c r="EQ15" s="67"/>
      <c r="ER15" s="67"/>
      <c r="ES15" s="67"/>
      <c r="ET15" s="67"/>
      <c r="EU15" s="67"/>
      <c r="EV15" s="67"/>
      <c r="EW15" s="67"/>
    </row>
    <row r="16" spans="1:153" x14ac:dyDescent="0.25">
      <c r="A16" s="162">
        <v>3</v>
      </c>
      <c r="B16" s="163" t="e">
        <f t="shared" ref="B16:J19" si="6">B7/B$12</f>
        <v>#DIV/0!</v>
      </c>
      <c r="C16" s="163" t="e">
        <f t="shared" si="6"/>
        <v>#DIV/0!</v>
      </c>
      <c r="D16" s="163" t="e">
        <f t="shared" si="6"/>
        <v>#DIV/0!</v>
      </c>
      <c r="E16" s="163" t="e">
        <f t="shared" si="6"/>
        <v>#DIV/0!</v>
      </c>
      <c r="F16" s="163" t="e">
        <f t="shared" si="6"/>
        <v>#DIV/0!</v>
      </c>
      <c r="G16" s="163" t="e">
        <f t="shared" si="6"/>
        <v>#DIV/0!</v>
      </c>
      <c r="H16" s="163" t="e">
        <f t="shared" si="6"/>
        <v>#DIV/0!</v>
      </c>
      <c r="I16" s="163" t="e">
        <f t="shared" si="6"/>
        <v>#DIV/0!</v>
      </c>
      <c r="J16" s="163" t="e">
        <f t="shared" si="6"/>
        <v>#DIV/0!</v>
      </c>
      <c r="K16" s="163" t="e">
        <f t="shared" si="3"/>
        <v>#DIV/0!</v>
      </c>
      <c r="L16" s="163" t="e">
        <f t="shared" si="3"/>
        <v>#DIV/0!</v>
      </c>
      <c r="M16" s="163" t="e">
        <f t="shared" si="3"/>
        <v>#DIV/0!</v>
      </c>
      <c r="N16" s="163" t="e">
        <f t="shared" si="3"/>
        <v>#DIV/0!</v>
      </c>
      <c r="O16" s="163" t="e">
        <f t="shared" si="3"/>
        <v>#DIV/0!</v>
      </c>
      <c r="P16" s="163" t="e">
        <f t="shared" si="3"/>
        <v>#DIV/0!</v>
      </c>
      <c r="Q16" s="163" t="e">
        <f t="shared" si="3"/>
        <v>#DIV/0!</v>
      </c>
      <c r="R16" s="163" t="e">
        <f t="shared" si="3"/>
        <v>#DIV/0!</v>
      </c>
      <c r="S16" s="163" t="e">
        <f t="shared" si="3"/>
        <v>#DIV/0!</v>
      </c>
      <c r="T16" s="163" t="e">
        <f t="shared" si="3"/>
        <v>#DIV/0!</v>
      </c>
      <c r="U16" s="163" t="e">
        <f t="shared" si="3"/>
        <v>#DIV/0!</v>
      </c>
      <c r="V16" s="163" t="e">
        <f t="shared" si="3"/>
        <v>#DIV/0!</v>
      </c>
      <c r="W16" s="163" t="e">
        <f t="shared" si="3"/>
        <v>#DIV/0!</v>
      </c>
      <c r="X16" s="163" t="e">
        <f t="shared" si="3"/>
        <v>#DIV/0!</v>
      </c>
      <c r="Y16" s="163" t="e">
        <f t="shared" si="3"/>
        <v>#DIV/0!</v>
      </c>
      <c r="Z16" s="163" t="e">
        <f t="shared" si="3"/>
        <v>#DIV/0!</v>
      </c>
      <c r="AA16" s="163" t="e">
        <f t="shared" si="3"/>
        <v>#DIV/0!</v>
      </c>
      <c r="AB16" s="163" t="e">
        <f t="shared" si="3"/>
        <v>#DIV/0!</v>
      </c>
      <c r="AC16" s="163" t="e">
        <f t="shared" si="3"/>
        <v>#DIV/0!</v>
      </c>
      <c r="AD16" s="163" t="e">
        <f t="shared" si="3"/>
        <v>#DIV/0!</v>
      </c>
      <c r="AE16" s="163" t="e">
        <f t="shared" si="3"/>
        <v>#DIV/0!</v>
      </c>
      <c r="AF16" s="163" t="e">
        <f t="shared" si="3"/>
        <v>#DIV/0!</v>
      </c>
      <c r="AG16" s="163" t="e">
        <f t="shared" si="3"/>
        <v>#DIV/0!</v>
      </c>
      <c r="AH16" s="163" t="e">
        <f t="shared" si="3"/>
        <v>#DIV/0!</v>
      </c>
      <c r="AI16" s="163" t="e">
        <f t="shared" si="3"/>
        <v>#DIV/0!</v>
      </c>
      <c r="AJ16" s="163" t="e">
        <f t="shared" si="3"/>
        <v>#DIV/0!</v>
      </c>
      <c r="AK16" s="163" t="e">
        <f t="shared" si="3"/>
        <v>#DIV/0!</v>
      </c>
      <c r="AL16" s="163" t="e">
        <f t="shared" si="3"/>
        <v>#DIV/0!</v>
      </c>
      <c r="AM16" s="163" t="e">
        <f t="shared" si="3"/>
        <v>#DIV/0!</v>
      </c>
      <c r="AN16" s="163" t="e">
        <f t="shared" si="3"/>
        <v>#DIV/0!</v>
      </c>
      <c r="AO16" s="163" t="e">
        <f t="shared" si="3"/>
        <v>#DIV/0!</v>
      </c>
      <c r="AP16" s="163" t="e">
        <f t="shared" si="3"/>
        <v>#DIV/0!</v>
      </c>
      <c r="AQ16" s="163" t="e">
        <f t="shared" si="3"/>
        <v>#DIV/0!</v>
      </c>
      <c r="AR16" s="163" t="e">
        <f t="shared" si="3"/>
        <v>#DIV/0!</v>
      </c>
      <c r="AS16" s="163" t="e">
        <f t="shared" si="3"/>
        <v>#DIV/0!</v>
      </c>
      <c r="AT16" s="163" t="e">
        <f t="shared" si="3"/>
        <v>#DIV/0!</v>
      </c>
      <c r="AU16" s="163" t="e">
        <f t="shared" si="3"/>
        <v>#DIV/0!</v>
      </c>
      <c r="AV16" s="163" t="e">
        <f t="shared" si="3"/>
        <v>#DIV/0!</v>
      </c>
      <c r="AW16" s="163" t="e">
        <f t="shared" si="3"/>
        <v>#DIV/0!</v>
      </c>
      <c r="AX16" s="163" t="e">
        <f t="shared" si="3"/>
        <v>#DIV/0!</v>
      </c>
      <c r="AY16" s="163" t="e">
        <f t="shared" si="3"/>
        <v>#DIV/0!</v>
      </c>
      <c r="AZ16" s="163" t="e">
        <f t="shared" si="3"/>
        <v>#DIV/0!</v>
      </c>
      <c r="BA16" s="163" t="e">
        <f t="shared" si="3"/>
        <v>#DIV/0!</v>
      </c>
      <c r="BB16" s="163" t="e">
        <f t="shared" si="3"/>
        <v>#DIV/0!</v>
      </c>
      <c r="BC16" s="163" t="e">
        <f t="shared" si="3"/>
        <v>#DIV/0!</v>
      </c>
      <c r="BD16" s="163" t="e">
        <f t="shared" si="3"/>
        <v>#DIV/0!</v>
      </c>
      <c r="BE16" s="163" t="e">
        <f t="shared" si="3"/>
        <v>#DIV/0!</v>
      </c>
      <c r="BF16" s="163" t="e">
        <f t="shared" si="3"/>
        <v>#DIV/0!</v>
      </c>
      <c r="BG16" s="163" t="e">
        <f t="shared" si="4"/>
        <v>#DIV/0!</v>
      </c>
      <c r="BH16" s="163" t="e">
        <f t="shared" si="4"/>
        <v>#DIV/0!</v>
      </c>
      <c r="BI16" s="163" t="e">
        <f t="shared" si="4"/>
        <v>#DIV/0!</v>
      </c>
      <c r="BJ16" s="163" t="e">
        <f t="shared" si="4"/>
        <v>#DIV/0!</v>
      </c>
      <c r="BK16" s="163" t="e">
        <f t="shared" si="4"/>
        <v>#DIV/0!</v>
      </c>
      <c r="BL16" s="163" t="e">
        <f t="shared" si="4"/>
        <v>#DIV/0!</v>
      </c>
      <c r="BM16" s="163" t="e">
        <f t="shared" si="4"/>
        <v>#DIV/0!</v>
      </c>
      <c r="BN16" s="163" t="e">
        <f t="shared" si="4"/>
        <v>#DIV/0!</v>
      </c>
      <c r="BO16" s="163" t="e">
        <f t="shared" si="4"/>
        <v>#DIV/0!</v>
      </c>
      <c r="BP16" s="163" t="e">
        <f t="shared" si="4"/>
        <v>#DIV/0!</v>
      </c>
      <c r="BQ16" s="163" t="e">
        <f t="shared" si="4"/>
        <v>#DIV/0!</v>
      </c>
      <c r="BR16" s="163" t="e">
        <f t="shared" si="4"/>
        <v>#DIV/0!</v>
      </c>
      <c r="BS16" s="163" t="e">
        <f t="shared" si="4"/>
        <v>#DIV/0!</v>
      </c>
      <c r="BT16" s="163" t="e">
        <f t="shared" si="4"/>
        <v>#DIV/0!</v>
      </c>
      <c r="BU16" s="163" t="e">
        <f t="shared" si="4"/>
        <v>#DIV/0!</v>
      </c>
      <c r="BV16" s="163" t="e">
        <f t="shared" si="4"/>
        <v>#DIV/0!</v>
      </c>
      <c r="BW16" s="163" t="e">
        <f t="shared" si="4"/>
        <v>#DIV/0!</v>
      </c>
      <c r="BX16" s="163" t="e">
        <f t="shared" si="4"/>
        <v>#DIV/0!</v>
      </c>
      <c r="BY16" s="163" t="e">
        <f t="shared" si="4"/>
        <v>#DIV/0!</v>
      </c>
      <c r="BZ16" s="163" t="e">
        <f t="shared" si="4"/>
        <v>#DIV/0!</v>
      </c>
      <c r="CA16" s="163" t="e">
        <f t="shared" si="4"/>
        <v>#DIV/0!</v>
      </c>
      <c r="CB16" s="163" t="e">
        <f t="shared" si="4"/>
        <v>#DIV/0!</v>
      </c>
      <c r="CC16" s="163" t="e">
        <f t="shared" si="4"/>
        <v>#DIV/0!</v>
      </c>
      <c r="CD16" s="163" t="e">
        <f t="shared" si="4"/>
        <v>#DIV/0!</v>
      </c>
      <c r="CE16" s="163" t="e">
        <f t="shared" si="4"/>
        <v>#DIV/0!</v>
      </c>
      <c r="CF16" s="163" t="e">
        <f t="shared" si="4"/>
        <v>#DIV/0!</v>
      </c>
      <c r="CG16" s="163" t="e">
        <f t="shared" si="4"/>
        <v>#DIV/0!</v>
      </c>
      <c r="CH16" s="163" t="e">
        <f t="shared" si="4"/>
        <v>#DIV/0!</v>
      </c>
      <c r="CI16" s="163" t="e">
        <f t="shared" si="4"/>
        <v>#DIV/0!</v>
      </c>
      <c r="CJ16" s="163" t="e">
        <f t="shared" si="4"/>
        <v>#DIV/0!</v>
      </c>
      <c r="CK16" s="163" t="e">
        <f t="shared" si="4"/>
        <v>#DIV/0!</v>
      </c>
      <c r="CL16" s="163" t="e">
        <f t="shared" si="4"/>
        <v>#DIV/0!</v>
      </c>
      <c r="CM16" s="163" t="e">
        <f t="shared" si="4"/>
        <v>#DIV/0!</v>
      </c>
      <c r="CN16" s="163" t="e">
        <f t="shared" si="4"/>
        <v>#DIV/0!</v>
      </c>
      <c r="CO16" s="163" t="e">
        <f t="shared" si="4"/>
        <v>#DIV/0!</v>
      </c>
      <c r="CP16" s="163" t="e">
        <f t="shared" si="4"/>
        <v>#DIV/0!</v>
      </c>
      <c r="CQ16" s="163" t="e">
        <f t="shared" si="4"/>
        <v>#DIV/0!</v>
      </c>
      <c r="CR16" s="163" t="e">
        <f t="shared" si="4"/>
        <v>#DIV/0!</v>
      </c>
      <c r="CS16" s="163" t="e">
        <f t="shared" si="4"/>
        <v>#DIV/0!</v>
      </c>
      <c r="CT16" s="163" t="e">
        <f t="shared" si="4"/>
        <v>#DIV/0!</v>
      </c>
      <c r="CU16" s="163" t="e">
        <f t="shared" si="5"/>
        <v>#DIV/0!</v>
      </c>
      <c r="CV16" s="163" t="e">
        <f t="shared" si="5"/>
        <v>#DIV/0!</v>
      </c>
      <c r="CW16" s="163" t="e">
        <f t="shared" si="5"/>
        <v>#DIV/0!</v>
      </c>
      <c r="CX16" s="163" t="e">
        <f t="shared" si="5"/>
        <v>#DIV/0!</v>
      </c>
      <c r="CY16" s="163" t="e">
        <f t="shared" si="5"/>
        <v>#DIV/0!</v>
      </c>
      <c r="CZ16" s="163" t="e">
        <f t="shared" si="5"/>
        <v>#DIV/0!</v>
      </c>
      <c r="DA16" s="163" t="e">
        <f t="shared" si="5"/>
        <v>#DIV/0!</v>
      </c>
      <c r="DB16" s="163" t="e">
        <f t="shared" si="5"/>
        <v>#DIV/0!</v>
      </c>
      <c r="DC16" s="163" t="e">
        <f t="shared" si="5"/>
        <v>#DIV/0!</v>
      </c>
      <c r="DD16" s="163" t="e">
        <f t="shared" si="5"/>
        <v>#DIV/0!</v>
      </c>
      <c r="DE16" s="163" t="e">
        <f t="shared" si="5"/>
        <v>#DIV/0!</v>
      </c>
      <c r="DF16" s="163" t="e">
        <f t="shared" si="5"/>
        <v>#DIV/0!</v>
      </c>
      <c r="DG16" s="163" t="e">
        <f t="shared" si="5"/>
        <v>#DIV/0!</v>
      </c>
      <c r="DH16" s="163" t="e">
        <f t="shared" si="5"/>
        <v>#DIV/0!</v>
      </c>
      <c r="DI16" s="163" t="e">
        <f t="shared" si="5"/>
        <v>#DIV/0!</v>
      </c>
      <c r="DJ16" s="163" t="e">
        <f t="shared" si="5"/>
        <v>#DIV/0!</v>
      </c>
      <c r="DK16" s="163" t="e">
        <f t="shared" si="5"/>
        <v>#DIV/0!</v>
      </c>
      <c r="DL16" s="163" t="e">
        <f t="shared" si="5"/>
        <v>#DIV/0!</v>
      </c>
      <c r="DM16" s="163" t="e">
        <f t="shared" si="5"/>
        <v>#DIV/0!</v>
      </c>
      <c r="DN16" s="163" t="e">
        <f t="shared" si="5"/>
        <v>#DIV/0!</v>
      </c>
      <c r="DO16" s="163" t="e">
        <f t="shared" si="5"/>
        <v>#DIV/0!</v>
      </c>
      <c r="DP16" s="163" t="e">
        <f t="shared" si="5"/>
        <v>#DIV/0!</v>
      </c>
      <c r="DQ16" s="163" t="e">
        <f t="shared" si="5"/>
        <v>#DIV/0!</v>
      </c>
      <c r="DR16" s="163" t="e">
        <f t="shared" si="5"/>
        <v>#DIV/0!</v>
      </c>
      <c r="DS16" s="67"/>
      <c r="DT16" s="67"/>
      <c r="DU16" s="67"/>
      <c r="DV16" s="67"/>
      <c r="DW16" s="67"/>
      <c r="DX16" s="67"/>
      <c r="DY16" s="67"/>
      <c r="DZ16" s="67"/>
      <c r="EA16" s="67"/>
      <c r="EB16" s="67"/>
      <c r="EC16" s="67"/>
      <c r="ED16" s="67"/>
      <c r="EE16" s="67"/>
      <c r="EF16" s="67"/>
      <c r="EG16" s="67"/>
      <c r="EH16" s="67"/>
      <c r="EI16" s="67"/>
      <c r="EJ16" s="67"/>
      <c r="EK16" s="67"/>
      <c r="EL16" s="67"/>
      <c r="EM16" s="67"/>
      <c r="EN16" s="67"/>
      <c r="EO16" s="67"/>
      <c r="EP16" s="67"/>
      <c r="EQ16" s="67"/>
      <c r="ER16" s="67"/>
      <c r="ES16" s="67"/>
      <c r="ET16" s="67"/>
      <c r="EU16" s="67"/>
      <c r="EV16" s="67"/>
      <c r="EW16" s="67"/>
    </row>
    <row r="17" spans="1:153" x14ac:dyDescent="0.25">
      <c r="A17" s="162">
        <v>2</v>
      </c>
      <c r="B17" s="163" t="e">
        <f t="shared" si="6"/>
        <v>#DIV/0!</v>
      </c>
      <c r="C17" s="163" t="e">
        <f t="shared" si="6"/>
        <v>#DIV/0!</v>
      </c>
      <c r="D17" s="163" t="e">
        <f t="shared" si="6"/>
        <v>#DIV/0!</v>
      </c>
      <c r="E17" s="163" t="e">
        <f t="shared" si="6"/>
        <v>#DIV/0!</v>
      </c>
      <c r="F17" s="163" t="e">
        <f t="shared" si="6"/>
        <v>#DIV/0!</v>
      </c>
      <c r="G17" s="163" t="e">
        <f t="shared" si="6"/>
        <v>#DIV/0!</v>
      </c>
      <c r="H17" s="163" t="e">
        <f t="shared" si="6"/>
        <v>#DIV/0!</v>
      </c>
      <c r="I17" s="163" t="e">
        <f t="shared" si="6"/>
        <v>#DIV/0!</v>
      </c>
      <c r="J17" s="163" t="e">
        <f t="shared" si="6"/>
        <v>#DIV/0!</v>
      </c>
      <c r="K17" s="163" t="e">
        <f t="shared" si="3"/>
        <v>#DIV/0!</v>
      </c>
      <c r="L17" s="163" t="e">
        <f t="shared" si="3"/>
        <v>#DIV/0!</v>
      </c>
      <c r="M17" s="163" t="e">
        <f t="shared" si="3"/>
        <v>#DIV/0!</v>
      </c>
      <c r="N17" s="163" t="e">
        <f t="shared" si="3"/>
        <v>#DIV/0!</v>
      </c>
      <c r="O17" s="163" t="e">
        <f t="shared" si="3"/>
        <v>#DIV/0!</v>
      </c>
      <c r="P17" s="163" t="e">
        <f t="shared" si="3"/>
        <v>#DIV/0!</v>
      </c>
      <c r="Q17" s="163" t="e">
        <f t="shared" si="3"/>
        <v>#DIV/0!</v>
      </c>
      <c r="R17" s="163" t="e">
        <f t="shared" si="3"/>
        <v>#DIV/0!</v>
      </c>
      <c r="S17" s="163" t="e">
        <f t="shared" si="3"/>
        <v>#DIV/0!</v>
      </c>
      <c r="T17" s="163" t="e">
        <f t="shared" si="3"/>
        <v>#DIV/0!</v>
      </c>
      <c r="U17" s="163" t="e">
        <f t="shared" si="3"/>
        <v>#DIV/0!</v>
      </c>
      <c r="V17" s="163" t="e">
        <f t="shared" si="3"/>
        <v>#DIV/0!</v>
      </c>
      <c r="W17" s="163" t="e">
        <f t="shared" si="3"/>
        <v>#DIV/0!</v>
      </c>
      <c r="X17" s="163" t="e">
        <f t="shared" si="3"/>
        <v>#DIV/0!</v>
      </c>
      <c r="Y17" s="163" t="e">
        <f t="shared" si="3"/>
        <v>#DIV/0!</v>
      </c>
      <c r="Z17" s="163" t="e">
        <f t="shared" si="3"/>
        <v>#DIV/0!</v>
      </c>
      <c r="AA17" s="163" t="e">
        <f t="shared" si="3"/>
        <v>#DIV/0!</v>
      </c>
      <c r="AB17" s="163" t="e">
        <f t="shared" si="3"/>
        <v>#DIV/0!</v>
      </c>
      <c r="AC17" s="163" t="e">
        <f t="shared" si="3"/>
        <v>#DIV/0!</v>
      </c>
      <c r="AD17" s="163" t="e">
        <f t="shared" si="3"/>
        <v>#DIV/0!</v>
      </c>
      <c r="AE17" s="163" t="e">
        <f t="shared" si="3"/>
        <v>#DIV/0!</v>
      </c>
      <c r="AF17" s="163" t="e">
        <f t="shared" si="3"/>
        <v>#DIV/0!</v>
      </c>
      <c r="AG17" s="163" t="e">
        <f t="shared" si="3"/>
        <v>#DIV/0!</v>
      </c>
      <c r="AH17" s="163" t="e">
        <f t="shared" si="3"/>
        <v>#DIV/0!</v>
      </c>
      <c r="AI17" s="163" t="e">
        <f t="shared" si="3"/>
        <v>#DIV/0!</v>
      </c>
      <c r="AJ17" s="163" t="e">
        <f t="shared" si="3"/>
        <v>#DIV/0!</v>
      </c>
      <c r="AK17" s="163" t="e">
        <f t="shared" si="3"/>
        <v>#DIV/0!</v>
      </c>
      <c r="AL17" s="163" t="e">
        <f t="shared" si="3"/>
        <v>#DIV/0!</v>
      </c>
      <c r="AM17" s="163" t="e">
        <f t="shared" si="3"/>
        <v>#DIV/0!</v>
      </c>
      <c r="AN17" s="163" t="e">
        <f t="shared" si="3"/>
        <v>#DIV/0!</v>
      </c>
      <c r="AO17" s="163" t="e">
        <f t="shared" si="3"/>
        <v>#DIV/0!</v>
      </c>
      <c r="AP17" s="163" t="e">
        <f t="shared" si="3"/>
        <v>#DIV/0!</v>
      </c>
      <c r="AQ17" s="163" t="e">
        <f t="shared" si="3"/>
        <v>#DIV/0!</v>
      </c>
      <c r="AR17" s="163" t="e">
        <f t="shared" si="3"/>
        <v>#DIV/0!</v>
      </c>
      <c r="AS17" s="163" t="e">
        <f t="shared" si="3"/>
        <v>#DIV/0!</v>
      </c>
      <c r="AT17" s="163" t="e">
        <f t="shared" si="3"/>
        <v>#DIV/0!</v>
      </c>
      <c r="AU17" s="163" t="e">
        <f t="shared" si="3"/>
        <v>#DIV/0!</v>
      </c>
      <c r="AV17" s="163" t="e">
        <f t="shared" si="3"/>
        <v>#DIV/0!</v>
      </c>
      <c r="AW17" s="163" t="e">
        <f t="shared" si="3"/>
        <v>#DIV/0!</v>
      </c>
      <c r="AX17" s="163" t="e">
        <f t="shared" si="3"/>
        <v>#DIV/0!</v>
      </c>
      <c r="AY17" s="163" t="e">
        <f t="shared" si="3"/>
        <v>#DIV/0!</v>
      </c>
      <c r="AZ17" s="163" t="e">
        <f t="shared" si="3"/>
        <v>#DIV/0!</v>
      </c>
      <c r="BA17" s="163" t="e">
        <f t="shared" si="3"/>
        <v>#DIV/0!</v>
      </c>
      <c r="BB17" s="163" t="e">
        <f t="shared" si="3"/>
        <v>#DIV/0!</v>
      </c>
      <c r="BC17" s="163" t="e">
        <f t="shared" si="3"/>
        <v>#DIV/0!</v>
      </c>
      <c r="BD17" s="163" t="e">
        <f t="shared" si="3"/>
        <v>#DIV/0!</v>
      </c>
      <c r="BE17" s="163" t="e">
        <f t="shared" si="3"/>
        <v>#DIV/0!</v>
      </c>
      <c r="BF17" s="163" t="e">
        <f t="shared" si="3"/>
        <v>#DIV/0!</v>
      </c>
      <c r="BG17" s="163" t="e">
        <f t="shared" si="4"/>
        <v>#DIV/0!</v>
      </c>
      <c r="BH17" s="163" t="e">
        <f t="shared" si="4"/>
        <v>#DIV/0!</v>
      </c>
      <c r="BI17" s="163" t="e">
        <f t="shared" si="4"/>
        <v>#DIV/0!</v>
      </c>
      <c r="BJ17" s="163" t="e">
        <f t="shared" si="4"/>
        <v>#DIV/0!</v>
      </c>
      <c r="BK17" s="163" t="e">
        <f t="shared" si="4"/>
        <v>#DIV/0!</v>
      </c>
      <c r="BL17" s="163" t="e">
        <f t="shared" si="4"/>
        <v>#DIV/0!</v>
      </c>
      <c r="BM17" s="163" t="e">
        <f t="shared" si="4"/>
        <v>#DIV/0!</v>
      </c>
      <c r="BN17" s="163" t="e">
        <f t="shared" si="4"/>
        <v>#DIV/0!</v>
      </c>
      <c r="BO17" s="163" t="e">
        <f t="shared" si="4"/>
        <v>#DIV/0!</v>
      </c>
      <c r="BP17" s="163" t="e">
        <f t="shared" si="4"/>
        <v>#DIV/0!</v>
      </c>
      <c r="BQ17" s="163" t="e">
        <f t="shared" si="4"/>
        <v>#DIV/0!</v>
      </c>
      <c r="BR17" s="163" t="e">
        <f t="shared" si="4"/>
        <v>#DIV/0!</v>
      </c>
      <c r="BS17" s="163" t="e">
        <f t="shared" si="4"/>
        <v>#DIV/0!</v>
      </c>
      <c r="BT17" s="163" t="e">
        <f t="shared" si="4"/>
        <v>#DIV/0!</v>
      </c>
      <c r="BU17" s="163" t="e">
        <f t="shared" si="4"/>
        <v>#DIV/0!</v>
      </c>
      <c r="BV17" s="163" t="e">
        <f t="shared" si="4"/>
        <v>#DIV/0!</v>
      </c>
      <c r="BW17" s="163" t="e">
        <f t="shared" si="4"/>
        <v>#DIV/0!</v>
      </c>
      <c r="BX17" s="163" t="e">
        <f t="shared" si="4"/>
        <v>#DIV/0!</v>
      </c>
      <c r="BY17" s="163" t="e">
        <f t="shared" si="4"/>
        <v>#DIV/0!</v>
      </c>
      <c r="BZ17" s="163" t="e">
        <f t="shared" si="4"/>
        <v>#DIV/0!</v>
      </c>
      <c r="CA17" s="163" t="e">
        <f t="shared" si="4"/>
        <v>#DIV/0!</v>
      </c>
      <c r="CB17" s="163" t="e">
        <f t="shared" si="4"/>
        <v>#DIV/0!</v>
      </c>
      <c r="CC17" s="163" t="e">
        <f t="shared" si="4"/>
        <v>#DIV/0!</v>
      </c>
      <c r="CD17" s="163" t="e">
        <f t="shared" si="4"/>
        <v>#DIV/0!</v>
      </c>
      <c r="CE17" s="163" t="e">
        <f t="shared" si="4"/>
        <v>#DIV/0!</v>
      </c>
      <c r="CF17" s="163" t="e">
        <f t="shared" si="4"/>
        <v>#DIV/0!</v>
      </c>
      <c r="CG17" s="163" t="e">
        <f t="shared" si="4"/>
        <v>#DIV/0!</v>
      </c>
      <c r="CH17" s="163" t="e">
        <f t="shared" si="4"/>
        <v>#DIV/0!</v>
      </c>
      <c r="CI17" s="163" t="e">
        <f t="shared" si="4"/>
        <v>#DIV/0!</v>
      </c>
      <c r="CJ17" s="163" t="e">
        <f t="shared" si="4"/>
        <v>#DIV/0!</v>
      </c>
      <c r="CK17" s="163" t="e">
        <f t="shared" si="4"/>
        <v>#DIV/0!</v>
      </c>
      <c r="CL17" s="163" t="e">
        <f t="shared" si="4"/>
        <v>#DIV/0!</v>
      </c>
      <c r="CM17" s="163" t="e">
        <f t="shared" si="4"/>
        <v>#DIV/0!</v>
      </c>
      <c r="CN17" s="163" t="e">
        <f t="shared" si="4"/>
        <v>#DIV/0!</v>
      </c>
      <c r="CO17" s="163" t="e">
        <f t="shared" si="4"/>
        <v>#DIV/0!</v>
      </c>
      <c r="CP17" s="163" t="e">
        <f t="shared" si="4"/>
        <v>#DIV/0!</v>
      </c>
      <c r="CQ17" s="163" t="e">
        <f t="shared" si="4"/>
        <v>#DIV/0!</v>
      </c>
      <c r="CR17" s="163" t="e">
        <f t="shared" si="4"/>
        <v>#DIV/0!</v>
      </c>
      <c r="CS17" s="163" t="e">
        <f t="shared" si="4"/>
        <v>#DIV/0!</v>
      </c>
      <c r="CT17" s="163" t="e">
        <f t="shared" si="4"/>
        <v>#DIV/0!</v>
      </c>
      <c r="CU17" s="163" t="e">
        <f t="shared" si="5"/>
        <v>#DIV/0!</v>
      </c>
      <c r="CV17" s="163" t="e">
        <f t="shared" si="5"/>
        <v>#DIV/0!</v>
      </c>
      <c r="CW17" s="163" t="e">
        <f t="shared" si="5"/>
        <v>#DIV/0!</v>
      </c>
      <c r="CX17" s="163" t="e">
        <f t="shared" si="5"/>
        <v>#DIV/0!</v>
      </c>
      <c r="CY17" s="163" t="e">
        <f t="shared" si="5"/>
        <v>#DIV/0!</v>
      </c>
      <c r="CZ17" s="163" t="e">
        <f t="shared" si="5"/>
        <v>#DIV/0!</v>
      </c>
      <c r="DA17" s="163" t="e">
        <f t="shared" si="5"/>
        <v>#DIV/0!</v>
      </c>
      <c r="DB17" s="163" t="e">
        <f t="shared" si="5"/>
        <v>#DIV/0!</v>
      </c>
      <c r="DC17" s="163" t="e">
        <f t="shared" si="5"/>
        <v>#DIV/0!</v>
      </c>
      <c r="DD17" s="163" t="e">
        <f t="shared" si="5"/>
        <v>#DIV/0!</v>
      </c>
      <c r="DE17" s="163" t="e">
        <f t="shared" si="5"/>
        <v>#DIV/0!</v>
      </c>
      <c r="DF17" s="163" t="e">
        <f t="shared" si="5"/>
        <v>#DIV/0!</v>
      </c>
      <c r="DG17" s="163" t="e">
        <f t="shared" si="5"/>
        <v>#DIV/0!</v>
      </c>
      <c r="DH17" s="163" t="e">
        <f t="shared" si="5"/>
        <v>#DIV/0!</v>
      </c>
      <c r="DI17" s="163" t="e">
        <f t="shared" si="5"/>
        <v>#DIV/0!</v>
      </c>
      <c r="DJ17" s="163" t="e">
        <f t="shared" si="5"/>
        <v>#DIV/0!</v>
      </c>
      <c r="DK17" s="163" t="e">
        <f t="shared" si="5"/>
        <v>#DIV/0!</v>
      </c>
      <c r="DL17" s="163" t="e">
        <f t="shared" si="5"/>
        <v>#DIV/0!</v>
      </c>
      <c r="DM17" s="163" t="e">
        <f t="shared" si="5"/>
        <v>#DIV/0!</v>
      </c>
      <c r="DN17" s="163" t="e">
        <f t="shared" si="5"/>
        <v>#DIV/0!</v>
      </c>
      <c r="DO17" s="163" t="e">
        <f t="shared" si="5"/>
        <v>#DIV/0!</v>
      </c>
      <c r="DP17" s="163" t="e">
        <f t="shared" si="5"/>
        <v>#DIV/0!</v>
      </c>
      <c r="DQ17" s="163" t="e">
        <f t="shared" si="5"/>
        <v>#DIV/0!</v>
      </c>
      <c r="DR17" s="163" t="e">
        <f t="shared" si="5"/>
        <v>#DIV/0!</v>
      </c>
      <c r="DS17" s="67"/>
      <c r="DT17" s="67"/>
      <c r="DU17" s="67"/>
      <c r="DV17" s="67"/>
      <c r="DW17" s="67"/>
      <c r="DX17" s="67"/>
      <c r="DY17" s="67"/>
      <c r="DZ17" s="67"/>
      <c r="EA17" s="67"/>
      <c r="EB17" s="67"/>
      <c r="EC17" s="67"/>
      <c r="ED17" s="67"/>
      <c r="EE17" s="67"/>
      <c r="EF17" s="67"/>
      <c r="EG17" s="67"/>
      <c r="EH17" s="67"/>
      <c r="EI17" s="67"/>
      <c r="EJ17" s="67"/>
      <c r="EK17" s="67"/>
      <c r="EL17" s="67"/>
      <c r="EM17" s="67"/>
      <c r="EN17" s="67"/>
      <c r="EO17" s="67"/>
      <c r="EP17" s="67"/>
      <c r="EQ17" s="67"/>
      <c r="ER17" s="67"/>
      <c r="ES17" s="67"/>
      <c r="ET17" s="67"/>
      <c r="EU17" s="67"/>
      <c r="EV17" s="67"/>
      <c r="EW17" s="67"/>
    </row>
    <row r="18" spans="1:153" x14ac:dyDescent="0.25">
      <c r="A18" s="162">
        <v>1</v>
      </c>
      <c r="B18" s="163" t="e">
        <f t="shared" si="6"/>
        <v>#DIV/0!</v>
      </c>
      <c r="C18" s="163" t="e">
        <f t="shared" si="6"/>
        <v>#DIV/0!</v>
      </c>
      <c r="D18" s="163" t="e">
        <f t="shared" si="6"/>
        <v>#DIV/0!</v>
      </c>
      <c r="E18" s="163" t="e">
        <f t="shared" si="6"/>
        <v>#DIV/0!</v>
      </c>
      <c r="F18" s="163" t="e">
        <f t="shared" si="6"/>
        <v>#DIV/0!</v>
      </c>
      <c r="G18" s="163" t="e">
        <f>G9/G$12</f>
        <v>#DIV/0!</v>
      </c>
      <c r="H18" s="163" t="e">
        <f t="shared" si="6"/>
        <v>#DIV/0!</v>
      </c>
      <c r="I18" s="163" t="e">
        <f t="shared" si="6"/>
        <v>#DIV/0!</v>
      </c>
      <c r="J18" s="163" t="e">
        <f t="shared" si="6"/>
        <v>#DIV/0!</v>
      </c>
      <c r="K18" s="163" t="e">
        <f t="shared" si="3"/>
        <v>#DIV/0!</v>
      </c>
      <c r="L18" s="163" t="e">
        <f t="shared" si="3"/>
        <v>#DIV/0!</v>
      </c>
      <c r="M18" s="163" t="e">
        <f t="shared" si="3"/>
        <v>#DIV/0!</v>
      </c>
      <c r="N18" s="163" t="e">
        <f t="shared" si="3"/>
        <v>#DIV/0!</v>
      </c>
      <c r="O18" s="163" t="e">
        <f t="shared" si="3"/>
        <v>#DIV/0!</v>
      </c>
      <c r="P18" s="163" t="e">
        <f t="shared" si="3"/>
        <v>#DIV/0!</v>
      </c>
      <c r="Q18" s="163" t="e">
        <f t="shared" si="3"/>
        <v>#DIV/0!</v>
      </c>
      <c r="R18" s="163" t="e">
        <f t="shared" si="3"/>
        <v>#DIV/0!</v>
      </c>
      <c r="S18" s="163" t="e">
        <f t="shared" si="3"/>
        <v>#DIV/0!</v>
      </c>
      <c r="T18" s="163" t="e">
        <f t="shared" si="3"/>
        <v>#DIV/0!</v>
      </c>
      <c r="U18" s="163" t="e">
        <f t="shared" si="3"/>
        <v>#DIV/0!</v>
      </c>
      <c r="V18" s="163" t="e">
        <f t="shared" si="3"/>
        <v>#DIV/0!</v>
      </c>
      <c r="W18" s="163" t="e">
        <f t="shared" si="3"/>
        <v>#DIV/0!</v>
      </c>
      <c r="X18" s="163" t="e">
        <f t="shared" si="3"/>
        <v>#DIV/0!</v>
      </c>
      <c r="Y18" s="163" t="e">
        <f t="shared" si="3"/>
        <v>#DIV/0!</v>
      </c>
      <c r="Z18" s="163" t="e">
        <f t="shared" si="3"/>
        <v>#DIV/0!</v>
      </c>
      <c r="AA18" s="163" t="e">
        <f t="shared" si="3"/>
        <v>#DIV/0!</v>
      </c>
      <c r="AB18" s="163" t="e">
        <f t="shared" si="3"/>
        <v>#DIV/0!</v>
      </c>
      <c r="AC18" s="163" t="e">
        <f t="shared" si="3"/>
        <v>#DIV/0!</v>
      </c>
      <c r="AD18" s="163" t="e">
        <f t="shared" si="3"/>
        <v>#DIV/0!</v>
      </c>
      <c r="AE18" s="163" t="e">
        <f t="shared" si="3"/>
        <v>#DIV/0!</v>
      </c>
      <c r="AF18" s="163" t="e">
        <f t="shared" si="3"/>
        <v>#DIV/0!</v>
      </c>
      <c r="AG18" s="163" t="e">
        <f t="shared" si="3"/>
        <v>#DIV/0!</v>
      </c>
      <c r="AH18" s="163" t="e">
        <f t="shared" si="3"/>
        <v>#DIV/0!</v>
      </c>
      <c r="AI18" s="163" t="e">
        <f t="shared" si="3"/>
        <v>#DIV/0!</v>
      </c>
      <c r="AJ18" s="163" t="e">
        <f t="shared" si="3"/>
        <v>#DIV/0!</v>
      </c>
      <c r="AK18" s="163" t="e">
        <f t="shared" si="3"/>
        <v>#DIV/0!</v>
      </c>
      <c r="AL18" s="163" t="e">
        <f t="shared" si="3"/>
        <v>#DIV/0!</v>
      </c>
      <c r="AM18" s="163" t="e">
        <f t="shared" si="3"/>
        <v>#DIV/0!</v>
      </c>
      <c r="AN18" s="163" t="e">
        <f t="shared" si="3"/>
        <v>#DIV/0!</v>
      </c>
      <c r="AO18" s="163" t="e">
        <f t="shared" si="3"/>
        <v>#DIV/0!</v>
      </c>
      <c r="AP18" s="163" t="e">
        <f t="shared" si="3"/>
        <v>#DIV/0!</v>
      </c>
      <c r="AQ18" s="163" t="e">
        <f t="shared" si="3"/>
        <v>#DIV/0!</v>
      </c>
      <c r="AR18" s="163" t="e">
        <f t="shared" si="3"/>
        <v>#DIV/0!</v>
      </c>
      <c r="AS18" s="163" t="e">
        <f t="shared" si="3"/>
        <v>#DIV/0!</v>
      </c>
      <c r="AT18" s="163" t="e">
        <f t="shared" si="3"/>
        <v>#DIV/0!</v>
      </c>
      <c r="AU18" s="163" t="e">
        <f t="shared" si="3"/>
        <v>#DIV/0!</v>
      </c>
      <c r="AV18" s="163" t="e">
        <f t="shared" si="3"/>
        <v>#DIV/0!</v>
      </c>
      <c r="AW18" s="163" t="e">
        <f t="shared" si="3"/>
        <v>#DIV/0!</v>
      </c>
      <c r="AX18" s="163" t="e">
        <f t="shared" si="3"/>
        <v>#DIV/0!</v>
      </c>
      <c r="AY18" s="163" t="e">
        <f t="shared" si="3"/>
        <v>#DIV/0!</v>
      </c>
      <c r="AZ18" s="163" t="e">
        <f t="shared" si="3"/>
        <v>#DIV/0!</v>
      </c>
      <c r="BA18" s="163" t="e">
        <f t="shared" si="3"/>
        <v>#DIV/0!</v>
      </c>
      <c r="BB18" s="163" t="e">
        <f t="shared" si="3"/>
        <v>#DIV/0!</v>
      </c>
      <c r="BC18" s="163" t="e">
        <f t="shared" si="3"/>
        <v>#DIV/0!</v>
      </c>
      <c r="BD18" s="163" t="e">
        <f t="shared" si="3"/>
        <v>#DIV/0!</v>
      </c>
      <c r="BE18" s="163" t="e">
        <f t="shared" si="3"/>
        <v>#DIV/0!</v>
      </c>
      <c r="BF18" s="163" t="e">
        <f t="shared" si="3"/>
        <v>#DIV/0!</v>
      </c>
      <c r="BG18" s="163" t="e">
        <f t="shared" si="4"/>
        <v>#DIV/0!</v>
      </c>
      <c r="BH18" s="163" t="e">
        <f t="shared" si="4"/>
        <v>#DIV/0!</v>
      </c>
      <c r="BI18" s="163" t="e">
        <f t="shared" si="4"/>
        <v>#DIV/0!</v>
      </c>
      <c r="BJ18" s="163" t="e">
        <f t="shared" si="4"/>
        <v>#DIV/0!</v>
      </c>
      <c r="BK18" s="163" t="e">
        <f t="shared" si="4"/>
        <v>#DIV/0!</v>
      </c>
      <c r="BL18" s="163" t="e">
        <f t="shared" si="4"/>
        <v>#DIV/0!</v>
      </c>
      <c r="BM18" s="163" t="e">
        <f t="shared" si="4"/>
        <v>#DIV/0!</v>
      </c>
      <c r="BN18" s="163" t="e">
        <f t="shared" si="4"/>
        <v>#DIV/0!</v>
      </c>
      <c r="BO18" s="163" t="e">
        <f t="shared" si="4"/>
        <v>#DIV/0!</v>
      </c>
      <c r="BP18" s="163" t="e">
        <f t="shared" si="4"/>
        <v>#DIV/0!</v>
      </c>
      <c r="BQ18" s="163" t="e">
        <f t="shared" si="4"/>
        <v>#DIV/0!</v>
      </c>
      <c r="BR18" s="163" t="e">
        <f t="shared" si="4"/>
        <v>#DIV/0!</v>
      </c>
      <c r="BS18" s="163" t="e">
        <f t="shared" si="4"/>
        <v>#DIV/0!</v>
      </c>
      <c r="BT18" s="163" t="e">
        <f t="shared" si="4"/>
        <v>#DIV/0!</v>
      </c>
      <c r="BU18" s="163" t="e">
        <f t="shared" si="4"/>
        <v>#DIV/0!</v>
      </c>
      <c r="BV18" s="163" t="e">
        <f t="shared" si="4"/>
        <v>#DIV/0!</v>
      </c>
      <c r="BW18" s="163" t="e">
        <f t="shared" si="4"/>
        <v>#DIV/0!</v>
      </c>
      <c r="BX18" s="163" t="e">
        <f t="shared" si="4"/>
        <v>#DIV/0!</v>
      </c>
      <c r="BY18" s="163" t="e">
        <f t="shared" si="4"/>
        <v>#DIV/0!</v>
      </c>
      <c r="BZ18" s="163" t="e">
        <f t="shared" si="4"/>
        <v>#DIV/0!</v>
      </c>
      <c r="CA18" s="163" t="e">
        <f t="shared" si="4"/>
        <v>#DIV/0!</v>
      </c>
      <c r="CB18" s="163" t="e">
        <f t="shared" si="4"/>
        <v>#DIV/0!</v>
      </c>
      <c r="CC18" s="163" t="e">
        <f t="shared" si="4"/>
        <v>#DIV/0!</v>
      </c>
      <c r="CD18" s="163" t="e">
        <f t="shared" si="4"/>
        <v>#DIV/0!</v>
      </c>
      <c r="CE18" s="163" t="e">
        <f t="shared" si="4"/>
        <v>#DIV/0!</v>
      </c>
      <c r="CF18" s="163" t="e">
        <f t="shared" si="4"/>
        <v>#DIV/0!</v>
      </c>
      <c r="CG18" s="163" t="e">
        <f t="shared" si="4"/>
        <v>#DIV/0!</v>
      </c>
      <c r="CH18" s="163" t="e">
        <f t="shared" si="4"/>
        <v>#DIV/0!</v>
      </c>
      <c r="CI18" s="163" t="e">
        <f t="shared" si="4"/>
        <v>#DIV/0!</v>
      </c>
      <c r="CJ18" s="163" t="e">
        <f t="shared" si="4"/>
        <v>#DIV/0!</v>
      </c>
      <c r="CK18" s="163" t="e">
        <f t="shared" si="4"/>
        <v>#DIV/0!</v>
      </c>
      <c r="CL18" s="163" t="e">
        <f t="shared" si="4"/>
        <v>#DIV/0!</v>
      </c>
      <c r="CM18" s="163" t="e">
        <f t="shared" si="4"/>
        <v>#DIV/0!</v>
      </c>
      <c r="CN18" s="163" t="e">
        <f t="shared" si="4"/>
        <v>#DIV/0!</v>
      </c>
      <c r="CO18" s="163" t="e">
        <f t="shared" si="4"/>
        <v>#DIV/0!</v>
      </c>
      <c r="CP18" s="163" t="e">
        <f t="shared" si="4"/>
        <v>#DIV/0!</v>
      </c>
      <c r="CQ18" s="163" t="e">
        <f t="shared" si="4"/>
        <v>#DIV/0!</v>
      </c>
      <c r="CR18" s="163" t="e">
        <f t="shared" si="4"/>
        <v>#DIV/0!</v>
      </c>
      <c r="CS18" s="163" t="e">
        <f t="shared" si="4"/>
        <v>#DIV/0!</v>
      </c>
      <c r="CT18" s="163" t="e">
        <f t="shared" si="4"/>
        <v>#DIV/0!</v>
      </c>
      <c r="CU18" s="163" t="e">
        <f t="shared" si="5"/>
        <v>#DIV/0!</v>
      </c>
      <c r="CV18" s="163" t="e">
        <f t="shared" si="5"/>
        <v>#DIV/0!</v>
      </c>
      <c r="CW18" s="163" t="e">
        <f t="shared" si="5"/>
        <v>#DIV/0!</v>
      </c>
      <c r="CX18" s="163" t="e">
        <f t="shared" si="5"/>
        <v>#DIV/0!</v>
      </c>
      <c r="CY18" s="163" t="e">
        <f t="shared" si="5"/>
        <v>#DIV/0!</v>
      </c>
      <c r="CZ18" s="163" t="e">
        <f t="shared" si="5"/>
        <v>#DIV/0!</v>
      </c>
      <c r="DA18" s="163" t="e">
        <f t="shared" si="5"/>
        <v>#DIV/0!</v>
      </c>
      <c r="DB18" s="163" t="e">
        <f t="shared" si="5"/>
        <v>#DIV/0!</v>
      </c>
      <c r="DC18" s="163" t="e">
        <f t="shared" si="5"/>
        <v>#DIV/0!</v>
      </c>
      <c r="DD18" s="163" t="e">
        <f t="shared" si="5"/>
        <v>#DIV/0!</v>
      </c>
      <c r="DE18" s="163" t="e">
        <f t="shared" si="5"/>
        <v>#DIV/0!</v>
      </c>
      <c r="DF18" s="163" t="e">
        <f t="shared" si="5"/>
        <v>#DIV/0!</v>
      </c>
      <c r="DG18" s="163" t="e">
        <f t="shared" si="5"/>
        <v>#DIV/0!</v>
      </c>
      <c r="DH18" s="163" t="e">
        <f t="shared" si="5"/>
        <v>#DIV/0!</v>
      </c>
      <c r="DI18" s="163" t="e">
        <f t="shared" si="5"/>
        <v>#DIV/0!</v>
      </c>
      <c r="DJ18" s="163" t="e">
        <f t="shared" si="5"/>
        <v>#DIV/0!</v>
      </c>
      <c r="DK18" s="163" t="e">
        <f t="shared" si="5"/>
        <v>#DIV/0!</v>
      </c>
      <c r="DL18" s="163" t="e">
        <f t="shared" si="5"/>
        <v>#DIV/0!</v>
      </c>
      <c r="DM18" s="163" t="e">
        <f t="shared" si="5"/>
        <v>#DIV/0!</v>
      </c>
      <c r="DN18" s="163" t="e">
        <f t="shared" si="5"/>
        <v>#DIV/0!</v>
      </c>
      <c r="DO18" s="163" t="e">
        <f t="shared" si="5"/>
        <v>#DIV/0!</v>
      </c>
      <c r="DP18" s="163" t="e">
        <f t="shared" si="5"/>
        <v>#DIV/0!</v>
      </c>
      <c r="DQ18" s="163" t="e">
        <f t="shared" si="5"/>
        <v>#DIV/0!</v>
      </c>
      <c r="DR18" s="163" t="e">
        <f t="shared" si="5"/>
        <v>#DIV/0!</v>
      </c>
      <c r="DS18" s="67"/>
      <c r="DT18" s="67"/>
      <c r="DU18" s="67"/>
      <c r="DV18" s="67"/>
      <c r="DW18" s="67"/>
      <c r="DX18" s="67"/>
      <c r="DY18" s="67"/>
      <c r="DZ18" s="67"/>
      <c r="EA18" s="67"/>
      <c r="EB18" s="67"/>
      <c r="EC18" s="67"/>
      <c r="ED18" s="67"/>
      <c r="EE18" s="67"/>
      <c r="EF18" s="67"/>
      <c r="EG18" s="67"/>
      <c r="EH18" s="67"/>
      <c r="EI18" s="67"/>
      <c r="EJ18" s="67"/>
      <c r="EK18" s="67"/>
      <c r="EL18" s="67"/>
      <c r="EM18" s="67"/>
      <c r="EN18" s="67"/>
      <c r="EO18" s="67"/>
      <c r="EP18" s="67"/>
      <c r="EQ18" s="67"/>
      <c r="ER18" s="67"/>
      <c r="ES18" s="67"/>
      <c r="ET18" s="67"/>
      <c r="EU18" s="67"/>
      <c r="EV18" s="67"/>
      <c r="EW18" s="67"/>
    </row>
    <row r="19" spans="1:153" x14ac:dyDescent="0.25">
      <c r="A19" s="162">
        <v>0</v>
      </c>
      <c r="B19" s="163" t="e">
        <f t="shared" si="6"/>
        <v>#DIV/0!</v>
      </c>
      <c r="C19" s="163" t="e">
        <f t="shared" si="6"/>
        <v>#DIV/0!</v>
      </c>
      <c r="D19" s="163" t="e">
        <f t="shared" si="6"/>
        <v>#DIV/0!</v>
      </c>
      <c r="E19" s="163" t="e">
        <f t="shared" si="6"/>
        <v>#DIV/0!</v>
      </c>
      <c r="F19" s="163" t="e">
        <f t="shared" si="6"/>
        <v>#DIV/0!</v>
      </c>
      <c r="G19" s="163" t="e">
        <f t="shared" si="6"/>
        <v>#DIV/0!</v>
      </c>
      <c r="H19" s="163" t="e">
        <f t="shared" si="6"/>
        <v>#DIV/0!</v>
      </c>
      <c r="I19" s="163" t="e">
        <f t="shared" si="6"/>
        <v>#DIV/0!</v>
      </c>
      <c r="J19" s="163" t="e">
        <f t="shared" si="6"/>
        <v>#DIV/0!</v>
      </c>
      <c r="K19" s="163" t="e">
        <f t="shared" si="3"/>
        <v>#DIV/0!</v>
      </c>
      <c r="L19" s="163" t="e">
        <f t="shared" si="3"/>
        <v>#DIV/0!</v>
      </c>
      <c r="M19" s="163" t="e">
        <f t="shared" si="3"/>
        <v>#DIV/0!</v>
      </c>
      <c r="N19" s="163" t="e">
        <f t="shared" si="3"/>
        <v>#DIV/0!</v>
      </c>
      <c r="O19" s="163" t="e">
        <f t="shared" si="3"/>
        <v>#DIV/0!</v>
      </c>
      <c r="P19" s="163" t="e">
        <f t="shared" si="3"/>
        <v>#DIV/0!</v>
      </c>
      <c r="Q19" s="163" t="e">
        <f t="shared" si="3"/>
        <v>#DIV/0!</v>
      </c>
      <c r="R19" s="163" t="e">
        <f t="shared" si="3"/>
        <v>#DIV/0!</v>
      </c>
      <c r="S19" s="163" t="e">
        <f t="shared" si="3"/>
        <v>#DIV/0!</v>
      </c>
      <c r="T19" s="163" t="e">
        <f t="shared" si="3"/>
        <v>#DIV/0!</v>
      </c>
      <c r="U19" s="163" t="e">
        <f t="shared" si="3"/>
        <v>#DIV/0!</v>
      </c>
      <c r="V19" s="163" t="e">
        <f t="shared" si="3"/>
        <v>#DIV/0!</v>
      </c>
      <c r="W19" s="163" t="e">
        <f t="shared" si="3"/>
        <v>#DIV/0!</v>
      </c>
      <c r="X19" s="163" t="e">
        <f t="shared" si="3"/>
        <v>#DIV/0!</v>
      </c>
      <c r="Y19" s="163" t="e">
        <f t="shared" si="3"/>
        <v>#DIV/0!</v>
      </c>
      <c r="Z19" s="163" t="e">
        <f t="shared" si="3"/>
        <v>#DIV/0!</v>
      </c>
      <c r="AA19" s="163" t="e">
        <f t="shared" si="3"/>
        <v>#DIV/0!</v>
      </c>
      <c r="AB19" s="163" t="e">
        <f t="shared" si="3"/>
        <v>#DIV/0!</v>
      </c>
      <c r="AC19" s="163" t="e">
        <f t="shared" si="3"/>
        <v>#DIV/0!</v>
      </c>
      <c r="AD19" s="163" t="e">
        <f t="shared" si="3"/>
        <v>#DIV/0!</v>
      </c>
      <c r="AE19" s="163" t="e">
        <f t="shared" si="3"/>
        <v>#DIV/0!</v>
      </c>
      <c r="AF19" s="163" t="e">
        <f t="shared" si="3"/>
        <v>#DIV/0!</v>
      </c>
      <c r="AG19" s="163" t="e">
        <f t="shared" si="3"/>
        <v>#DIV/0!</v>
      </c>
      <c r="AH19" s="163" t="e">
        <f t="shared" ref="AH19:CK19" si="7">AH10/AH$12</f>
        <v>#DIV/0!</v>
      </c>
      <c r="AI19" s="163" t="e">
        <f t="shared" si="7"/>
        <v>#DIV/0!</v>
      </c>
      <c r="AJ19" s="163" t="e">
        <f t="shared" si="7"/>
        <v>#DIV/0!</v>
      </c>
      <c r="AK19" s="163" t="e">
        <f t="shared" si="7"/>
        <v>#DIV/0!</v>
      </c>
      <c r="AL19" s="163" t="e">
        <f t="shared" si="7"/>
        <v>#DIV/0!</v>
      </c>
      <c r="AM19" s="163" t="e">
        <f t="shared" si="7"/>
        <v>#DIV/0!</v>
      </c>
      <c r="AN19" s="163" t="e">
        <f t="shared" si="7"/>
        <v>#DIV/0!</v>
      </c>
      <c r="AO19" s="163" t="e">
        <f t="shared" si="7"/>
        <v>#DIV/0!</v>
      </c>
      <c r="AP19" s="163" t="e">
        <f t="shared" si="7"/>
        <v>#DIV/0!</v>
      </c>
      <c r="AQ19" s="163" t="e">
        <f t="shared" si="7"/>
        <v>#DIV/0!</v>
      </c>
      <c r="AR19" s="163" t="e">
        <f t="shared" si="7"/>
        <v>#DIV/0!</v>
      </c>
      <c r="AS19" s="163" t="e">
        <f t="shared" si="7"/>
        <v>#DIV/0!</v>
      </c>
      <c r="AT19" s="163" t="e">
        <f t="shared" si="7"/>
        <v>#DIV/0!</v>
      </c>
      <c r="AU19" s="163" t="e">
        <f t="shared" si="7"/>
        <v>#DIV/0!</v>
      </c>
      <c r="AV19" s="163" t="e">
        <f t="shared" si="7"/>
        <v>#DIV/0!</v>
      </c>
      <c r="AW19" s="163" t="e">
        <f t="shared" si="7"/>
        <v>#DIV/0!</v>
      </c>
      <c r="AX19" s="163" t="e">
        <f t="shared" si="7"/>
        <v>#DIV/0!</v>
      </c>
      <c r="AY19" s="163" t="e">
        <f t="shared" si="7"/>
        <v>#DIV/0!</v>
      </c>
      <c r="AZ19" s="163" t="e">
        <f t="shared" si="7"/>
        <v>#DIV/0!</v>
      </c>
      <c r="BA19" s="163" t="e">
        <f t="shared" si="7"/>
        <v>#DIV/0!</v>
      </c>
      <c r="BB19" s="163" t="e">
        <f t="shared" si="7"/>
        <v>#DIV/0!</v>
      </c>
      <c r="BC19" s="163" t="e">
        <f t="shared" si="7"/>
        <v>#DIV/0!</v>
      </c>
      <c r="BD19" s="163" t="e">
        <f t="shared" si="7"/>
        <v>#DIV/0!</v>
      </c>
      <c r="BE19" s="163" t="e">
        <f t="shared" si="7"/>
        <v>#DIV/0!</v>
      </c>
      <c r="BF19" s="163" t="e">
        <f t="shared" si="7"/>
        <v>#DIV/0!</v>
      </c>
      <c r="BG19" s="163" t="e">
        <f t="shared" si="7"/>
        <v>#DIV/0!</v>
      </c>
      <c r="BH19" s="163" t="e">
        <f t="shared" si="7"/>
        <v>#DIV/0!</v>
      </c>
      <c r="BI19" s="163" t="e">
        <f t="shared" si="7"/>
        <v>#DIV/0!</v>
      </c>
      <c r="BJ19" s="163" t="e">
        <f t="shared" si="7"/>
        <v>#DIV/0!</v>
      </c>
      <c r="BK19" s="163" t="e">
        <f t="shared" si="7"/>
        <v>#DIV/0!</v>
      </c>
      <c r="BL19" s="163" t="e">
        <f t="shared" si="7"/>
        <v>#DIV/0!</v>
      </c>
      <c r="BM19" s="163" t="e">
        <f t="shared" si="7"/>
        <v>#DIV/0!</v>
      </c>
      <c r="BN19" s="163" t="e">
        <f t="shared" si="7"/>
        <v>#DIV/0!</v>
      </c>
      <c r="BO19" s="163" t="e">
        <f t="shared" si="7"/>
        <v>#DIV/0!</v>
      </c>
      <c r="BP19" s="163" t="e">
        <f t="shared" si="7"/>
        <v>#DIV/0!</v>
      </c>
      <c r="BQ19" s="163" t="e">
        <f t="shared" si="7"/>
        <v>#DIV/0!</v>
      </c>
      <c r="BR19" s="163" t="e">
        <f t="shared" si="7"/>
        <v>#DIV/0!</v>
      </c>
      <c r="BS19" s="163" t="e">
        <f t="shared" si="7"/>
        <v>#DIV/0!</v>
      </c>
      <c r="BT19" s="163" t="e">
        <f t="shared" si="7"/>
        <v>#DIV/0!</v>
      </c>
      <c r="BU19" s="163" t="e">
        <f t="shared" si="7"/>
        <v>#DIV/0!</v>
      </c>
      <c r="BV19" s="163" t="e">
        <f t="shared" si="7"/>
        <v>#DIV/0!</v>
      </c>
      <c r="BW19" s="163" t="e">
        <f t="shared" si="7"/>
        <v>#DIV/0!</v>
      </c>
      <c r="BX19" s="163" t="e">
        <f t="shared" si="7"/>
        <v>#DIV/0!</v>
      </c>
      <c r="BY19" s="163" t="e">
        <f t="shared" si="7"/>
        <v>#DIV/0!</v>
      </c>
      <c r="BZ19" s="163" t="e">
        <f t="shared" si="7"/>
        <v>#DIV/0!</v>
      </c>
      <c r="CA19" s="163" t="e">
        <f t="shared" si="7"/>
        <v>#DIV/0!</v>
      </c>
      <c r="CB19" s="163" t="e">
        <f t="shared" si="7"/>
        <v>#DIV/0!</v>
      </c>
      <c r="CC19" s="163" t="e">
        <f t="shared" si="7"/>
        <v>#DIV/0!</v>
      </c>
      <c r="CD19" s="163" t="e">
        <f t="shared" si="7"/>
        <v>#DIV/0!</v>
      </c>
      <c r="CE19" s="163" t="e">
        <f t="shared" si="7"/>
        <v>#DIV/0!</v>
      </c>
      <c r="CF19" s="163" t="e">
        <f t="shared" si="7"/>
        <v>#DIV/0!</v>
      </c>
      <c r="CG19" s="163" t="e">
        <f t="shared" si="7"/>
        <v>#DIV/0!</v>
      </c>
      <c r="CH19" s="163" t="e">
        <f t="shared" si="7"/>
        <v>#DIV/0!</v>
      </c>
      <c r="CI19" s="163" t="e">
        <f t="shared" si="7"/>
        <v>#DIV/0!</v>
      </c>
      <c r="CJ19" s="163" t="e">
        <f t="shared" si="7"/>
        <v>#DIV/0!</v>
      </c>
      <c r="CK19" s="163" t="e">
        <f t="shared" si="7"/>
        <v>#DIV/0!</v>
      </c>
      <c r="CL19" s="163" t="e">
        <f t="shared" ref="CL19:CT19" si="8">CL10/CL$12</f>
        <v>#DIV/0!</v>
      </c>
      <c r="CM19" s="163" t="e">
        <f t="shared" si="8"/>
        <v>#DIV/0!</v>
      </c>
      <c r="CN19" s="163" t="e">
        <f t="shared" si="8"/>
        <v>#DIV/0!</v>
      </c>
      <c r="CO19" s="163" t="e">
        <f t="shared" si="8"/>
        <v>#DIV/0!</v>
      </c>
      <c r="CP19" s="163" t="e">
        <f t="shared" si="8"/>
        <v>#DIV/0!</v>
      </c>
      <c r="CQ19" s="163" t="e">
        <f t="shared" si="8"/>
        <v>#DIV/0!</v>
      </c>
      <c r="CR19" s="163" t="e">
        <f t="shared" si="8"/>
        <v>#DIV/0!</v>
      </c>
      <c r="CS19" s="163" t="e">
        <f t="shared" si="8"/>
        <v>#DIV/0!</v>
      </c>
      <c r="CT19" s="163" t="e">
        <f t="shared" si="8"/>
        <v>#DIV/0!</v>
      </c>
      <c r="CU19" s="163" t="e">
        <f t="shared" si="5"/>
        <v>#DIV/0!</v>
      </c>
      <c r="CV19" s="163" t="e">
        <f t="shared" si="5"/>
        <v>#DIV/0!</v>
      </c>
      <c r="CW19" s="163" t="e">
        <f t="shared" si="5"/>
        <v>#DIV/0!</v>
      </c>
      <c r="CX19" s="163" t="e">
        <f t="shared" si="5"/>
        <v>#DIV/0!</v>
      </c>
      <c r="CY19" s="163" t="e">
        <f t="shared" si="5"/>
        <v>#DIV/0!</v>
      </c>
      <c r="CZ19" s="163" t="e">
        <f t="shared" si="5"/>
        <v>#DIV/0!</v>
      </c>
      <c r="DA19" s="163" t="e">
        <f t="shared" si="5"/>
        <v>#DIV/0!</v>
      </c>
      <c r="DB19" s="163" t="e">
        <f t="shared" si="5"/>
        <v>#DIV/0!</v>
      </c>
      <c r="DC19" s="163" t="e">
        <f t="shared" si="5"/>
        <v>#DIV/0!</v>
      </c>
      <c r="DD19" s="163" t="e">
        <f t="shared" si="5"/>
        <v>#DIV/0!</v>
      </c>
      <c r="DE19" s="163" t="e">
        <f t="shared" si="5"/>
        <v>#DIV/0!</v>
      </c>
      <c r="DF19" s="163" t="e">
        <f t="shared" si="5"/>
        <v>#DIV/0!</v>
      </c>
      <c r="DG19" s="163" t="e">
        <f t="shared" si="5"/>
        <v>#DIV/0!</v>
      </c>
      <c r="DH19" s="163" t="e">
        <f t="shared" si="5"/>
        <v>#DIV/0!</v>
      </c>
      <c r="DI19" s="163" t="e">
        <f t="shared" si="5"/>
        <v>#DIV/0!</v>
      </c>
      <c r="DJ19" s="163" t="e">
        <f t="shared" si="5"/>
        <v>#DIV/0!</v>
      </c>
      <c r="DK19" s="163" t="e">
        <f t="shared" si="5"/>
        <v>#DIV/0!</v>
      </c>
      <c r="DL19" s="163" t="e">
        <f t="shared" si="5"/>
        <v>#DIV/0!</v>
      </c>
      <c r="DM19" s="163" t="e">
        <f t="shared" si="5"/>
        <v>#DIV/0!</v>
      </c>
      <c r="DN19" s="163" t="e">
        <f t="shared" si="5"/>
        <v>#DIV/0!</v>
      </c>
      <c r="DO19" s="163" t="e">
        <f t="shared" si="5"/>
        <v>#DIV/0!</v>
      </c>
      <c r="DP19" s="163" t="e">
        <f t="shared" si="5"/>
        <v>#DIV/0!</v>
      </c>
      <c r="DQ19" s="163" t="e">
        <f t="shared" si="5"/>
        <v>#DIV/0!</v>
      </c>
      <c r="DR19" s="163" t="e">
        <f t="shared" si="5"/>
        <v>#DIV/0!</v>
      </c>
      <c r="DS19" s="67"/>
      <c r="DT19" s="67"/>
      <c r="DU19" s="67"/>
      <c r="DV19" s="67"/>
      <c r="DW19" s="67"/>
      <c r="DX19" s="67"/>
      <c r="DY19" s="67"/>
      <c r="DZ19" s="67"/>
      <c r="EA19" s="67"/>
      <c r="EB19" s="67"/>
      <c r="EC19" s="67"/>
      <c r="ED19" s="67"/>
      <c r="EE19" s="67"/>
      <c r="EF19" s="67"/>
      <c r="EG19" s="67"/>
      <c r="EH19" s="67"/>
      <c r="EI19" s="67"/>
      <c r="EJ19" s="67"/>
      <c r="EK19" s="67"/>
      <c r="EL19" s="67"/>
      <c r="EM19" s="67"/>
      <c r="EN19" s="67"/>
      <c r="EO19" s="67"/>
      <c r="EP19" s="67"/>
      <c r="EQ19" s="67"/>
      <c r="ER19" s="67"/>
      <c r="ES19" s="67"/>
      <c r="ET19" s="67"/>
      <c r="EU19" s="67"/>
      <c r="EV19" s="67"/>
      <c r="EW19" s="67"/>
    </row>
    <row r="20" spans="1:153" x14ac:dyDescent="0.25">
      <c r="A20" s="162"/>
      <c r="B20" s="162"/>
      <c r="C20" s="162"/>
      <c r="D20" s="162"/>
      <c r="E20" s="162"/>
      <c r="F20" s="162"/>
      <c r="G20" s="162"/>
      <c r="H20" s="162"/>
      <c r="I20" s="162"/>
      <c r="J20" s="162"/>
      <c r="K20" s="162"/>
      <c r="L20" s="162"/>
      <c r="M20" s="162"/>
      <c r="N20" s="162"/>
      <c r="O20" s="162"/>
      <c r="P20" s="162"/>
      <c r="Q20" s="162"/>
      <c r="R20" s="162"/>
      <c r="S20" s="162"/>
      <c r="T20" s="162"/>
      <c r="U20" s="162"/>
      <c r="V20" s="162"/>
      <c r="W20" s="162"/>
      <c r="X20" s="162"/>
      <c r="Y20" s="162"/>
      <c r="Z20" s="162"/>
      <c r="AA20" s="162"/>
      <c r="AB20" s="162"/>
      <c r="AC20" s="162"/>
      <c r="AD20" s="162"/>
      <c r="AE20" s="162"/>
      <c r="AF20" s="162"/>
      <c r="AG20" s="162"/>
      <c r="AH20" s="162"/>
      <c r="AI20" s="162"/>
      <c r="AJ20" s="162"/>
      <c r="AK20" s="162"/>
      <c r="AL20" s="162"/>
      <c r="AM20" s="162"/>
      <c r="AN20" s="162"/>
      <c r="AO20" s="162"/>
      <c r="AP20" s="162"/>
      <c r="AQ20" s="162"/>
      <c r="AR20" s="162"/>
      <c r="AS20" s="162"/>
      <c r="AT20" s="162"/>
      <c r="AU20" s="162"/>
      <c r="AV20" s="162"/>
      <c r="AW20" s="162"/>
      <c r="AX20" s="162"/>
      <c r="AY20" s="162"/>
      <c r="AZ20" s="162"/>
      <c r="BA20" s="162"/>
      <c r="BB20" s="162"/>
      <c r="BC20" s="162"/>
      <c r="BD20" s="162"/>
      <c r="BE20" s="162"/>
      <c r="BF20" s="162"/>
      <c r="BG20" s="162"/>
      <c r="BH20" s="162"/>
      <c r="BI20" s="162"/>
      <c r="BJ20" s="162"/>
      <c r="BK20" s="162"/>
      <c r="BL20" s="162"/>
      <c r="BM20" s="162"/>
      <c r="BN20" s="162"/>
      <c r="BO20" s="162"/>
      <c r="BP20" s="162"/>
      <c r="BQ20" s="162"/>
      <c r="BR20" s="162"/>
      <c r="BS20" s="162"/>
      <c r="BT20" s="162"/>
      <c r="BU20" s="162"/>
      <c r="BV20" s="162"/>
      <c r="BW20" s="162"/>
      <c r="BX20" s="162"/>
      <c r="BY20" s="162"/>
      <c r="BZ20" s="162"/>
      <c r="CA20" s="162"/>
      <c r="CB20" s="162"/>
      <c r="CC20" s="162"/>
      <c r="CD20" s="162"/>
      <c r="CE20" s="162"/>
      <c r="CF20" s="162"/>
      <c r="CG20" s="162"/>
      <c r="CH20" s="162"/>
      <c r="CI20" s="162"/>
      <c r="CJ20" s="162"/>
      <c r="CK20" s="162"/>
      <c r="CL20" s="162"/>
      <c r="CM20" s="162"/>
      <c r="CN20" s="162"/>
      <c r="CO20" s="162"/>
      <c r="CP20" s="162"/>
      <c r="CQ20" s="162"/>
      <c r="CR20" s="162"/>
      <c r="CS20" s="162"/>
      <c r="CT20" s="162"/>
      <c r="CU20" s="162"/>
      <c r="CV20" s="162"/>
      <c r="CW20" s="162"/>
      <c r="CX20" s="162"/>
      <c r="CY20" s="162"/>
      <c r="CZ20" s="162"/>
      <c r="DA20" s="162"/>
      <c r="DB20" s="162"/>
      <c r="DC20" s="162"/>
      <c r="DD20" s="162"/>
      <c r="DE20" s="162"/>
      <c r="DF20" s="162"/>
      <c r="DG20" s="162"/>
      <c r="DH20" s="162"/>
      <c r="DI20" s="162"/>
      <c r="DJ20" s="162"/>
      <c r="DK20" s="162"/>
      <c r="DL20" s="162"/>
      <c r="DM20" s="162"/>
      <c r="DN20" s="162"/>
      <c r="DO20" s="162"/>
      <c r="DP20" s="162"/>
      <c r="DQ20" s="162"/>
      <c r="DR20" s="162"/>
      <c r="DS20" s="62"/>
      <c r="DT20" s="62"/>
      <c r="DU20" s="62"/>
      <c r="DV20" s="62"/>
      <c r="DW20" s="62"/>
      <c r="DX20" s="62"/>
      <c r="DY20" s="62"/>
      <c r="DZ20" s="62"/>
      <c r="EA20" s="62"/>
      <c r="EB20" s="62"/>
      <c r="EC20" s="62"/>
      <c r="ED20" s="62"/>
      <c r="EE20" s="62"/>
      <c r="EF20" s="62"/>
      <c r="EG20" s="62"/>
      <c r="EH20" s="62"/>
      <c r="EI20" s="62"/>
      <c r="EJ20" s="62"/>
      <c r="EK20" s="62"/>
      <c r="EL20" s="62"/>
      <c r="EM20" s="62"/>
      <c r="EN20" s="62"/>
      <c r="EO20" s="62"/>
      <c r="EP20" s="62"/>
      <c r="EQ20" s="62"/>
      <c r="ER20" s="62"/>
      <c r="ES20" s="62"/>
      <c r="ET20" s="62"/>
      <c r="EU20" s="62"/>
      <c r="EV20" s="62"/>
      <c r="EW20" s="62"/>
    </row>
    <row r="21" spans="1:153" x14ac:dyDescent="0.25">
      <c r="A21" s="162" t="s">
        <v>137</v>
      </c>
      <c r="B21" s="164" t="e">
        <f>SUM(B15:B19)</f>
        <v>#DIV/0!</v>
      </c>
      <c r="C21" s="164" t="e">
        <f t="shared" ref="C21:BF21" si="9">SUM(C15:C19)</f>
        <v>#DIV/0!</v>
      </c>
      <c r="D21" s="164" t="e">
        <f t="shared" si="9"/>
        <v>#DIV/0!</v>
      </c>
      <c r="E21" s="164" t="e">
        <f t="shared" si="9"/>
        <v>#DIV/0!</v>
      </c>
      <c r="F21" s="164" t="e">
        <f t="shared" si="9"/>
        <v>#DIV/0!</v>
      </c>
      <c r="G21" s="164" t="e">
        <f t="shared" si="9"/>
        <v>#DIV/0!</v>
      </c>
      <c r="H21" s="164" t="e">
        <f t="shared" si="9"/>
        <v>#DIV/0!</v>
      </c>
      <c r="I21" s="164" t="e">
        <f t="shared" si="9"/>
        <v>#DIV/0!</v>
      </c>
      <c r="J21" s="164" t="e">
        <f t="shared" si="9"/>
        <v>#DIV/0!</v>
      </c>
      <c r="K21" s="164" t="e">
        <f t="shared" si="9"/>
        <v>#DIV/0!</v>
      </c>
      <c r="L21" s="164" t="e">
        <f t="shared" si="9"/>
        <v>#DIV/0!</v>
      </c>
      <c r="M21" s="164" t="e">
        <f t="shared" si="9"/>
        <v>#DIV/0!</v>
      </c>
      <c r="N21" s="164" t="e">
        <f t="shared" si="9"/>
        <v>#DIV/0!</v>
      </c>
      <c r="O21" s="164" t="e">
        <f t="shared" si="9"/>
        <v>#DIV/0!</v>
      </c>
      <c r="P21" s="164" t="e">
        <f t="shared" si="9"/>
        <v>#DIV/0!</v>
      </c>
      <c r="Q21" s="164" t="e">
        <f t="shared" si="9"/>
        <v>#DIV/0!</v>
      </c>
      <c r="R21" s="164" t="e">
        <f t="shared" si="9"/>
        <v>#DIV/0!</v>
      </c>
      <c r="S21" s="164" t="e">
        <f t="shared" si="9"/>
        <v>#DIV/0!</v>
      </c>
      <c r="T21" s="164" t="e">
        <f t="shared" si="9"/>
        <v>#DIV/0!</v>
      </c>
      <c r="U21" s="164" t="e">
        <f t="shared" si="9"/>
        <v>#DIV/0!</v>
      </c>
      <c r="V21" s="164" t="e">
        <f t="shared" si="9"/>
        <v>#DIV/0!</v>
      </c>
      <c r="W21" s="164" t="e">
        <f t="shared" si="9"/>
        <v>#DIV/0!</v>
      </c>
      <c r="X21" s="164" t="e">
        <f t="shared" si="9"/>
        <v>#DIV/0!</v>
      </c>
      <c r="Y21" s="164" t="e">
        <f t="shared" si="9"/>
        <v>#DIV/0!</v>
      </c>
      <c r="Z21" s="164" t="e">
        <f t="shared" si="9"/>
        <v>#DIV/0!</v>
      </c>
      <c r="AA21" s="164" t="e">
        <f t="shared" si="9"/>
        <v>#DIV/0!</v>
      </c>
      <c r="AB21" s="164" t="e">
        <f t="shared" si="9"/>
        <v>#DIV/0!</v>
      </c>
      <c r="AC21" s="164" t="e">
        <f t="shared" si="9"/>
        <v>#DIV/0!</v>
      </c>
      <c r="AD21" s="164" t="e">
        <f t="shared" si="9"/>
        <v>#DIV/0!</v>
      </c>
      <c r="AE21" s="164" t="e">
        <f t="shared" si="9"/>
        <v>#DIV/0!</v>
      </c>
      <c r="AF21" s="164" t="e">
        <f t="shared" si="9"/>
        <v>#DIV/0!</v>
      </c>
      <c r="AG21" s="164" t="e">
        <f t="shared" si="9"/>
        <v>#DIV/0!</v>
      </c>
      <c r="AH21" s="164" t="e">
        <f t="shared" si="9"/>
        <v>#DIV/0!</v>
      </c>
      <c r="AI21" s="164" t="e">
        <f t="shared" si="9"/>
        <v>#DIV/0!</v>
      </c>
      <c r="AJ21" s="164" t="e">
        <f t="shared" si="9"/>
        <v>#DIV/0!</v>
      </c>
      <c r="AK21" s="164" t="e">
        <f t="shared" si="9"/>
        <v>#DIV/0!</v>
      </c>
      <c r="AL21" s="164" t="e">
        <f t="shared" si="9"/>
        <v>#DIV/0!</v>
      </c>
      <c r="AM21" s="164" t="e">
        <f t="shared" si="9"/>
        <v>#DIV/0!</v>
      </c>
      <c r="AN21" s="164" t="e">
        <f t="shared" si="9"/>
        <v>#DIV/0!</v>
      </c>
      <c r="AO21" s="164" t="e">
        <f t="shared" si="9"/>
        <v>#DIV/0!</v>
      </c>
      <c r="AP21" s="164" t="e">
        <f t="shared" si="9"/>
        <v>#DIV/0!</v>
      </c>
      <c r="AQ21" s="164" t="e">
        <f t="shared" si="9"/>
        <v>#DIV/0!</v>
      </c>
      <c r="AR21" s="164" t="e">
        <f t="shared" si="9"/>
        <v>#DIV/0!</v>
      </c>
      <c r="AS21" s="164" t="e">
        <f t="shared" si="9"/>
        <v>#DIV/0!</v>
      </c>
      <c r="AT21" s="164" t="e">
        <f t="shared" si="9"/>
        <v>#DIV/0!</v>
      </c>
      <c r="AU21" s="164" t="e">
        <f t="shared" si="9"/>
        <v>#DIV/0!</v>
      </c>
      <c r="AV21" s="164" t="e">
        <f t="shared" si="9"/>
        <v>#DIV/0!</v>
      </c>
      <c r="AW21" s="164" t="e">
        <f t="shared" si="9"/>
        <v>#DIV/0!</v>
      </c>
      <c r="AX21" s="164" t="e">
        <f t="shared" si="9"/>
        <v>#DIV/0!</v>
      </c>
      <c r="AY21" s="164" t="e">
        <f t="shared" si="9"/>
        <v>#DIV/0!</v>
      </c>
      <c r="AZ21" s="164" t="e">
        <f t="shared" si="9"/>
        <v>#DIV/0!</v>
      </c>
      <c r="BA21" s="164" t="e">
        <f t="shared" si="9"/>
        <v>#DIV/0!</v>
      </c>
      <c r="BB21" s="164" t="e">
        <f t="shared" si="9"/>
        <v>#DIV/0!</v>
      </c>
      <c r="BC21" s="164" t="e">
        <f t="shared" si="9"/>
        <v>#DIV/0!</v>
      </c>
      <c r="BD21" s="164" t="e">
        <f t="shared" si="9"/>
        <v>#DIV/0!</v>
      </c>
      <c r="BE21" s="164" t="e">
        <f t="shared" si="9"/>
        <v>#DIV/0!</v>
      </c>
      <c r="BF21" s="164" t="e">
        <f t="shared" si="9"/>
        <v>#DIV/0!</v>
      </c>
      <c r="BG21" s="164" t="e">
        <f t="shared" ref="BG21:DR21" si="10">SUM(BG15:BG19)</f>
        <v>#DIV/0!</v>
      </c>
      <c r="BH21" s="164" t="e">
        <f t="shared" si="10"/>
        <v>#DIV/0!</v>
      </c>
      <c r="BI21" s="164" t="e">
        <f t="shared" si="10"/>
        <v>#DIV/0!</v>
      </c>
      <c r="BJ21" s="164" t="e">
        <f t="shared" si="10"/>
        <v>#DIV/0!</v>
      </c>
      <c r="BK21" s="164" t="e">
        <f t="shared" si="10"/>
        <v>#DIV/0!</v>
      </c>
      <c r="BL21" s="164" t="e">
        <f t="shared" si="10"/>
        <v>#DIV/0!</v>
      </c>
      <c r="BM21" s="164" t="e">
        <f t="shared" si="10"/>
        <v>#DIV/0!</v>
      </c>
      <c r="BN21" s="164" t="e">
        <f t="shared" si="10"/>
        <v>#DIV/0!</v>
      </c>
      <c r="BO21" s="164" t="e">
        <f t="shared" si="10"/>
        <v>#DIV/0!</v>
      </c>
      <c r="BP21" s="164" t="e">
        <f t="shared" si="10"/>
        <v>#DIV/0!</v>
      </c>
      <c r="BQ21" s="164" t="e">
        <f t="shared" si="10"/>
        <v>#DIV/0!</v>
      </c>
      <c r="BR21" s="164" t="e">
        <f t="shared" si="10"/>
        <v>#DIV/0!</v>
      </c>
      <c r="BS21" s="164" t="e">
        <f t="shared" si="10"/>
        <v>#DIV/0!</v>
      </c>
      <c r="BT21" s="164" t="e">
        <f t="shared" si="10"/>
        <v>#DIV/0!</v>
      </c>
      <c r="BU21" s="164" t="e">
        <f t="shared" si="10"/>
        <v>#DIV/0!</v>
      </c>
      <c r="BV21" s="164" t="e">
        <f t="shared" si="10"/>
        <v>#DIV/0!</v>
      </c>
      <c r="BW21" s="164" t="e">
        <f t="shared" si="10"/>
        <v>#DIV/0!</v>
      </c>
      <c r="BX21" s="164" t="e">
        <f t="shared" si="10"/>
        <v>#DIV/0!</v>
      </c>
      <c r="BY21" s="164" t="e">
        <f t="shared" si="10"/>
        <v>#DIV/0!</v>
      </c>
      <c r="BZ21" s="164" t="e">
        <f t="shared" si="10"/>
        <v>#DIV/0!</v>
      </c>
      <c r="CA21" s="164" t="e">
        <f t="shared" si="10"/>
        <v>#DIV/0!</v>
      </c>
      <c r="CB21" s="164" t="e">
        <f t="shared" si="10"/>
        <v>#DIV/0!</v>
      </c>
      <c r="CC21" s="164" t="e">
        <f t="shared" si="10"/>
        <v>#DIV/0!</v>
      </c>
      <c r="CD21" s="164" t="e">
        <f t="shared" si="10"/>
        <v>#DIV/0!</v>
      </c>
      <c r="CE21" s="164" t="e">
        <f t="shared" si="10"/>
        <v>#DIV/0!</v>
      </c>
      <c r="CF21" s="164" t="e">
        <f t="shared" si="10"/>
        <v>#DIV/0!</v>
      </c>
      <c r="CG21" s="164" t="e">
        <f t="shared" si="10"/>
        <v>#DIV/0!</v>
      </c>
      <c r="CH21" s="164" t="e">
        <f t="shared" si="10"/>
        <v>#DIV/0!</v>
      </c>
      <c r="CI21" s="164" t="e">
        <f t="shared" si="10"/>
        <v>#DIV/0!</v>
      </c>
      <c r="CJ21" s="164" t="e">
        <f t="shared" si="10"/>
        <v>#DIV/0!</v>
      </c>
      <c r="CK21" s="164" t="e">
        <f t="shared" si="10"/>
        <v>#DIV/0!</v>
      </c>
      <c r="CL21" s="164" t="e">
        <f t="shared" si="10"/>
        <v>#DIV/0!</v>
      </c>
      <c r="CM21" s="164" t="e">
        <f t="shared" si="10"/>
        <v>#DIV/0!</v>
      </c>
      <c r="CN21" s="164" t="e">
        <f t="shared" si="10"/>
        <v>#DIV/0!</v>
      </c>
      <c r="CO21" s="164" t="e">
        <f t="shared" si="10"/>
        <v>#DIV/0!</v>
      </c>
      <c r="CP21" s="164" t="e">
        <f t="shared" si="10"/>
        <v>#DIV/0!</v>
      </c>
      <c r="CQ21" s="164" t="e">
        <f t="shared" si="10"/>
        <v>#DIV/0!</v>
      </c>
      <c r="CR21" s="164" t="e">
        <f t="shared" si="10"/>
        <v>#DIV/0!</v>
      </c>
      <c r="CS21" s="164" t="e">
        <f t="shared" si="10"/>
        <v>#DIV/0!</v>
      </c>
      <c r="CT21" s="164" t="e">
        <f t="shared" si="10"/>
        <v>#DIV/0!</v>
      </c>
      <c r="CU21" s="164" t="e">
        <f t="shared" si="10"/>
        <v>#DIV/0!</v>
      </c>
      <c r="CV21" s="164" t="e">
        <f t="shared" si="10"/>
        <v>#DIV/0!</v>
      </c>
      <c r="CW21" s="164" t="e">
        <f t="shared" si="10"/>
        <v>#DIV/0!</v>
      </c>
      <c r="CX21" s="164" t="e">
        <f t="shared" si="10"/>
        <v>#DIV/0!</v>
      </c>
      <c r="CY21" s="164" t="e">
        <f t="shared" si="10"/>
        <v>#DIV/0!</v>
      </c>
      <c r="CZ21" s="164" t="e">
        <f t="shared" si="10"/>
        <v>#DIV/0!</v>
      </c>
      <c r="DA21" s="164" t="e">
        <f t="shared" si="10"/>
        <v>#DIV/0!</v>
      </c>
      <c r="DB21" s="164" t="e">
        <f t="shared" si="10"/>
        <v>#DIV/0!</v>
      </c>
      <c r="DC21" s="164" t="e">
        <f t="shared" si="10"/>
        <v>#DIV/0!</v>
      </c>
      <c r="DD21" s="164" t="e">
        <f t="shared" si="10"/>
        <v>#DIV/0!</v>
      </c>
      <c r="DE21" s="164" t="e">
        <f t="shared" si="10"/>
        <v>#DIV/0!</v>
      </c>
      <c r="DF21" s="164" t="e">
        <f t="shared" si="10"/>
        <v>#DIV/0!</v>
      </c>
      <c r="DG21" s="164" t="e">
        <f t="shared" si="10"/>
        <v>#DIV/0!</v>
      </c>
      <c r="DH21" s="164" t="e">
        <f t="shared" si="10"/>
        <v>#DIV/0!</v>
      </c>
      <c r="DI21" s="164" t="e">
        <f t="shared" si="10"/>
        <v>#DIV/0!</v>
      </c>
      <c r="DJ21" s="164" t="e">
        <f t="shared" si="10"/>
        <v>#DIV/0!</v>
      </c>
      <c r="DK21" s="164" t="e">
        <f t="shared" si="10"/>
        <v>#DIV/0!</v>
      </c>
      <c r="DL21" s="164" t="e">
        <f t="shared" si="10"/>
        <v>#DIV/0!</v>
      </c>
      <c r="DM21" s="164" t="e">
        <f t="shared" si="10"/>
        <v>#DIV/0!</v>
      </c>
      <c r="DN21" s="164" t="e">
        <f t="shared" si="10"/>
        <v>#DIV/0!</v>
      </c>
      <c r="DO21" s="164" t="e">
        <f t="shared" si="10"/>
        <v>#DIV/0!</v>
      </c>
      <c r="DP21" s="164" t="e">
        <f t="shared" si="10"/>
        <v>#DIV/0!</v>
      </c>
      <c r="DQ21" s="164" t="e">
        <f t="shared" si="10"/>
        <v>#DIV/0!</v>
      </c>
      <c r="DR21" s="164" t="e">
        <f t="shared" si="10"/>
        <v>#DIV/0!</v>
      </c>
      <c r="DS21" s="68"/>
      <c r="DT21" s="68"/>
      <c r="DU21" s="68"/>
      <c r="DV21" s="68"/>
      <c r="DW21" s="68"/>
      <c r="DX21" s="68"/>
      <c r="DY21" s="68"/>
      <c r="DZ21" s="68"/>
      <c r="EA21" s="68"/>
      <c r="EB21" s="68"/>
      <c r="EC21" s="68"/>
      <c r="ED21" s="68"/>
      <c r="EE21" s="68"/>
      <c r="EF21" s="68"/>
      <c r="EG21" s="68"/>
      <c r="EH21" s="68"/>
      <c r="EI21" s="68"/>
      <c r="EJ21" s="68"/>
      <c r="EK21" s="68"/>
      <c r="EL21" s="68"/>
      <c r="EM21" s="68"/>
      <c r="EN21" s="68"/>
      <c r="EO21" s="68"/>
      <c r="EP21" s="68"/>
      <c r="EQ21" s="68"/>
      <c r="ER21" s="68"/>
      <c r="ES21" s="68"/>
      <c r="ET21" s="68"/>
      <c r="EU21" s="68"/>
      <c r="EV21" s="68"/>
      <c r="EW21" s="68"/>
    </row>
    <row r="56" spans="1:1" x14ac:dyDescent="0.25">
      <c r="A56" t="s">
        <v>12</v>
      </c>
    </row>
    <row r="57" spans="1:1" x14ac:dyDescent="0.25">
      <c r="A57" t="s">
        <v>13</v>
      </c>
    </row>
    <row r="58" spans="1:1" x14ac:dyDescent="0.25">
      <c r="A58" t="s">
        <v>14</v>
      </c>
    </row>
    <row r="60" spans="1:1" x14ac:dyDescent="0.25">
      <c r="A60" t="s">
        <v>15</v>
      </c>
    </row>
    <row r="61" spans="1:1" x14ac:dyDescent="0.25">
      <c r="A61" t="s">
        <v>16</v>
      </c>
    </row>
    <row r="62" spans="1:1" x14ac:dyDescent="0.25">
      <c r="A62" t="s">
        <v>17</v>
      </c>
    </row>
    <row r="65" spans="1:1" x14ac:dyDescent="0.25">
      <c r="A65" t="s">
        <v>18</v>
      </c>
    </row>
    <row r="66" spans="1:1" x14ac:dyDescent="0.25">
      <c r="A66" t="s">
        <v>19</v>
      </c>
    </row>
    <row r="68" spans="1:1" x14ac:dyDescent="0.25">
      <c r="A68" t="s">
        <v>20</v>
      </c>
    </row>
    <row r="69" spans="1:1" x14ac:dyDescent="0.25">
      <c r="A69" t="s">
        <v>21</v>
      </c>
    </row>
    <row r="70" spans="1:1" x14ac:dyDescent="0.25">
      <c r="A70" t="s">
        <v>22</v>
      </c>
    </row>
    <row r="71" spans="1:1" x14ac:dyDescent="0.25">
      <c r="A71" t="s">
        <v>23</v>
      </c>
    </row>
    <row r="72" spans="1:1" x14ac:dyDescent="0.25">
      <c r="A72" t="s">
        <v>24</v>
      </c>
    </row>
    <row r="73" spans="1:1" x14ac:dyDescent="0.25">
      <c r="A73" t="s">
        <v>25</v>
      </c>
    </row>
    <row r="75" spans="1:1" x14ac:dyDescent="0.25">
      <c r="A75" t="s">
        <v>26</v>
      </c>
    </row>
    <row r="76" spans="1:1" x14ac:dyDescent="0.25">
      <c r="A76" t="s">
        <v>27</v>
      </c>
    </row>
    <row r="77" spans="1:1" x14ac:dyDescent="0.25">
      <c r="A77" t="s">
        <v>28</v>
      </c>
    </row>
    <row r="79" spans="1:1" x14ac:dyDescent="0.25">
      <c r="A79" t="s">
        <v>29</v>
      </c>
    </row>
    <row r="80" spans="1:1" x14ac:dyDescent="0.25">
      <c r="A80" t="s">
        <v>30</v>
      </c>
    </row>
    <row r="81" spans="1:1" x14ac:dyDescent="0.25">
      <c r="A81" t="s">
        <v>31</v>
      </c>
    </row>
    <row r="82" spans="1:1" x14ac:dyDescent="0.25">
      <c r="A82" t="s">
        <v>32</v>
      </c>
    </row>
    <row r="83" spans="1:1" x14ac:dyDescent="0.25">
      <c r="A83" t="s">
        <v>33</v>
      </c>
    </row>
    <row r="85" spans="1:1" x14ac:dyDescent="0.25">
      <c r="A85" t="s">
        <v>34</v>
      </c>
    </row>
    <row r="86" spans="1:1" x14ac:dyDescent="0.25">
      <c r="A86" t="s">
        <v>35</v>
      </c>
    </row>
    <row r="87" spans="1:1" x14ac:dyDescent="0.25">
      <c r="A87" t="s">
        <v>36</v>
      </c>
    </row>
    <row r="88" spans="1:1" x14ac:dyDescent="0.25">
      <c r="A88" t="s">
        <v>37</v>
      </c>
    </row>
    <row r="89" spans="1:1" x14ac:dyDescent="0.25">
      <c r="A89" t="s">
        <v>151</v>
      </c>
    </row>
    <row r="90" spans="1:1" x14ac:dyDescent="0.25">
      <c r="A90" t="s">
        <v>152</v>
      </c>
    </row>
    <row r="92" spans="1:1" x14ac:dyDescent="0.25">
      <c r="A92" t="s">
        <v>154</v>
      </c>
    </row>
    <row r="93" spans="1:1" x14ac:dyDescent="0.25">
      <c r="A93" t="s">
        <v>155</v>
      </c>
    </row>
    <row r="96" spans="1:1" x14ac:dyDescent="0.25">
      <c r="A96" t="s">
        <v>38</v>
      </c>
    </row>
    <row r="97" spans="1:1" x14ac:dyDescent="0.25">
      <c r="A97" t="s">
        <v>39</v>
      </c>
    </row>
    <row r="98" spans="1:1" x14ac:dyDescent="0.25">
      <c r="A98" t="s">
        <v>40</v>
      </c>
    </row>
    <row r="99" spans="1:1" x14ac:dyDescent="0.25">
      <c r="A99" t="s">
        <v>41</v>
      </c>
    </row>
    <row r="101" spans="1:1" x14ac:dyDescent="0.25">
      <c r="A101" t="s">
        <v>42</v>
      </c>
    </row>
    <row r="102" spans="1:1" x14ac:dyDescent="0.25">
      <c r="A102" t="s">
        <v>158</v>
      </c>
    </row>
    <row r="103" spans="1:1" x14ac:dyDescent="0.25">
      <c r="A103" t="s">
        <v>159</v>
      </c>
    </row>
    <row r="104" spans="1:1" x14ac:dyDescent="0.25">
      <c r="A104" t="s">
        <v>160</v>
      </c>
    </row>
    <row r="107" spans="1:1" x14ac:dyDescent="0.25">
      <c r="A107" t="s">
        <v>43</v>
      </c>
    </row>
    <row r="108" spans="1:1" x14ac:dyDescent="0.25">
      <c r="A108" t="s">
        <v>44</v>
      </c>
    </row>
    <row r="109" spans="1:1" x14ac:dyDescent="0.25">
      <c r="A109" t="s">
        <v>45</v>
      </c>
    </row>
    <row r="110" spans="1:1" x14ac:dyDescent="0.25">
      <c r="A110" t="s">
        <v>46</v>
      </c>
    </row>
    <row r="111" spans="1:1" x14ac:dyDescent="0.25">
      <c r="A111" t="s">
        <v>47</v>
      </c>
    </row>
    <row r="112" spans="1:1" x14ac:dyDescent="0.25">
      <c r="A112" t="s">
        <v>48</v>
      </c>
    </row>
    <row r="114" spans="1:1" x14ac:dyDescent="0.25">
      <c r="A114" t="s">
        <v>49</v>
      </c>
    </row>
    <row r="115" spans="1:1" x14ac:dyDescent="0.25">
      <c r="A115" t="s">
        <v>50</v>
      </c>
    </row>
    <row r="116" spans="1:1" x14ac:dyDescent="0.25">
      <c r="A116" t="s">
        <v>51</v>
      </c>
    </row>
    <row r="117" spans="1:1" x14ac:dyDescent="0.25">
      <c r="A117" t="s">
        <v>52</v>
      </c>
    </row>
    <row r="118" spans="1:1" x14ac:dyDescent="0.25">
      <c r="A118" t="s">
        <v>53</v>
      </c>
    </row>
    <row r="119" spans="1:1" x14ac:dyDescent="0.25">
      <c r="A119" t="s">
        <v>54</v>
      </c>
    </row>
    <row r="120" spans="1:1" x14ac:dyDescent="0.25">
      <c r="A120" t="s">
        <v>55</v>
      </c>
    </row>
    <row r="121" spans="1:1" x14ac:dyDescent="0.25">
      <c r="A121" t="s">
        <v>164</v>
      </c>
    </row>
    <row r="122" spans="1:1" x14ac:dyDescent="0.25">
      <c r="A122" t="s">
        <v>165</v>
      </c>
    </row>
    <row r="123" spans="1:1" x14ac:dyDescent="0.25">
      <c r="A123" t="s">
        <v>166</v>
      </c>
    </row>
    <row r="124" spans="1:1" x14ac:dyDescent="0.25">
      <c r="A124" t="s">
        <v>167</v>
      </c>
    </row>
    <row r="125" spans="1:1" x14ac:dyDescent="0.25">
      <c r="A125" t="s">
        <v>168</v>
      </c>
    </row>
    <row r="126" spans="1:1" x14ac:dyDescent="0.25">
      <c r="A126" t="s">
        <v>169</v>
      </c>
    </row>
    <row r="127" spans="1:1" x14ac:dyDescent="0.25">
      <c r="A127" t="s">
        <v>170</v>
      </c>
    </row>
    <row r="129" spans="1:1" x14ac:dyDescent="0.25">
      <c r="A129" t="s">
        <v>172</v>
      </c>
    </row>
    <row r="130" spans="1:1" x14ac:dyDescent="0.25">
      <c r="A130" t="s">
        <v>173</v>
      </c>
    </row>
    <row r="131" spans="1:1" x14ac:dyDescent="0.25">
      <c r="A131" t="s">
        <v>174</v>
      </c>
    </row>
    <row r="132" spans="1:1" x14ac:dyDescent="0.25">
      <c r="A132" t="s">
        <v>175</v>
      </c>
    </row>
    <row r="133" spans="1:1" x14ac:dyDescent="0.25">
      <c r="A133" t="s">
        <v>176</v>
      </c>
    </row>
    <row r="134" spans="1:1" x14ac:dyDescent="0.25">
      <c r="A134" t="s">
        <v>177</v>
      </c>
    </row>
    <row r="135" spans="1:1" x14ac:dyDescent="0.25">
      <c r="A135" t="s">
        <v>178</v>
      </c>
    </row>
    <row r="136" spans="1:1" x14ac:dyDescent="0.25">
      <c r="A136" t="s">
        <v>179</v>
      </c>
    </row>
    <row r="137" spans="1:1" x14ac:dyDescent="0.25">
      <c r="A137" t="s">
        <v>180</v>
      </c>
    </row>
    <row r="138" spans="1:1" x14ac:dyDescent="0.25">
      <c r="A138" t="s">
        <v>181</v>
      </c>
    </row>
    <row r="140" spans="1:1" x14ac:dyDescent="0.25">
      <c r="A140" t="s">
        <v>183</v>
      </c>
    </row>
    <row r="141" spans="1:1" x14ac:dyDescent="0.25">
      <c r="A141" t="s">
        <v>184</v>
      </c>
    </row>
    <row r="142" spans="1:1" x14ac:dyDescent="0.25">
      <c r="A142" t="s">
        <v>185</v>
      </c>
    </row>
    <row r="143" spans="1:1" x14ac:dyDescent="0.25">
      <c r="A143" t="s">
        <v>186</v>
      </c>
    </row>
    <row r="144" spans="1:1" x14ac:dyDescent="0.25">
      <c r="A144" t="s">
        <v>187</v>
      </c>
    </row>
    <row r="145" spans="1:1" x14ac:dyDescent="0.25">
      <c r="A145" t="s">
        <v>188</v>
      </c>
    </row>
    <row r="146" spans="1:1" x14ac:dyDescent="0.25">
      <c r="A146" t="s">
        <v>189</v>
      </c>
    </row>
    <row r="149" spans="1:1" x14ac:dyDescent="0.25">
      <c r="A149" t="s">
        <v>56</v>
      </c>
    </row>
    <row r="150" spans="1:1" x14ac:dyDescent="0.25">
      <c r="A150" t="s">
        <v>57</v>
      </c>
    </row>
    <row r="151" spans="1:1" x14ac:dyDescent="0.25">
      <c r="A151" t="s">
        <v>58</v>
      </c>
    </row>
    <row r="152" spans="1:1" x14ac:dyDescent="0.25">
      <c r="A152" t="s">
        <v>59</v>
      </c>
    </row>
    <row r="153" spans="1:1" x14ac:dyDescent="0.25">
      <c r="A153" t="s">
        <v>60</v>
      </c>
    </row>
    <row r="154" spans="1:1" x14ac:dyDescent="0.25">
      <c r="A154" t="s">
        <v>61</v>
      </c>
    </row>
    <row r="156" spans="1:1" x14ac:dyDescent="0.25">
      <c r="A156" t="s">
        <v>62</v>
      </c>
    </row>
    <row r="157" spans="1:1" x14ac:dyDescent="0.25">
      <c r="A157" t="s">
        <v>193</v>
      </c>
    </row>
    <row r="158" spans="1:1" x14ac:dyDescent="0.25">
      <c r="A158" t="s">
        <v>194</v>
      </c>
    </row>
    <row r="161" spans="1:1" x14ac:dyDescent="0.25">
      <c r="A161" t="s">
        <v>63</v>
      </c>
    </row>
    <row r="162" spans="1:1" x14ac:dyDescent="0.25">
      <c r="A162" t="s">
        <v>64</v>
      </c>
    </row>
    <row r="164" spans="1:1" x14ac:dyDescent="0.25">
      <c r="A164" t="s">
        <v>65</v>
      </c>
    </row>
    <row r="165" spans="1:1" x14ac:dyDescent="0.25">
      <c r="A165" t="s">
        <v>66</v>
      </c>
    </row>
    <row r="167" spans="1:1" x14ac:dyDescent="0.25">
      <c r="A167" t="s">
        <v>67</v>
      </c>
    </row>
    <row r="169" spans="1:1" x14ac:dyDescent="0.25">
      <c r="A169" t="s">
        <v>68</v>
      </c>
    </row>
    <row r="171" spans="1:1" x14ac:dyDescent="0.25">
      <c r="A171" t="s">
        <v>69</v>
      </c>
    </row>
    <row r="173" spans="1:1" x14ac:dyDescent="0.25">
      <c r="A173" t="s">
        <v>70</v>
      </c>
    </row>
    <row r="175" spans="1:1" x14ac:dyDescent="0.25">
      <c r="A175" t="s">
        <v>201</v>
      </c>
    </row>
    <row r="177" spans="1:1" x14ac:dyDescent="0.25">
      <c r="A177" t="s">
        <v>203</v>
      </c>
    </row>
    <row r="180" spans="1:1" x14ac:dyDescent="0.25">
      <c r="A180" t="s">
        <v>71</v>
      </c>
    </row>
    <row r="182" spans="1:1" x14ac:dyDescent="0.25">
      <c r="A182" t="s">
        <v>72</v>
      </c>
    </row>
    <row r="184" spans="1:1" x14ac:dyDescent="0.25">
      <c r="A184" t="s">
        <v>73</v>
      </c>
    </row>
    <row r="186" spans="1:1" x14ac:dyDescent="0.25">
      <c r="A186" t="s">
        <v>74</v>
      </c>
    </row>
    <row r="188" spans="1:1" x14ac:dyDescent="0.25">
      <c r="A188" t="s">
        <v>75</v>
      </c>
    </row>
    <row r="190" spans="1:1" x14ac:dyDescent="0.25">
      <c r="A190" t="s">
        <v>76</v>
      </c>
    </row>
    <row r="192" spans="1:1" x14ac:dyDescent="0.25">
      <c r="A192" t="s">
        <v>77</v>
      </c>
    </row>
    <row r="194" spans="1:1" x14ac:dyDescent="0.25">
      <c r="A194" t="s">
        <v>208</v>
      </c>
    </row>
    <row r="196" spans="1:1" x14ac:dyDescent="0.25">
      <c r="A196" t="s">
        <v>209</v>
      </c>
    </row>
    <row r="198" spans="1:1" x14ac:dyDescent="0.25">
      <c r="A198" t="s">
        <v>210</v>
      </c>
    </row>
    <row r="200" spans="1:1" x14ac:dyDescent="0.25">
      <c r="A200" t="s">
        <v>212</v>
      </c>
    </row>
    <row r="203" spans="1:1" x14ac:dyDescent="0.25">
      <c r="A203" t="s">
        <v>78</v>
      </c>
    </row>
    <row r="204" spans="1:1" x14ac:dyDescent="0.25">
      <c r="A204" t="s">
        <v>79</v>
      </c>
    </row>
    <row r="206" spans="1:1" x14ac:dyDescent="0.25">
      <c r="A206" t="s">
        <v>80</v>
      </c>
    </row>
    <row r="207" spans="1:1" x14ac:dyDescent="0.25">
      <c r="A207" t="s">
        <v>81</v>
      </c>
    </row>
    <row r="209" spans="1:1" x14ac:dyDescent="0.25">
      <c r="A209" t="s">
        <v>82</v>
      </c>
    </row>
    <row r="211" spans="1:1" x14ac:dyDescent="0.25">
      <c r="A211" t="s">
        <v>83</v>
      </c>
    </row>
    <row r="213" spans="1:1" x14ac:dyDescent="0.25">
      <c r="A213" t="s">
        <v>84</v>
      </c>
    </row>
    <row r="215" spans="1:1" x14ac:dyDescent="0.25">
      <c r="A215" t="s">
        <v>85</v>
      </c>
    </row>
    <row r="217" spans="1:1" x14ac:dyDescent="0.25">
      <c r="A217" t="s">
        <v>86</v>
      </c>
    </row>
    <row r="219" spans="1:1" x14ac:dyDescent="0.25">
      <c r="A219" t="s">
        <v>87</v>
      </c>
    </row>
    <row r="221" spans="1:1" x14ac:dyDescent="0.25">
      <c r="A221" t="s">
        <v>219</v>
      </c>
    </row>
    <row r="223" spans="1:1" x14ac:dyDescent="0.25">
      <c r="A223" t="s">
        <v>221</v>
      </c>
    </row>
    <row r="226" spans="1:1" x14ac:dyDescent="0.25">
      <c r="A226" t="s">
        <v>222</v>
      </c>
    </row>
    <row r="227" spans="1:1" x14ac:dyDescent="0.25">
      <c r="A227" t="s">
        <v>223</v>
      </c>
    </row>
    <row r="228" spans="1:1" x14ac:dyDescent="0.25">
      <c r="A228" t="s">
        <v>224</v>
      </c>
    </row>
    <row r="230" spans="1:1" x14ac:dyDescent="0.25">
      <c r="A230" t="s">
        <v>225</v>
      </c>
    </row>
    <row r="231" spans="1:1" x14ac:dyDescent="0.25">
      <c r="A231" t="s">
        <v>226</v>
      </c>
    </row>
    <row r="233" spans="1:1" x14ac:dyDescent="0.25">
      <c r="A233" t="s">
        <v>227</v>
      </c>
    </row>
    <row r="234" spans="1:1" x14ac:dyDescent="0.25">
      <c r="A234" t="s">
        <v>228</v>
      </c>
    </row>
    <row r="235" spans="1:1" x14ac:dyDescent="0.25">
      <c r="A235" t="s">
        <v>229</v>
      </c>
    </row>
    <row r="236" spans="1:1" x14ac:dyDescent="0.25">
      <c r="A236" t="s">
        <v>230</v>
      </c>
    </row>
    <row r="238" spans="1:1" x14ac:dyDescent="0.25">
      <c r="A238" t="s">
        <v>231</v>
      </c>
    </row>
    <row r="239" spans="1:1" x14ac:dyDescent="0.25">
      <c r="A239" t="s">
        <v>232</v>
      </c>
    </row>
    <row r="241" spans="1:1" x14ac:dyDescent="0.25">
      <c r="A241" t="s">
        <v>233</v>
      </c>
    </row>
    <row r="242" spans="1:1" x14ac:dyDescent="0.25">
      <c r="A242" t="s">
        <v>234</v>
      </c>
    </row>
    <row r="245" spans="1:1" x14ac:dyDescent="0.25">
      <c r="A245" t="s">
        <v>88</v>
      </c>
    </row>
    <row r="247" spans="1:1" x14ac:dyDescent="0.25">
      <c r="A247" t="s">
        <v>89</v>
      </c>
    </row>
    <row r="249" spans="1:1" x14ac:dyDescent="0.25">
      <c r="A249" t="s">
        <v>90</v>
      </c>
    </row>
    <row r="251" spans="1:1" x14ac:dyDescent="0.25">
      <c r="A251" t="s">
        <v>91</v>
      </c>
    </row>
    <row r="253" spans="1:1" x14ac:dyDescent="0.25">
      <c r="A253" t="s">
        <v>92</v>
      </c>
    </row>
    <row r="255" spans="1:1" x14ac:dyDescent="0.25">
      <c r="A255" t="s">
        <v>93</v>
      </c>
    </row>
    <row r="258" spans="1:1" x14ac:dyDescent="0.25">
      <c r="A258" t="s">
        <v>94</v>
      </c>
    </row>
    <row r="259" spans="1:1" x14ac:dyDescent="0.25">
      <c r="A259" t="s">
        <v>95</v>
      </c>
    </row>
    <row r="260" spans="1:1" x14ac:dyDescent="0.25">
      <c r="A260" t="s">
        <v>96</v>
      </c>
    </row>
    <row r="261" spans="1:1" x14ac:dyDescent="0.25">
      <c r="A261" t="s">
        <v>97</v>
      </c>
    </row>
    <row r="263" spans="1:1" x14ac:dyDescent="0.25">
      <c r="A263" t="s">
        <v>98</v>
      </c>
    </row>
    <row r="265" spans="1:1" x14ac:dyDescent="0.25">
      <c r="A265" t="s">
        <v>99</v>
      </c>
    </row>
    <row r="267" spans="1:1" x14ac:dyDescent="0.25">
      <c r="A267" t="s">
        <v>100</v>
      </c>
    </row>
    <row r="269" spans="1:1" x14ac:dyDescent="0.25">
      <c r="A269" t="s">
        <v>101</v>
      </c>
    </row>
    <row r="270" spans="1:1" x14ac:dyDescent="0.25">
      <c r="A270" t="s">
        <v>102</v>
      </c>
    </row>
    <row r="273" spans="1:1" x14ac:dyDescent="0.25">
      <c r="A273" t="s">
        <v>103</v>
      </c>
    </row>
    <row r="275" spans="1:1" x14ac:dyDescent="0.25">
      <c r="A275" t="s">
        <v>104</v>
      </c>
    </row>
    <row r="277" spans="1:1" x14ac:dyDescent="0.25">
      <c r="A277" t="s">
        <v>105</v>
      </c>
    </row>
    <row r="279" spans="1:1" x14ac:dyDescent="0.25">
      <c r="A279" t="s">
        <v>106</v>
      </c>
    </row>
    <row r="281" spans="1:1" x14ac:dyDescent="0.25">
      <c r="A281" t="s">
        <v>107</v>
      </c>
    </row>
    <row r="283" spans="1:1" x14ac:dyDescent="0.25">
      <c r="A283" t="s">
        <v>108</v>
      </c>
    </row>
    <row r="284" spans="1:1" x14ac:dyDescent="0.25">
      <c r="A284" t="s">
        <v>109</v>
      </c>
    </row>
    <row r="285" spans="1:1" x14ac:dyDescent="0.25">
      <c r="A285" t="s">
        <v>245</v>
      </c>
    </row>
  </sheetData>
  <mergeCells count="40">
    <mergeCell ref="B2:AC2"/>
    <mergeCell ref="BP3:BW3"/>
    <mergeCell ref="BX3:CB3"/>
    <mergeCell ref="CC3:CH3"/>
    <mergeCell ref="CI3:CM3"/>
    <mergeCell ref="AD2:BE2"/>
    <mergeCell ref="B3:J3"/>
    <mergeCell ref="K3:V3"/>
    <mergeCell ref="W3:AC3"/>
    <mergeCell ref="AD3:AX3"/>
    <mergeCell ref="AY3:BE3"/>
    <mergeCell ref="B4:E4"/>
    <mergeCell ref="F4:G4"/>
    <mergeCell ref="H4:I4"/>
    <mergeCell ref="M4:N4"/>
    <mergeCell ref="BY4:CA4"/>
    <mergeCell ref="O4:S4"/>
    <mergeCell ref="U4:V4"/>
    <mergeCell ref="AD4:AF4"/>
    <mergeCell ref="BD4:BE4"/>
    <mergeCell ref="AG4:AM4"/>
    <mergeCell ref="AN4:AR4"/>
    <mergeCell ref="AS4:AX4"/>
    <mergeCell ref="Z4:AC4"/>
    <mergeCell ref="W4:Y4"/>
    <mergeCell ref="AY4:BC4"/>
    <mergeCell ref="CU2:DR2"/>
    <mergeCell ref="CU3:DR3"/>
    <mergeCell ref="CU4:CY4"/>
    <mergeCell ref="CZ4:DD4"/>
    <mergeCell ref="DE4:DJ4"/>
    <mergeCell ref="DK4:DM4"/>
    <mergeCell ref="DN4:DR4"/>
    <mergeCell ref="CI4:CK4"/>
    <mergeCell ref="CP4:CT4"/>
    <mergeCell ref="BF2:CB2"/>
    <mergeCell ref="CC2:CT2"/>
    <mergeCell ref="BF3:BJ3"/>
    <mergeCell ref="BK3:BO3"/>
    <mergeCell ref="CN3:CT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2:EW21"/>
  <sheetViews>
    <sheetView topLeftCell="CM1" workbookViewId="0">
      <selection activeCell="CU1" sqref="CU1:DR1048576"/>
    </sheetView>
  </sheetViews>
  <sheetFormatPr defaultColWidth="8.85546875" defaultRowHeight="15" x14ac:dyDescent="0.25"/>
  <cols>
    <col min="2" max="98" width="5.42578125" customWidth="1"/>
    <col min="99" max="122" width="5.42578125" hidden="1" customWidth="1"/>
    <col min="123" max="153" width="5.7109375" customWidth="1"/>
  </cols>
  <sheetData>
    <row r="2" spans="1:153" ht="15" customHeight="1" x14ac:dyDescent="0.25">
      <c r="A2" s="71"/>
      <c r="B2" s="233" t="s">
        <v>145</v>
      </c>
      <c r="C2" s="234"/>
      <c r="D2" s="234"/>
      <c r="E2" s="234"/>
      <c r="F2" s="234"/>
      <c r="G2" s="234"/>
      <c r="H2" s="234"/>
      <c r="I2" s="234"/>
      <c r="J2" s="234"/>
      <c r="K2" s="234"/>
      <c r="L2" s="234"/>
      <c r="M2" s="234"/>
      <c r="N2" s="234"/>
      <c r="O2" s="234"/>
      <c r="P2" s="234"/>
      <c r="Q2" s="234"/>
      <c r="R2" s="234"/>
      <c r="S2" s="234"/>
      <c r="T2" s="234"/>
      <c r="U2" s="234"/>
      <c r="V2" s="234"/>
      <c r="W2" s="234"/>
      <c r="X2" s="234"/>
      <c r="Y2" s="234"/>
      <c r="Z2" s="234"/>
      <c r="AA2" s="234"/>
      <c r="AB2" s="234"/>
      <c r="AC2" s="234"/>
      <c r="AD2" s="240" t="s">
        <v>160</v>
      </c>
      <c r="AE2" s="240"/>
      <c r="AF2" s="240"/>
      <c r="AG2" s="240"/>
      <c r="AH2" s="240"/>
      <c r="AI2" s="240"/>
      <c r="AJ2" s="240"/>
      <c r="AK2" s="240"/>
      <c r="AL2" s="240"/>
      <c r="AM2" s="240"/>
      <c r="AN2" s="240"/>
      <c r="AO2" s="240"/>
      <c r="AP2" s="240"/>
      <c r="AQ2" s="240"/>
      <c r="AR2" s="240"/>
      <c r="AS2" s="240"/>
      <c r="AT2" s="240"/>
      <c r="AU2" s="240"/>
      <c r="AV2" s="240"/>
      <c r="AW2" s="240"/>
      <c r="AX2" s="240"/>
      <c r="AY2" s="240"/>
      <c r="AZ2" s="240"/>
      <c r="BA2" s="240"/>
      <c r="BB2" s="240"/>
      <c r="BC2" s="240"/>
      <c r="BD2" s="240"/>
      <c r="BE2" s="240"/>
      <c r="BF2" s="240" t="s">
        <v>194</v>
      </c>
      <c r="BG2" s="240"/>
      <c r="BH2" s="240"/>
      <c r="BI2" s="240"/>
      <c r="BJ2" s="240"/>
      <c r="BK2" s="240"/>
      <c r="BL2" s="240"/>
      <c r="BM2" s="240"/>
      <c r="BN2" s="240"/>
      <c r="BO2" s="240"/>
      <c r="BP2" s="240"/>
      <c r="BQ2" s="240"/>
      <c r="BR2" s="240"/>
      <c r="BS2" s="240"/>
      <c r="BT2" s="240"/>
      <c r="BU2" s="240"/>
      <c r="BV2" s="240"/>
      <c r="BW2" s="240"/>
      <c r="BX2" s="240"/>
      <c r="BY2" s="240"/>
      <c r="BZ2" s="240"/>
      <c r="CA2" s="240"/>
      <c r="CB2" s="240"/>
      <c r="CC2" s="225" t="s">
        <v>234</v>
      </c>
      <c r="CD2" s="225"/>
      <c r="CE2" s="225"/>
      <c r="CF2" s="225"/>
      <c r="CG2" s="225"/>
      <c r="CH2" s="225"/>
      <c r="CI2" s="225"/>
      <c r="CJ2" s="225"/>
      <c r="CK2" s="225"/>
      <c r="CL2" s="225"/>
      <c r="CM2" s="225"/>
      <c r="CN2" s="225"/>
      <c r="CO2" s="225"/>
      <c r="CP2" s="225"/>
      <c r="CQ2" s="225"/>
      <c r="CR2" s="225"/>
      <c r="CS2" s="225"/>
      <c r="CT2" s="225"/>
      <c r="CU2" s="225" t="s">
        <v>271</v>
      </c>
      <c r="CV2" s="225"/>
      <c r="CW2" s="225"/>
      <c r="CX2" s="225"/>
      <c r="CY2" s="225"/>
      <c r="CZ2" s="225"/>
      <c r="DA2" s="225"/>
      <c r="DB2" s="225"/>
      <c r="DC2" s="225"/>
      <c r="DD2" s="225"/>
      <c r="DE2" s="225"/>
      <c r="DF2" s="225"/>
      <c r="DG2" s="225"/>
      <c r="DH2" s="225"/>
      <c r="DI2" s="225"/>
      <c r="DJ2" s="225"/>
      <c r="DK2" s="225"/>
      <c r="DL2" s="225"/>
      <c r="DM2" s="225"/>
      <c r="DN2" s="225"/>
      <c r="DO2" s="225"/>
      <c r="DP2" s="225"/>
      <c r="DQ2" s="225"/>
      <c r="DR2" s="225"/>
      <c r="DS2" s="61"/>
      <c r="DT2" s="61"/>
      <c r="DU2" s="61"/>
      <c r="DV2" s="61"/>
      <c r="DW2" s="61"/>
      <c r="DX2" s="61"/>
      <c r="DY2" s="61"/>
      <c r="DZ2" s="61"/>
      <c r="EA2" s="61"/>
      <c r="EB2" s="61"/>
      <c r="EC2" s="61"/>
      <c r="ED2" s="61"/>
      <c r="EE2" s="61"/>
      <c r="EF2" s="61"/>
      <c r="EG2" s="61"/>
      <c r="EH2" s="61"/>
      <c r="EI2" s="61"/>
      <c r="EJ2" s="61"/>
      <c r="EK2" s="61"/>
      <c r="EL2" s="61"/>
      <c r="EM2" s="61"/>
      <c r="EN2" s="61"/>
      <c r="EO2" s="61"/>
      <c r="EP2" s="61"/>
      <c r="EQ2" s="61"/>
      <c r="ER2" s="61"/>
      <c r="ES2" s="61"/>
      <c r="ET2" s="61"/>
      <c r="EU2" s="61"/>
      <c r="EV2" s="61"/>
      <c r="EW2" s="61"/>
    </row>
    <row r="3" spans="1:153" x14ac:dyDescent="0.25">
      <c r="A3" s="71"/>
      <c r="B3" s="238" t="s">
        <v>113</v>
      </c>
      <c r="C3" s="239"/>
      <c r="D3" s="239"/>
      <c r="E3" s="239"/>
      <c r="F3" s="239"/>
      <c r="G3" s="239"/>
      <c r="H3" s="239"/>
      <c r="I3" s="239"/>
      <c r="J3" s="239"/>
      <c r="K3" s="226" t="s">
        <v>116</v>
      </c>
      <c r="L3" s="226"/>
      <c r="M3" s="226"/>
      <c r="N3" s="226"/>
      <c r="O3" s="226"/>
      <c r="P3" s="226"/>
      <c r="Q3" s="226"/>
      <c r="R3" s="226"/>
      <c r="S3" s="226"/>
      <c r="T3" s="226"/>
      <c r="U3" s="226"/>
      <c r="V3" s="226"/>
      <c r="W3" s="226" t="s">
        <v>120</v>
      </c>
      <c r="X3" s="226"/>
      <c r="Y3" s="226"/>
      <c r="Z3" s="226"/>
      <c r="AA3" s="226"/>
      <c r="AB3" s="226"/>
      <c r="AC3" s="226"/>
      <c r="AD3" s="238" t="s">
        <v>161</v>
      </c>
      <c r="AE3" s="239"/>
      <c r="AF3" s="239"/>
      <c r="AG3" s="239"/>
      <c r="AH3" s="239"/>
      <c r="AI3" s="239"/>
      <c r="AJ3" s="239"/>
      <c r="AK3" s="239"/>
      <c r="AL3" s="239"/>
      <c r="AM3" s="239"/>
      <c r="AN3" s="239"/>
      <c r="AO3" s="239"/>
      <c r="AP3" s="239"/>
      <c r="AQ3" s="239"/>
      <c r="AR3" s="239"/>
      <c r="AS3" s="239"/>
      <c r="AT3" s="239"/>
      <c r="AU3" s="239"/>
      <c r="AV3" s="239"/>
      <c r="AW3" s="239"/>
      <c r="AX3" s="239"/>
      <c r="AY3" s="226" t="s">
        <v>190</v>
      </c>
      <c r="AZ3" s="226"/>
      <c r="BA3" s="226"/>
      <c r="BB3" s="226"/>
      <c r="BC3" s="226"/>
      <c r="BD3" s="226"/>
      <c r="BE3" s="226"/>
      <c r="BF3" s="241" t="s">
        <v>195</v>
      </c>
      <c r="BG3" s="242"/>
      <c r="BH3" s="242"/>
      <c r="BI3" s="242"/>
      <c r="BJ3" s="243"/>
      <c r="BK3" s="244" t="s">
        <v>257</v>
      </c>
      <c r="BL3" s="244"/>
      <c r="BM3" s="244"/>
      <c r="BN3" s="244"/>
      <c r="BO3" s="244"/>
      <c r="BP3" s="226" t="s">
        <v>213</v>
      </c>
      <c r="BQ3" s="226"/>
      <c r="BR3" s="226"/>
      <c r="BS3" s="226"/>
      <c r="BT3" s="226"/>
      <c r="BU3" s="226"/>
      <c r="BV3" s="226"/>
      <c r="BW3" s="226"/>
      <c r="BX3" s="241" t="s">
        <v>123</v>
      </c>
      <c r="BY3" s="242"/>
      <c r="BZ3" s="242"/>
      <c r="CA3" s="242"/>
      <c r="CB3" s="242"/>
      <c r="CC3" s="226" t="s">
        <v>127</v>
      </c>
      <c r="CD3" s="226"/>
      <c r="CE3" s="226"/>
      <c r="CF3" s="226"/>
      <c r="CG3" s="226"/>
      <c r="CH3" s="226"/>
      <c r="CI3" s="226" t="s">
        <v>130</v>
      </c>
      <c r="CJ3" s="226"/>
      <c r="CK3" s="226"/>
      <c r="CL3" s="226"/>
      <c r="CM3" s="226"/>
      <c r="CN3" s="226" t="s">
        <v>131</v>
      </c>
      <c r="CO3" s="226"/>
      <c r="CP3" s="226"/>
      <c r="CQ3" s="226"/>
      <c r="CR3" s="226"/>
      <c r="CS3" s="226"/>
      <c r="CT3" s="226"/>
      <c r="CU3" s="226" t="s">
        <v>283</v>
      </c>
      <c r="CV3" s="226"/>
      <c r="CW3" s="226"/>
      <c r="CX3" s="226"/>
      <c r="CY3" s="226"/>
      <c r="CZ3" s="226"/>
      <c r="DA3" s="226"/>
      <c r="DB3" s="226"/>
      <c r="DC3" s="226"/>
      <c r="DD3" s="226"/>
      <c r="DE3" s="226"/>
      <c r="DF3" s="226"/>
      <c r="DG3" s="226"/>
      <c r="DH3" s="226"/>
      <c r="DI3" s="226"/>
      <c r="DJ3" s="226"/>
      <c r="DK3" s="226"/>
      <c r="DL3" s="226"/>
      <c r="DM3" s="226"/>
      <c r="DN3" s="226"/>
      <c r="DO3" s="226"/>
      <c r="DP3" s="226"/>
      <c r="DQ3" s="226"/>
      <c r="DR3" s="226"/>
      <c r="DS3" s="63"/>
      <c r="DT3" s="63"/>
      <c r="DU3" s="63"/>
      <c r="DV3" s="63"/>
      <c r="DW3" s="63"/>
      <c r="DX3" s="63"/>
      <c r="DY3" s="63"/>
      <c r="DZ3" s="63"/>
      <c r="EA3" s="63"/>
      <c r="EB3" s="63"/>
      <c r="EC3" s="63"/>
      <c r="ED3" s="63"/>
      <c r="EE3" s="63"/>
      <c r="EF3" s="63"/>
      <c r="EG3" s="63"/>
      <c r="EH3" s="63"/>
      <c r="EI3" s="63"/>
      <c r="EJ3" s="63"/>
      <c r="EK3" s="63"/>
      <c r="EL3" s="63"/>
      <c r="EM3" s="63"/>
      <c r="EN3" s="63"/>
      <c r="EO3" s="63"/>
      <c r="EP3" s="63"/>
      <c r="EQ3" s="63"/>
      <c r="ER3" s="63"/>
      <c r="ES3" s="63"/>
      <c r="ET3" s="63"/>
      <c r="EU3" s="63"/>
      <c r="EV3" s="63"/>
      <c r="EW3" s="63"/>
    </row>
    <row r="4" spans="1:153" ht="19.5" customHeight="1" x14ac:dyDescent="0.25">
      <c r="A4" s="71"/>
      <c r="B4" s="235" t="s">
        <v>114</v>
      </c>
      <c r="C4" s="236"/>
      <c r="D4" s="236"/>
      <c r="E4" s="236"/>
      <c r="F4" s="235" t="s">
        <v>115</v>
      </c>
      <c r="G4" s="237"/>
      <c r="H4" s="235" t="s">
        <v>146</v>
      </c>
      <c r="I4" s="237"/>
      <c r="J4" s="156" t="s">
        <v>147</v>
      </c>
      <c r="K4" s="157" t="s">
        <v>148</v>
      </c>
      <c r="L4" s="158" t="s">
        <v>117</v>
      </c>
      <c r="M4" s="235" t="s">
        <v>118</v>
      </c>
      <c r="N4" s="237"/>
      <c r="O4" s="235" t="s">
        <v>149</v>
      </c>
      <c r="P4" s="236"/>
      <c r="Q4" s="236"/>
      <c r="R4" s="236"/>
      <c r="S4" s="237"/>
      <c r="T4" s="156" t="s">
        <v>150</v>
      </c>
      <c r="U4" s="232" t="s">
        <v>153</v>
      </c>
      <c r="V4" s="232"/>
      <c r="W4" s="232" t="s">
        <v>254</v>
      </c>
      <c r="X4" s="232"/>
      <c r="Y4" s="232"/>
      <c r="Z4" s="232" t="s">
        <v>255</v>
      </c>
      <c r="AA4" s="232"/>
      <c r="AB4" s="232"/>
      <c r="AC4" s="232"/>
      <c r="AD4" s="232" t="s">
        <v>256</v>
      </c>
      <c r="AE4" s="232"/>
      <c r="AF4" s="232"/>
      <c r="AG4" s="232" t="s">
        <v>163</v>
      </c>
      <c r="AH4" s="232"/>
      <c r="AI4" s="232"/>
      <c r="AJ4" s="232"/>
      <c r="AK4" s="232"/>
      <c r="AL4" s="232"/>
      <c r="AM4" s="232"/>
      <c r="AN4" s="232" t="s">
        <v>171</v>
      </c>
      <c r="AO4" s="232"/>
      <c r="AP4" s="232"/>
      <c r="AQ4" s="232"/>
      <c r="AR4" s="232"/>
      <c r="AS4" s="232" t="s">
        <v>258</v>
      </c>
      <c r="AT4" s="232"/>
      <c r="AU4" s="232"/>
      <c r="AV4" s="232"/>
      <c r="AW4" s="232"/>
      <c r="AX4" s="232"/>
      <c r="AY4" s="232" t="s">
        <v>191</v>
      </c>
      <c r="AZ4" s="232"/>
      <c r="BA4" s="232"/>
      <c r="BB4" s="232"/>
      <c r="BC4" s="232"/>
      <c r="BD4" s="232" t="s">
        <v>192</v>
      </c>
      <c r="BE4" s="232"/>
      <c r="BF4" s="158" t="s">
        <v>196</v>
      </c>
      <c r="BG4" s="158" t="s">
        <v>122</v>
      </c>
      <c r="BH4" s="156" t="s">
        <v>198</v>
      </c>
      <c r="BI4" s="156" t="s">
        <v>121</v>
      </c>
      <c r="BJ4" s="156" t="s">
        <v>199</v>
      </c>
      <c r="BK4" s="156" t="s">
        <v>204</v>
      </c>
      <c r="BL4" s="156" t="s">
        <v>198</v>
      </c>
      <c r="BM4" s="156" t="s">
        <v>122</v>
      </c>
      <c r="BN4" s="156" t="s">
        <v>207</v>
      </c>
      <c r="BO4" s="156" t="s">
        <v>133</v>
      </c>
      <c r="BP4" s="158" t="s">
        <v>115</v>
      </c>
      <c r="BQ4" s="158" t="s">
        <v>214</v>
      </c>
      <c r="BR4" s="156" t="s">
        <v>215</v>
      </c>
      <c r="BS4" s="156" t="s">
        <v>122</v>
      </c>
      <c r="BT4" s="156" t="s">
        <v>119</v>
      </c>
      <c r="BU4" s="156" t="s">
        <v>216</v>
      </c>
      <c r="BV4" s="156" t="s">
        <v>217</v>
      </c>
      <c r="BW4" s="156" t="s">
        <v>218</v>
      </c>
      <c r="BX4" s="158" t="s">
        <v>124</v>
      </c>
      <c r="BY4" s="235" t="s">
        <v>134</v>
      </c>
      <c r="BZ4" s="236"/>
      <c r="CA4" s="236"/>
      <c r="CB4" s="158" t="s">
        <v>122</v>
      </c>
      <c r="CC4" s="156" t="s">
        <v>128</v>
      </c>
      <c r="CD4" s="156" t="s">
        <v>235</v>
      </c>
      <c r="CE4" s="156" t="s">
        <v>236</v>
      </c>
      <c r="CF4" s="156" t="s">
        <v>129</v>
      </c>
      <c r="CG4" s="156" t="s">
        <v>237</v>
      </c>
      <c r="CH4" s="156" t="s">
        <v>122</v>
      </c>
      <c r="CI4" s="232" t="s">
        <v>238</v>
      </c>
      <c r="CJ4" s="232"/>
      <c r="CK4" s="232"/>
      <c r="CL4" s="156" t="s">
        <v>239</v>
      </c>
      <c r="CM4" s="156" t="s">
        <v>218</v>
      </c>
      <c r="CN4" s="156" t="s">
        <v>241</v>
      </c>
      <c r="CO4" s="156" t="s">
        <v>242</v>
      </c>
      <c r="CP4" s="232" t="s">
        <v>132</v>
      </c>
      <c r="CQ4" s="232"/>
      <c r="CR4" s="232"/>
      <c r="CS4" s="232"/>
      <c r="CT4" s="232"/>
      <c r="CU4" s="227" t="str">
        <f>'Data Analysis'!AC4</f>
        <v xml:space="preserve">1. Survey populations and health risks
</v>
      </c>
      <c r="CV4" s="227"/>
      <c r="CW4" s="227"/>
      <c r="CX4" s="227"/>
      <c r="CY4" s="227"/>
      <c r="CZ4" s="228" t="str">
        <f>'Data Analysis'!AC5</f>
        <v>2. Count births, deaths and causes of death</v>
      </c>
      <c r="DA4" s="228"/>
      <c r="DB4" s="228"/>
      <c r="DC4" s="228"/>
      <c r="DD4" s="228"/>
      <c r="DE4" s="229" t="str">
        <f>'Data Analysis'!AC6</f>
        <v>3. Optimize health service data</v>
      </c>
      <c r="DF4" s="229"/>
      <c r="DG4" s="229"/>
      <c r="DH4" s="229"/>
      <c r="DI4" s="229"/>
      <c r="DJ4" s="229"/>
      <c r="DK4" s="230" t="str">
        <f>'Data Analysis'!AC7</f>
        <v>4. Review progress and performance</v>
      </c>
      <c r="DL4" s="230"/>
      <c r="DM4" s="230"/>
      <c r="DN4" s="231" t="str">
        <f>'Data Analysis'!AC8</f>
        <v>5. Enable data use for policy and action</v>
      </c>
      <c r="DO4" s="231"/>
      <c r="DP4" s="231"/>
      <c r="DQ4" s="231"/>
      <c r="DR4" s="231"/>
      <c r="DS4" s="65"/>
      <c r="DT4" s="65"/>
      <c r="DU4" s="65"/>
      <c r="DV4" s="65"/>
      <c r="DW4" s="65"/>
      <c r="DX4" s="65"/>
      <c r="DY4" s="65"/>
      <c r="DZ4" s="65"/>
      <c r="EA4" s="65"/>
      <c r="EB4" s="65"/>
      <c r="EC4" s="65"/>
      <c r="ED4" s="65"/>
      <c r="EE4" s="65"/>
      <c r="EF4" s="65"/>
      <c r="EG4" s="65"/>
      <c r="EH4" s="65"/>
      <c r="EI4" s="65"/>
      <c r="EJ4" s="65"/>
      <c r="EK4" s="65"/>
      <c r="EL4" s="65"/>
      <c r="EM4" s="65"/>
      <c r="EN4" s="65"/>
      <c r="EO4" s="65"/>
      <c r="EP4" s="64"/>
      <c r="EQ4" s="64"/>
      <c r="ER4" s="64"/>
      <c r="ES4" s="64"/>
      <c r="ET4" s="64"/>
      <c r="EU4" s="65"/>
      <c r="EV4" s="65"/>
      <c r="EW4" s="65"/>
    </row>
    <row r="5" spans="1:153" s="1" customFormat="1" x14ac:dyDescent="0.25">
      <c r="A5" s="3" t="s">
        <v>474</v>
      </c>
      <c r="B5" s="159" t="s">
        <v>2</v>
      </c>
      <c r="C5" s="159" t="s">
        <v>3</v>
      </c>
      <c r="D5" s="159" t="s">
        <v>4</v>
      </c>
      <c r="E5" s="159" t="s">
        <v>5</v>
      </c>
      <c r="F5" s="159" t="s">
        <v>6</v>
      </c>
      <c r="G5" s="159" t="s">
        <v>7</v>
      </c>
      <c r="H5" s="159" t="s">
        <v>8</v>
      </c>
      <c r="I5" s="159" t="s">
        <v>9</v>
      </c>
      <c r="J5" s="159" t="s">
        <v>10</v>
      </c>
      <c r="K5" s="159" t="s">
        <v>18</v>
      </c>
      <c r="L5" s="159" t="s">
        <v>19</v>
      </c>
      <c r="M5" s="159" t="s">
        <v>20</v>
      </c>
      <c r="N5" s="159" t="s">
        <v>21</v>
      </c>
      <c r="O5" s="159" t="s">
        <v>22</v>
      </c>
      <c r="P5" s="159" t="s">
        <v>23</v>
      </c>
      <c r="Q5" s="159" t="s">
        <v>24</v>
      </c>
      <c r="R5" s="159" t="s">
        <v>25</v>
      </c>
      <c r="S5" s="159" t="s">
        <v>26</v>
      </c>
      <c r="T5" s="159" t="s">
        <v>27</v>
      </c>
      <c r="U5" s="159" t="s">
        <v>28</v>
      </c>
      <c r="V5" s="159" t="s">
        <v>29</v>
      </c>
      <c r="W5" s="159" t="s">
        <v>38</v>
      </c>
      <c r="X5" s="159" t="s">
        <v>39</v>
      </c>
      <c r="Y5" s="159" t="s">
        <v>40</v>
      </c>
      <c r="Z5" s="159" t="s">
        <v>41</v>
      </c>
      <c r="AA5" s="159" t="s">
        <v>42</v>
      </c>
      <c r="AB5" s="159" t="s">
        <v>158</v>
      </c>
      <c r="AC5" s="159" t="s">
        <v>159</v>
      </c>
      <c r="AD5" s="159" t="s">
        <v>43</v>
      </c>
      <c r="AE5" s="159" t="s">
        <v>44</v>
      </c>
      <c r="AF5" s="159" t="s">
        <v>45</v>
      </c>
      <c r="AG5" s="159" t="s">
        <v>46</v>
      </c>
      <c r="AH5" s="159" t="s">
        <v>47</v>
      </c>
      <c r="AI5" s="159" t="s">
        <v>48</v>
      </c>
      <c r="AJ5" s="159" t="s">
        <v>49</v>
      </c>
      <c r="AK5" s="159" t="s">
        <v>50</v>
      </c>
      <c r="AL5" s="159" t="s">
        <v>51</v>
      </c>
      <c r="AM5" s="159" t="s">
        <v>52</v>
      </c>
      <c r="AN5" s="159" t="s">
        <v>53</v>
      </c>
      <c r="AO5" s="159" t="s">
        <v>54</v>
      </c>
      <c r="AP5" s="159" t="s">
        <v>55</v>
      </c>
      <c r="AQ5" s="159" t="s">
        <v>164</v>
      </c>
      <c r="AR5" s="159" t="s">
        <v>165</v>
      </c>
      <c r="AS5" s="159" t="s">
        <v>166</v>
      </c>
      <c r="AT5" s="159" t="s">
        <v>167</v>
      </c>
      <c r="AU5" s="159" t="s">
        <v>168</v>
      </c>
      <c r="AV5" s="159" t="s">
        <v>169</v>
      </c>
      <c r="AW5" s="160" t="s">
        <v>170</v>
      </c>
      <c r="AX5" s="160" t="s">
        <v>172</v>
      </c>
      <c r="AY5" s="160" t="s">
        <v>56</v>
      </c>
      <c r="AZ5" s="160" t="s">
        <v>57</v>
      </c>
      <c r="BA5" s="160" t="s">
        <v>58</v>
      </c>
      <c r="BB5" s="160" t="s">
        <v>59</v>
      </c>
      <c r="BC5" s="160" t="s">
        <v>60</v>
      </c>
      <c r="BD5" s="160" t="s">
        <v>61</v>
      </c>
      <c r="BE5" s="160" t="s">
        <v>62</v>
      </c>
      <c r="BF5" s="160" t="s">
        <v>63</v>
      </c>
      <c r="BG5" s="160" t="s">
        <v>64</v>
      </c>
      <c r="BH5" s="160" t="s">
        <v>65</v>
      </c>
      <c r="BI5" s="160" t="s">
        <v>66</v>
      </c>
      <c r="BJ5" s="160" t="s">
        <v>67</v>
      </c>
      <c r="BK5" s="160" t="s">
        <v>71</v>
      </c>
      <c r="BL5" s="160" t="s">
        <v>72</v>
      </c>
      <c r="BM5" s="160" t="s">
        <v>73</v>
      </c>
      <c r="BN5" s="160" t="s">
        <v>74</v>
      </c>
      <c r="BO5" s="160" t="s">
        <v>75</v>
      </c>
      <c r="BP5" s="160" t="s">
        <v>78</v>
      </c>
      <c r="BQ5" s="160" t="s">
        <v>79</v>
      </c>
      <c r="BR5" s="160" t="s">
        <v>80</v>
      </c>
      <c r="BS5" s="160" t="s">
        <v>81</v>
      </c>
      <c r="BT5" s="160" t="s">
        <v>82</v>
      </c>
      <c r="BU5" s="160" t="s">
        <v>83</v>
      </c>
      <c r="BV5" s="160" t="s">
        <v>84</v>
      </c>
      <c r="BW5" s="160" t="s">
        <v>85</v>
      </c>
      <c r="BX5" s="160" t="s">
        <v>222</v>
      </c>
      <c r="BY5" s="160" t="s">
        <v>223</v>
      </c>
      <c r="BZ5" s="159" t="s">
        <v>224</v>
      </c>
      <c r="CA5" s="159" t="s">
        <v>225</v>
      </c>
      <c r="CB5" s="161" t="s">
        <v>226</v>
      </c>
      <c r="CC5" s="159" t="s">
        <v>88</v>
      </c>
      <c r="CD5" s="159" t="s">
        <v>89</v>
      </c>
      <c r="CE5" s="159" t="s">
        <v>90</v>
      </c>
      <c r="CF5" s="159" t="s">
        <v>91</v>
      </c>
      <c r="CG5" s="159" t="s">
        <v>92</v>
      </c>
      <c r="CH5" s="160" t="s">
        <v>93</v>
      </c>
      <c r="CI5" s="160" t="s">
        <v>94</v>
      </c>
      <c r="CJ5" s="160" t="s">
        <v>95</v>
      </c>
      <c r="CK5" s="160" t="s">
        <v>96</v>
      </c>
      <c r="CL5" s="160" t="s">
        <v>97</v>
      </c>
      <c r="CM5" s="160" t="s">
        <v>98</v>
      </c>
      <c r="CN5" s="160" t="s">
        <v>103</v>
      </c>
      <c r="CO5" s="160" t="s">
        <v>104</v>
      </c>
      <c r="CP5" s="160" t="s">
        <v>105</v>
      </c>
      <c r="CQ5" s="160" t="s">
        <v>106</v>
      </c>
      <c r="CR5" s="160" t="s">
        <v>107</v>
      </c>
      <c r="CS5" s="160" t="s">
        <v>108</v>
      </c>
      <c r="CT5" s="160" t="s">
        <v>109</v>
      </c>
      <c r="CU5" s="160" t="s">
        <v>2</v>
      </c>
      <c r="CV5" s="160" t="s">
        <v>3</v>
      </c>
      <c r="CW5" s="160" t="s">
        <v>4</v>
      </c>
      <c r="CX5" s="160" t="s">
        <v>18</v>
      </c>
      <c r="CY5" s="160" t="s">
        <v>19</v>
      </c>
      <c r="CZ5" s="160">
        <v>2.1</v>
      </c>
      <c r="DA5" s="160">
        <v>2.2000000000000002</v>
      </c>
      <c r="DB5" s="160">
        <v>2.2999999999999998</v>
      </c>
      <c r="DC5" s="160">
        <v>2.4</v>
      </c>
      <c r="DD5" s="160">
        <v>2.5</v>
      </c>
      <c r="DE5" s="160" t="s">
        <v>63</v>
      </c>
      <c r="DF5" s="160" t="s">
        <v>64</v>
      </c>
      <c r="DG5" s="160" t="s">
        <v>65</v>
      </c>
      <c r="DH5" s="160" t="s">
        <v>71</v>
      </c>
      <c r="DI5" s="160" t="s">
        <v>72</v>
      </c>
      <c r="DJ5" s="160" t="s">
        <v>76</v>
      </c>
      <c r="DK5" s="160" t="s">
        <v>88</v>
      </c>
      <c r="DL5" s="160" t="s">
        <v>89</v>
      </c>
      <c r="DM5" s="160" t="s">
        <v>90</v>
      </c>
      <c r="DN5" s="160" t="s">
        <v>277</v>
      </c>
      <c r="DO5" s="160" t="s">
        <v>278</v>
      </c>
      <c r="DP5" s="160" t="s">
        <v>279</v>
      </c>
      <c r="DQ5" s="160" t="s">
        <v>280</v>
      </c>
      <c r="DR5" s="160" t="s">
        <v>281</v>
      </c>
      <c r="DS5" s="69"/>
      <c r="DT5" s="69"/>
      <c r="DU5" s="69"/>
      <c r="DV5" s="69"/>
      <c r="DW5" s="69"/>
      <c r="DX5" s="69"/>
      <c r="DY5" s="69"/>
      <c r="DZ5" s="69"/>
      <c r="EA5" s="69"/>
      <c r="EB5" s="69"/>
      <c r="EC5" s="69"/>
      <c r="ED5" s="69"/>
      <c r="EE5" s="69"/>
      <c r="EF5" s="69"/>
      <c r="EG5" s="69"/>
      <c r="EH5" s="69"/>
      <c r="EI5" s="69"/>
      <c r="EJ5" s="69"/>
      <c r="EK5" s="69"/>
      <c r="EL5" s="69"/>
      <c r="EM5" s="69"/>
      <c r="EN5" s="69"/>
      <c r="EO5" s="69"/>
      <c r="EP5" s="69"/>
      <c r="EQ5" s="69"/>
      <c r="ER5" s="69"/>
      <c r="ES5" s="69"/>
      <c r="ET5" s="69"/>
      <c r="EU5" s="69"/>
      <c r="EV5" s="69"/>
      <c r="EW5" s="69"/>
    </row>
    <row r="6" spans="1:153" x14ac:dyDescent="0.25">
      <c r="A6" s="162">
        <v>4</v>
      </c>
      <c r="B6" s="162">
        <f>COUNTIFS('Entrée de données brutes'!M$2:M$1048576,$A6,'Entrée de données brutes'!$B$2:$B$1048576,$A$5)</f>
        <v>0</v>
      </c>
      <c r="C6" s="162">
        <f>COUNTIFS('Entrée de données brutes'!N$2:N$1048576,$A6,'Entrée de données brutes'!$B$2:$B$1048576,$A$5)</f>
        <v>0</v>
      </c>
      <c r="D6" s="162">
        <f>COUNTIFS('Entrée de données brutes'!O$2:O$1048576,$A6,'Entrée de données brutes'!$B$2:$B$1048576,$A$5)</f>
        <v>0</v>
      </c>
      <c r="E6" s="162">
        <f>COUNTIFS('Entrée de données brutes'!P$2:P$1048576,$A6,'Entrée de données brutes'!$B$2:$B$1048576,$A$5)</f>
        <v>0</v>
      </c>
      <c r="F6" s="162">
        <f>COUNTIFS('Entrée de données brutes'!Q$2:Q$1048576,$A6,'Entrée de données brutes'!$B$2:$B$1048576,$A$5)</f>
        <v>0</v>
      </c>
      <c r="G6" s="162">
        <f>COUNTIFS('Entrée de données brutes'!R$2:R$1048576,$A6,'Entrée de données brutes'!$B$2:$B$1048576,$A$5)</f>
        <v>0</v>
      </c>
      <c r="H6" s="162">
        <f>COUNTIFS('Entrée de données brutes'!S$2:S$1048576,$A6,'Entrée de données brutes'!$B$2:$B$1048576,$A$5)</f>
        <v>0</v>
      </c>
      <c r="I6" s="162">
        <f>COUNTIFS('Entrée de données brutes'!T$2:T$1048576,$A6,'Entrée de données brutes'!$B$2:$B$1048576,$A$5)</f>
        <v>0</v>
      </c>
      <c r="J6" s="162">
        <f>COUNTIFS('Entrée de données brutes'!U$2:U$1048576,$A6,'Entrée de données brutes'!$B$2:$B$1048576,$A$5)</f>
        <v>0</v>
      </c>
      <c r="K6" s="162">
        <f>COUNTIFS('Entrée de données brutes'!V$2:V$1048576,$A6,'Entrée de données brutes'!$B$2:$B$1048576,$A$5)</f>
        <v>0</v>
      </c>
      <c r="L6" s="162">
        <f>COUNTIFS('Entrée de données brutes'!W$2:W$1048576,$A6,'Entrée de données brutes'!$B$2:$B$1048576,$A$5)</f>
        <v>0</v>
      </c>
      <c r="M6" s="162">
        <f>COUNTIFS('Entrée de données brutes'!X$2:X$1048576,$A6,'Entrée de données brutes'!$B$2:$B$1048576,$A$5)</f>
        <v>0</v>
      </c>
      <c r="N6" s="162">
        <f>COUNTIFS('Entrée de données brutes'!Y$2:Y$1048576,$A6,'Entrée de données brutes'!$B$2:$B$1048576,$A$5)</f>
        <v>0</v>
      </c>
      <c r="O6" s="162">
        <f>COUNTIFS('Entrée de données brutes'!Z$2:Z$1048576,$A6,'Entrée de données brutes'!$B$2:$B$1048576,$A$5)</f>
        <v>0</v>
      </c>
      <c r="P6" s="162">
        <f>COUNTIFS('Entrée de données brutes'!AA$2:AA$1048576,$A6,'Entrée de données brutes'!$B$2:$B$1048576,$A$5)</f>
        <v>0</v>
      </c>
      <c r="Q6" s="162">
        <f>COUNTIFS('Entrée de données brutes'!AB$2:AB$1048576,$A6,'Entrée de données brutes'!$B$2:$B$1048576,$A$5)</f>
        <v>0</v>
      </c>
      <c r="R6" s="162">
        <f>COUNTIFS('Entrée de données brutes'!AC$2:AC$1048576,$A6,'Entrée de données brutes'!$B$2:$B$1048576,$A$5)</f>
        <v>0</v>
      </c>
      <c r="S6" s="162">
        <f>COUNTIFS('Entrée de données brutes'!AD$2:AD$1048576,$A6,'Entrée de données brutes'!$B$2:$B$1048576,$A$5)</f>
        <v>0</v>
      </c>
      <c r="T6" s="162">
        <f>COUNTIFS('Entrée de données brutes'!AE$2:AE$1048576,$A6,'Entrée de données brutes'!$B$2:$B$1048576,$A$5)</f>
        <v>0</v>
      </c>
      <c r="U6" s="162">
        <f>COUNTIFS('Entrée de données brutes'!AF$2:AF$1048576,$A6,'Entrée de données brutes'!$B$2:$B$1048576,$A$5)</f>
        <v>0</v>
      </c>
      <c r="V6" s="162">
        <f>COUNTIFS('Entrée de données brutes'!AG$2:AG$1048576,$A6,'Entrée de données brutes'!$B$2:$B$1048576,$A$5)</f>
        <v>0</v>
      </c>
      <c r="W6" s="162">
        <f>COUNTIFS('Entrée de données brutes'!AH$2:AH$1048576,$A6,'Entrée de données brutes'!$B$2:$B$1048576,$A$5)</f>
        <v>0</v>
      </c>
      <c r="X6" s="162">
        <f>COUNTIFS('Entrée de données brutes'!AI$2:AI$1048576,$A6,'Entrée de données brutes'!$B$2:$B$1048576,$A$5)</f>
        <v>0</v>
      </c>
      <c r="Y6" s="162">
        <f>COUNTIFS('Entrée de données brutes'!AJ$2:AJ$1048576,$A6,'Entrée de données brutes'!$B$2:$B$1048576,$A$5)</f>
        <v>0</v>
      </c>
      <c r="Z6" s="162">
        <f>COUNTIFS('Entrée de données brutes'!AK$2:AK$1048576,$A6,'Entrée de données brutes'!$B$2:$B$1048576,$A$5)</f>
        <v>0</v>
      </c>
      <c r="AA6" s="162">
        <f>COUNTIFS('Entrée de données brutes'!AL$2:AL$1048576,$A6,'Entrée de données brutes'!$B$2:$B$1048576,$A$5)</f>
        <v>0</v>
      </c>
      <c r="AB6" s="162">
        <f>COUNTIFS('Entrée de données brutes'!AM$2:AM$1048576,$A6,'Entrée de données brutes'!$B$2:$B$1048576,$A$5)</f>
        <v>0</v>
      </c>
      <c r="AC6" s="162">
        <f>COUNTIFS('Entrée de données brutes'!AN$2:AN$1048576,$A6,'Entrée de données brutes'!$B$2:$B$1048576,$A$5)</f>
        <v>0</v>
      </c>
      <c r="AD6" s="162">
        <f>COUNTIFS('Entrée de données brutes'!AO$2:AO$1048576,$A6,'Entrée de données brutes'!$B$2:$B$1048576,$A$5)</f>
        <v>0</v>
      </c>
      <c r="AE6" s="162">
        <f>COUNTIFS('Entrée de données brutes'!AP$2:AP$1048576,$A6,'Entrée de données brutes'!$B$2:$B$1048576,$A$5)</f>
        <v>0</v>
      </c>
      <c r="AF6" s="162">
        <f>COUNTIFS('Entrée de données brutes'!AQ$2:AQ$1048576,$A6,'Entrée de données brutes'!$B$2:$B$1048576,$A$5)</f>
        <v>0</v>
      </c>
      <c r="AG6" s="162">
        <f>COUNTIFS('Entrée de données brutes'!AR$2:AR$1048576,$A6,'Entrée de données brutes'!$B$2:$B$1048576,$A$5)</f>
        <v>0</v>
      </c>
      <c r="AH6" s="162">
        <f>COUNTIFS('Entrée de données brutes'!AS$2:AS$1048576,$A6,'Entrée de données brutes'!$B$2:$B$1048576,$A$5)</f>
        <v>0</v>
      </c>
      <c r="AI6" s="162">
        <f>COUNTIFS('Entrée de données brutes'!AT$2:AT$1048576,$A6,'Entrée de données brutes'!$B$2:$B$1048576,$A$5)</f>
        <v>0</v>
      </c>
      <c r="AJ6" s="162">
        <f>COUNTIFS('Entrée de données brutes'!AU$2:AU$1048576,$A6,'Entrée de données brutes'!$B$2:$B$1048576,$A$5)</f>
        <v>0</v>
      </c>
      <c r="AK6" s="162">
        <f>COUNTIFS('Entrée de données brutes'!AV$2:AV$1048576,$A6,'Entrée de données brutes'!$B$2:$B$1048576,$A$5)</f>
        <v>0</v>
      </c>
      <c r="AL6" s="162">
        <f>COUNTIFS('Entrée de données brutes'!AW$2:AW$1048576,$A6,'Entrée de données brutes'!$B$2:$B$1048576,$A$5)</f>
        <v>0</v>
      </c>
      <c r="AM6" s="162">
        <f>COUNTIFS('Entrée de données brutes'!AX$2:AX$1048576,$A6,'Entrée de données brutes'!$B$2:$B$1048576,$A$5)</f>
        <v>0</v>
      </c>
      <c r="AN6" s="162">
        <f>COUNTIFS('Entrée de données brutes'!AY$2:AY$1048576,$A6,'Entrée de données brutes'!$B$2:$B$1048576,$A$5)</f>
        <v>0</v>
      </c>
      <c r="AO6" s="162">
        <f>COUNTIFS('Entrée de données brutes'!AZ$2:AZ$1048576,$A6,'Entrée de données brutes'!$B$2:$B$1048576,$A$5)</f>
        <v>0</v>
      </c>
      <c r="AP6" s="162">
        <f>COUNTIFS('Entrée de données brutes'!BA$2:BA$1048576,$A6,'Entrée de données brutes'!$B$2:$B$1048576,$A$5)</f>
        <v>0</v>
      </c>
      <c r="AQ6" s="162">
        <f>COUNTIFS('Entrée de données brutes'!BB$2:BB$1048576,$A6,'Entrée de données brutes'!$B$2:$B$1048576,$A$5)</f>
        <v>0</v>
      </c>
      <c r="AR6" s="162">
        <f>COUNTIFS('Entrée de données brutes'!BC$2:BC$1048576,$A6,'Entrée de données brutes'!$B$2:$B$1048576,$A$5)</f>
        <v>0</v>
      </c>
      <c r="AS6" s="162">
        <f>COUNTIFS('Entrée de données brutes'!BD$2:BD$1048576,$A6,'Entrée de données brutes'!$B$2:$B$1048576,$A$5)</f>
        <v>0</v>
      </c>
      <c r="AT6" s="162">
        <f>COUNTIFS('Entrée de données brutes'!BE$2:BE$1048576,$A6,'Entrée de données brutes'!$B$2:$B$1048576,$A$5)</f>
        <v>0</v>
      </c>
      <c r="AU6" s="162">
        <f>COUNTIFS('Entrée de données brutes'!BF$2:BF$1048576,$A6,'Entrée de données brutes'!$B$2:$B$1048576,$A$5)</f>
        <v>0</v>
      </c>
      <c r="AV6" s="162">
        <f>COUNTIFS('Entrée de données brutes'!BG$2:BG$1048576,$A6,'Entrée de données brutes'!$B$2:$B$1048576,$A$5)</f>
        <v>0</v>
      </c>
      <c r="AW6" s="162">
        <f>COUNTIFS('Entrée de données brutes'!BH$2:BH$1048576,$A6,'Entrée de données brutes'!$B$2:$B$1048576,$A$5)</f>
        <v>0</v>
      </c>
      <c r="AX6" s="162">
        <f>COUNTIFS('Entrée de données brutes'!BI$2:BI$1048576,$A6,'Entrée de données brutes'!$B$2:$B$1048576,$A$5)</f>
        <v>0</v>
      </c>
      <c r="AY6" s="162">
        <f>COUNTIFS('Entrée de données brutes'!BJ$2:BJ$1048576,$A6,'Entrée de données brutes'!$B$2:$B$1048576,$A$5)</f>
        <v>0</v>
      </c>
      <c r="AZ6" s="162">
        <f>COUNTIFS('Entrée de données brutes'!BK$2:BK$1048576,$A6,'Entrée de données brutes'!$B$2:$B$1048576,$A$5)</f>
        <v>0</v>
      </c>
      <c r="BA6" s="162">
        <f>COUNTIFS('Entrée de données brutes'!BL$2:BL$1048576,$A6,'Entrée de données brutes'!$B$2:$B$1048576,$A$5)</f>
        <v>0</v>
      </c>
      <c r="BB6" s="162">
        <f>COUNTIFS('Entrée de données brutes'!BM$2:BM$1048576,$A6,'Entrée de données brutes'!$B$2:$B$1048576,$A$5)</f>
        <v>0</v>
      </c>
      <c r="BC6" s="162">
        <f>COUNTIFS('Entrée de données brutes'!BN$2:BN$1048576,$A6,'Entrée de données brutes'!$B$2:$B$1048576,$A$5)</f>
        <v>0</v>
      </c>
      <c r="BD6" s="162">
        <f>COUNTIFS('Entrée de données brutes'!BO$2:BO$1048576,$A6,'Entrée de données brutes'!$B$2:$B$1048576,$A$5)</f>
        <v>0</v>
      </c>
      <c r="BE6" s="162">
        <f>COUNTIFS('Entrée de données brutes'!BP$2:BP$1048576,$A6,'Entrée de données brutes'!$B$2:$B$1048576,$A$5)</f>
        <v>0</v>
      </c>
      <c r="BF6" s="162">
        <f>COUNTIFS('Entrée de données brutes'!BQ$2:BQ$1048576,$A6,'Entrée de données brutes'!$B$2:$B$1048576,$A$5)</f>
        <v>0</v>
      </c>
      <c r="BG6" s="162">
        <f>COUNTIFS('Entrée de données brutes'!BR$2:BR$1048576,$A6,'Entrée de données brutes'!$B$2:$B$1048576,$A$5)</f>
        <v>0</v>
      </c>
      <c r="BH6" s="162">
        <f>COUNTIFS('Entrée de données brutes'!BS$2:BS$1048576,$A6,'Entrée de données brutes'!$B$2:$B$1048576,$A$5)</f>
        <v>0</v>
      </c>
      <c r="BI6" s="162">
        <f>COUNTIFS('Entrée de données brutes'!BT$2:BT$1048576,$A6,'Entrée de données brutes'!$B$2:$B$1048576,$A$5)</f>
        <v>0</v>
      </c>
      <c r="BJ6" s="162">
        <f>COUNTIFS('Entrée de données brutes'!BU$2:BU$1048576,$A6,'Entrée de données brutes'!$B$2:$B$1048576,$A$5)</f>
        <v>0</v>
      </c>
      <c r="BK6" s="162">
        <f>COUNTIFS('Entrée de données brutes'!BV$2:BV$1048576,$A6,'Entrée de données brutes'!$B$2:$B$1048576,$A$5)</f>
        <v>0</v>
      </c>
      <c r="BL6" s="162">
        <f>COUNTIFS('Entrée de données brutes'!BW$2:BW$1048576,$A6,'Entrée de données brutes'!$B$2:$B$1048576,$A$5)</f>
        <v>0</v>
      </c>
      <c r="BM6" s="162">
        <f>COUNTIFS('Entrée de données brutes'!BX$2:BX$1048576,$A6,'Entrée de données brutes'!$B$2:$B$1048576,$A$5)</f>
        <v>0</v>
      </c>
      <c r="BN6" s="162">
        <f>COUNTIFS('Entrée de données brutes'!BY$2:BY$1048576,$A6,'Entrée de données brutes'!$B$2:$B$1048576,$A$5)</f>
        <v>0</v>
      </c>
      <c r="BO6" s="162">
        <f>COUNTIFS('Entrée de données brutes'!BZ$2:BZ$1048576,$A6,'Entrée de données brutes'!$B$2:$B$1048576,$A$5)</f>
        <v>0</v>
      </c>
      <c r="BP6" s="162">
        <f>COUNTIFS('Entrée de données brutes'!CA$2:CA$1048576,$A6,'Entrée de données brutes'!$B$2:$B$1048576,$A$5)</f>
        <v>0</v>
      </c>
      <c r="BQ6" s="162">
        <f>COUNTIFS('Entrée de données brutes'!CB$2:CB$1048576,$A6,'Entrée de données brutes'!$B$2:$B$1048576,$A$5)</f>
        <v>0</v>
      </c>
      <c r="BR6" s="162">
        <f>COUNTIFS('Entrée de données brutes'!CC$2:CC$1048576,$A6,'Entrée de données brutes'!$B$2:$B$1048576,$A$5)</f>
        <v>0</v>
      </c>
      <c r="BS6" s="162">
        <f>COUNTIFS('Entrée de données brutes'!CD$2:CD$1048576,$A6,'Entrée de données brutes'!$B$2:$B$1048576,$A$5)</f>
        <v>0</v>
      </c>
      <c r="BT6" s="162">
        <f>COUNTIFS('Entrée de données brutes'!CE$2:CE$1048576,$A6,'Entrée de données brutes'!$B$2:$B$1048576,$A$5)</f>
        <v>0</v>
      </c>
      <c r="BU6" s="162">
        <f>COUNTIFS('Entrée de données brutes'!CF$2:CF$1048576,$A6,'Entrée de données brutes'!$B$2:$B$1048576,$A$5)</f>
        <v>0</v>
      </c>
      <c r="BV6" s="162">
        <f>COUNTIFS('Entrée de données brutes'!CG$2:CG$1048576,$A6,'Entrée de données brutes'!$B$2:$B$1048576,$A$5)</f>
        <v>0</v>
      </c>
      <c r="BW6" s="162">
        <f>COUNTIFS('Entrée de données brutes'!CH$2:CH$1048576,$A6,'Entrée de données brutes'!$B$2:$B$1048576,$A$5)</f>
        <v>0</v>
      </c>
      <c r="BX6" s="162">
        <f>COUNTIFS('Entrée de données brutes'!CI$2:CI$1048576,$A6,'Entrée de données brutes'!$B$2:$B$1048576,$A$5)</f>
        <v>0</v>
      </c>
      <c r="BY6" s="162">
        <f>COUNTIFS('Entrée de données brutes'!CJ$2:CJ$1048576,$A6,'Entrée de données brutes'!$B$2:$B$1048576,$A$5)</f>
        <v>0</v>
      </c>
      <c r="BZ6" s="162">
        <f>COUNTIFS('Entrée de données brutes'!CK$2:CK$1048576,$A6,'Entrée de données brutes'!$B$2:$B$1048576,$A$5)</f>
        <v>0</v>
      </c>
      <c r="CA6" s="162">
        <f>COUNTIFS('Entrée de données brutes'!CL$2:CL$1048576,$A6,'Entrée de données brutes'!$B$2:$B$1048576,$A$5)</f>
        <v>0</v>
      </c>
      <c r="CB6" s="162">
        <f>COUNTIFS('Entrée de données brutes'!CM$2:CM$1048576,$A6,'Entrée de données brutes'!$B$2:$B$1048576,$A$5)</f>
        <v>0</v>
      </c>
      <c r="CC6" s="162">
        <f>COUNTIFS('Entrée de données brutes'!CN$2:CN$1048576,$A6,'Entrée de données brutes'!$B$2:$B$1048576,$A$5)</f>
        <v>0</v>
      </c>
      <c r="CD6" s="162">
        <f>COUNTIFS('Entrée de données brutes'!CO$2:CO$1048576,$A6,'Entrée de données brutes'!$B$2:$B$1048576,$A$5)</f>
        <v>0</v>
      </c>
      <c r="CE6" s="162">
        <f>COUNTIFS('Entrée de données brutes'!CP$2:CP$1048576,$A6,'Entrée de données brutes'!$B$2:$B$1048576,$A$5)</f>
        <v>0</v>
      </c>
      <c r="CF6" s="162">
        <f>COUNTIFS('Entrée de données brutes'!CQ$2:CQ$1048576,$A6,'Entrée de données brutes'!$B$2:$B$1048576,$A$5)</f>
        <v>0</v>
      </c>
      <c r="CG6" s="162">
        <f>COUNTIFS('Entrée de données brutes'!CR$2:CR$1048576,$A6,'Entrée de données brutes'!$B$2:$B$1048576,$A$5)</f>
        <v>0</v>
      </c>
      <c r="CH6" s="162">
        <f>COUNTIFS('Entrée de données brutes'!CS$2:CS$1048576,$A6,'Entrée de données brutes'!$B$2:$B$1048576,$A$5)</f>
        <v>0</v>
      </c>
      <c r="CI6" s="162">
        <f>COUNTIFS('Entrée de données brutes'!CT$2:CT$1048576,$A6,'Entrée de données brutes'!$B$2:$B$1048576,$A$5)</f>
        <v>0</v>
      </c>
      <c r="CJ6" s="162">
        <f>COUNTIFS('Entrée de données brutes'!CU$2:CU$1048576,$A6,'Entrée de données brutes'!$B$2:$B$1048576,$A$5)</f>
        <v>0</v>
      </c>
      <c r="CK6" s="162">
        <f>COUNTIFS('Entrée de données brutes'!CV$2:CV$1048576,$A6,'Entrée de données brutes'!$B$2:$B$1048576,$A$5)</f>
        <v>0</v>
      </c>
      <c r="CL6" s="162">
        <f>COUNTIFS('Entrée de données brutes'!CW$2:CW$1048576,$A6,'Entrée de données brutes'!$B$2:$B$1048576,$A$5)</f>
        <v>0</v>
      </c>
      <c r="CM6" s="162">
        <f>COUNTIFS('Entrée de données brutes'!CX$2:CX$1048576,$A6,'Entrée de données brutes'!$B$2:$B$1048576,$A$5)</f>
        <v>0</v>
      </c>
      <c r="CN6" s="162">
        <f>COUNTIFS('Entrée de données brutes'!CY$2:CY$1048576,$A6,'Entrée de données brutes'!$B$2:$B$1048576,$A$5)</f>
        <v>0</v>
      </c>
      <c r="CO6" s="162">
        <f>COUNTIFS('Entrée de données brutes'!CZ$2:CZ$1048576,$A6,'Entrée de données brutes'!$B$2:$B$1048576,$A$5)</f>
        <v>0</v>
      </c>
      <c r="CP6" s="162">
        <f>COUNTIFS('Entrée de données brutes'!DA$2:DA$1048576,$A6,'Entrée de données brutes'!$B$2:$B$1048576,$A$5)</f>
        <v>0</v>
      </c>
      <c r="CQ6" s="162">
        <f>COUNTIFS('Entrée de données brutes'!DB$2:DB$1048576,$A6,'Entrée de données brutes'!$B$2:$B$1048576,$A$5)</f>
        <v>0</v>
      </c>
      <c r="CR6" s="162">
        <f>COUNTIFS('Entrée de données brutes'!DC$2:DC$1048576,$A6,'Entrée de données brutes'!$B$2:$B$1048576,$A$5)</f>
        <v>0</v>
      </c>
      <c r="CS6" s="162">
        <f>COUNTIFS('Entrée de données brutes'!DD$2:DD$1048576,$A6,'Entrée de données brutes'!$B$2:$B$1048576,$A$5)</f>
        <v>0</v>
      </c>
      <c r="CT6" s="162">
        <f>COUNTIFS('Entrée de données brutes'!DE$2:DE$1048576,$A6,'Entrée de données brutes'!$B$2:$B$1048576,$A$5)</f>
        <v>0</v>
      </c>
      <c r="CU6" s="162">
        <f>COUNTIFS('Entrée de données brutes'!DF$2:DF$1048576,$A6,'Entrée de données brutes'!$B$2:$B$1048576,$A$5)</f>
        <v>0</v>
      </c>
      <c r="CV6" s="162">
        <f>COUNTIFS('Entrée de données brutes'!DG$2:DG$1048576,$A6,'Entrée de données brutes'!$B$2:$B$1048576,$A$5)</f>
        <v>0</v>
      </c>
      <c r="CW6" s="162">
        <f>COUNTIFS('Entrée de données brutes'!DH$2:DH$1048576,$A6,'Entrée de données brutes'!$B$2:$B$1048576,$A$5)</f>
        <v>0</v>
      </c>
      <c r="CX6" s="162">
        <f>COUNTIFS('Entrée de données brutes'!DI$2:DI$1048576,$A6,'Entrée de données brutes'!$B$2:$B$1048576,$A$5)</f>
        <v>0</v>
      </c>
      <c r="CY6" s="162">
        <f>COUNTIFS('Entrée de données brutes'!DJ$2:DJ$1048576,$A6,'Entrée de données brutes'!$B$2:$B$1048576,$A$5)</f>
        <v>0</v>
      </c>
      <c r="CZ6" s="162">
        <f>COUNTIFS('Entrée de données brutes'!DK$2:DK$1048576,$A6,'Entrée de données brutes'!$B$2:$B$1048576,$A$5)</f>
        <v>0</v>
      </c>
      <c r="DA6" s="162">
        <f>COUNTIFS('Entrée de données brutes'!DL$2:DL$1048576,$A6,'Entrée de données brutes'!$B$2:$B$1048576,$A$5)</f>
        <v>0</v>
      </c>
      <c r="DB6" s="162">
        <f>COUNTIFS('Entrée de données brutes'!DM$2:DM$1048576,$A6,'Entrée de données brutes'!$B$2:$B$1048576,$A$5)</f>
        <v>0</v>
      </c>
      <c r="DC6" s="162">
        <f>COUNTIFS('Entrée de données brutes'!DN$2:DN$1048576,$A6,'Entrée de données brutes'!$B$2:$B$1048576,$A$5)</f>
        <v>0</v>
      </c>
      <c r="DD6" s="162">
        <f>COUNTIFS('Entrée de données brutes'!DO$2:DO$1048576,$A6,'Entrée de données brutes'!$B$2:$B$1048576,$A$5)</f>
        <v>0</v>
      </c>
      <c r="DE6" s="162">
        <f>COUNTIFS('Entrée de données brutes'!DP$2:DP$1048576,$A6,'Entrée de données brutes'!$B$2:$B$1048576,$A$5)</f>
        <v>0</v>
      </c>
      <c r="DF6" s="162">
        <f>COUNTIFS('Entrée de données brutes'!DQ$2:DQ$1048576,$A6,'Entrée de données brutes'!$B$2:$B$1048576,$A$5)</f>
        <v>0</v>
      </c>
      <c r="DG6" s="162">
        <f>COUNTIFS('Entrée de données brutes'!DR$2:DR$1048576,$A6,'Entrée de données brutes'!$B$2:$B$1048576,$A$5)</f>
        <v>0</v>
      </c>
      <c r="DH6" s="162">
        <f>COUNTIFS('Entrée de données brutes'!DS$2:DS$1048576,$A6,'Entrée de données brutes'!$B$2:$B$1048576,$A$5)</f>
        <v>0</v>
      </c>
      <c r="DI6" s="162">
        <f>COUNTIFS('Entrée de données brutes'!DT$2:DT$1048576,$A6,'Entrée de données brutes'!$B$2:$B$1048576,$A$5)</f>
        <v>0</v>
      </c>
      <c r="DJ6" s="162">
        <f>COUNTIFS('Entrée de données brutes'!DU$2:DU$1048576,$A6,'Entrée de données brutes'!$B$2:$B$1048576,$A$5)</f>
        <v>0</v>
      </c>
      <c r="DK6" s="162">
        <f>COUNTIFS('Entrée de données brutes'!DV$2:DV$1048576,$A6,'Entrée de données brutes'!$B$2:$B$1048576,$A$5)</f>
        <v>0</v>
      </c>
      <c r="DL6" s="162">
        <f>COUNTIFS('Entrée de données brutes'!DW$2:DW$1048576,$A6,'Entrée de données brutes'!$B$2:$B$1048576,$A$5)</f>
        <v>0</v>
      </c>
      <c r="DM6" s="162">
        <f>COUNTIFS('Entrée de données brutes'!DX$2:DX$1048576,$A6,'Entrée de données brutes'!$B$2:$B$1048576,$A$5)</f>
        <v>0</v>
      </c>
      <c r="DN6" s="162">
        <f>COUNTIFS('Entrée de données brutes'!DY$2:DY$1048576,$A6,'Entrée de données brutes'!$B$2:$B$1048576,$A$5)</f>
        <v>0</v>
      </c>
      <c r="DO6" s="162">
        <f>COUNTIFS('Entrée de données brutes'!DZ$2:DZ$1048576,$A6,'Entrée de données brutes'!$B$2:$B$1048576,$A$5)</f>
        <v>0</v>
      </c>
      <c r="DP6" s="162">
        <f>COUNTIFS('Entrée de données brutes'!EA$2:EA$1048576,$A6,'Entrée de données brutes'!$B$2:$B$1048576,$A$5)</f>
        <v>0</v>
      </c>
      <c r="DQ6" s="162">
        <f>COUNTIFS('Entrée de données brutes'!EB$2:EB$1048576,$A6,'Entrée de données brutes'!$B$2:$B$1048576,$A$5)</f>
        <v>0</v>
      </c>
      <c r="DR6" s="162">
        <f>COUNTIFS('Entrée de données brutes'!EC$2:EC$1048576,$A6,'Entrée de données brutes'!$B$2:$B$1048576,$A$5)</f>
        <v>0</v>
      </c>
      <c r="DS6" s="62"/>
      <c r="DT6" s="62"/>
      <c r="DU6" s="62"/>
      <c r="DV6" s="62"/>
      <c r="DW6" s="62"/>
      <c r="DX6" s="62"/>
      <c r="DY6" s="62"/>
      <c r="DZ6" s="62"/>
      <c r="EA6" s="62"/>
      <c r="EB6" s="62"/>
      <c r="EC6" s="62"/>
      <c r="ED6" s="62"/>
      <c r="EE6" s="62"/>
      <c r="EF6" s="62"/>
      <c r="EG6" s="62"/>
      <c r="EH6" s="62"/>
      <c r="EI6" s="62"/>
      <c r="EJ6" s="62"/>
      <c r="EK6" s="62"/>
      <c r="EL6" s="62"/>
      <c r="EM6" s="62"/>
      <c r="EN6" s="62"/>
      <c r="EO6" s="62"/>
      <c r="EP6" s="62"/>
      <c r="EQ6" s="62"/>
      <c r="ER6" s="62"/>
      <c r="ES6" s="62"/>
      <c r="ET6" s="62"/>
      <c r="EU6" s="62"/>
      <c r="EV6" s="62"/>
      <c r="EW6" s="62"/>
    </row>
    <row r="7" spans="1:153" x14ac:dyDescent="0.25">
      <c r="A7" s="162">
        <v>3</v>
      </c>
      <c r="B7" s="162">
        <f>COUNTIFS('Entrée de données brutes'!M$2:M$1048576,$A7,'Entrée de données brutes'!$B$2:$B$1048576,$A$5)</f>
        <v>0</v>
      </c>
      <c r="C7" s="162">
        <f>COUNTIFS('Entrée de données brutes'!N$2:N$1048576,$A7,'Entrée de données brutes'!$B$2:$B$1048576,$A$5)</f>
        <v>0</v>
      </c>
      <c r="D7" s="162">
        <f>COUNTIFS('Entrée de données brutes'!O$2:O$1048576,$A7,'Entrée de données brutes'!$B$2:$B$1048576,$A$5)</f>
        <v>0</v>
      </c>
      <c r="E7" s="162">
        <f>COUNTIFS('Entrée de données brutes'!P$2:P$1048576,$A7,'Entrée de données brutes'!$B$2:$B$1048576,$A$5)</f>
        <v>0</v>
      </c>
      <c r="F7" s="162">
        <f>COUNTIFS('Entrée de données brutes'!Q$2:Q$1048576,$A7,'Entrée de données brutes'!$B$2:$B$1048576,$A$5)</f>
        <v>0</v>
      </c>
      <c r="G7" s="162">
        <f>COUNTIFS('Entrée de données brutes'!R$2:R$1048576,$A7,'Entrée de données brutes'!$B$2:$B$1048576,$A$5)</f>
        <v>0</v>
      </c>
      <c r="H7" s="162">
        <f>COUNTIFS('Entrée de données brutes'!S$2:S$1048576,$A7,'Entrée de données brutes'!$B$2:$B$1048576,$A$5)</f>
        <v>0</v>
      </c>
      <c r="I7" s="162">
        <f>COUNTIFS('Entrée de données brutes'!T$2:T$1048576,$A7,'Entrée de données brutes'!$B$2:$B$1048576,$A$5)</f>
        <v>0</v>
      </c>
      <c r="J7" s="162">
        <f>COUNTIFS('Entrée de données brutes'!U$2:U$1048576,$A7,'Entrée de données brutes'!$B$2:$B$1048576,$A$5)</f>
        <v>0</v>
      </c>
      <c r="K7" s="162">
        <f>COUNTIFS('Entrée de données brutes'!V$2:V$1048576,$A7,'Entrée de données brutes'!$B$2:$B$1048576,$A$5)</f>
        <v>0</v>
      </c>
      <c r="L7" s="162">
        <f>COUNTIFS('Entrée de données brutes'!W$2:W$1048576,$A7,'Entrée de données brutes'!$B$2:$B$1048576,$A$5)</f>
        <v>0</v>
      </c>
      <c r="M7" s="162">
        <f>COUNTIFS('Entrée de données brutes'!X$2:X$1048576,$A7,'Entrée de données brutes'!$B$2:$B$1048576,$A$5)</f>
        <v>0</v>
      </c>
      <c r="N7" s="162">
        <f>COUNTIFS('Entrée de données brutes'!Y$2:Y$1048576,$A7,'Entrée de données brutes'!$B$2:$B$1048576,$A$5)</f>
        <v>0</v>
      </c>
      <c r="O7" s="162">
        <f>COUNTIFS('Entrée de données brutes'!Z$2:Z$1048576,$A7,'Entrée de données brutes'!$B$2:$B$1048576,$A$5)</f>
        <v>0</v>
      </c>
      <c r="P7" s="162">
        <f>COUNTIFS('Entrée de données brutes'!AA$2:AA$1048576,$A7,'Entrée de données brutes'!$B$2:$B$1048576,$A$5)</f>
        <v>0</v>
      </c>
      <c r="Q7" s="162">
        <f>COUNTIFS('Entrée de données brutes'!AB$2:AB$1048576,$A7,'Entrée de données brutes'!$B$2:$B$1048576,$A$5)</f>
        <v>0</v>
      </c>
      <c r="R7" s="162">
        <f>COUNTIFS('Entrée de données brutes'!AC$2:AC$1048576,$A7,'Entrée de données brutes'!$B$2:$B$1048576,$A$5)</f>
        <v>0</v>
      </c>
      <c r="S7" s="162">
        <f>COUNTIFS('Entrée de données brutes'!AD$2:AD$1048576,$A7,'Entrée de données brutes'!$B$2:$B$1048576,$A$5)</f>
        <v>0</v>
      </c>
      <c r="T7" s="162">
        <f>COUNTIFS('Entrée de données brutes'!AE$2:AE$1048576,$A7,'Entrée de données brutes'!$B$2:$B$1048576,$A$5)</f>
        <v>0</v>
      </c>
      <c r="U7" s="162">
        <f>COUNTIFS('Entrée de données brutes'!AF$2:AF$1048576,$A7,'Entrée de données brutes'!$B$2:$B$1048576,$A$5)</f>
        <v>0</v>
      </c>
      <c r="V7" s="162">
        <f>COUNTIFS('Entrée de données brutes'!AG$2:AG$1048576,$A7,'Entrée de données brutes'!$B$2:$B$1048576,$A$5)</f>
        <v>0</v>
      </c>
      <c r="W7" s="162">
        <f>COUNTIFS('Entrée de données brutes'!AH$2:AH$1048576,$A7,'Entrée de données brutes'!$B$2:$B$1048576,$A$5)</f>
        <v>0</v>
      </c>
      <c r="X7" s="162">
        <f>COUNTIFS('Entrée de données brutes'!AI$2:AI$1048576,$A7,'Entrée de données brutes'!$B$2:$B$1048576,$A$5)</f>
        <v>0</v>
      </c>
      <c r="Y7" s="162">
        <f>COUNTIFS('Entrée de données brutes'!AJ$2:AJ$1048576,$A7,'Entrée de données brutes'!$B$2:$B$1048576,$A$5)</f>
        <v>0</v>
      </c>
      <c r="Z7" s="162">
        <f>COUNTIFS('Entrée de données brutes'!AK$2:AK$1048576,$A7,'Entrée de données brutes'!$B$2:$B$1048576,$A$5)</f>
        <v>0</v>
      </c>
      <c r="AA7" s="162">
        <f>COUNTIFS('Entrée de données brutes'!AL$2:AL$1048576,$A7,'Entrée de données brutes'!$B$2:$B$1048576,$A$5)</f>
        <v>0</v>
      </c>
      <c r="AB7" s="162">
        <f>COUNTIFS('Entrée de données brutes'!AM$2:AM$1048576,$A7,'Entrée de données brutes'!$B$2:$B$1048576,$A$5)</f>
        <v>0</v>
      </c>
      <c r="AC7" s="162">
        <f>COUNTIFS('Entrée de données brutes'!AN$2:AN$1048576,$A7,'Entrée de données brutes'!$B$2:$B$1048576,$A$5)</f>
        <v>0</v>
      </c>
      <c r="AD7" s="162">
        <f>COUNTIFS('Entrée de données brutes'!AO$2:AO$1048576,$A7,'Entrée de données brutes'!$B$2:$B$1048576,$A$5)</f>
        <v>0</v>
      </c>
      <c r="AE7" s="162">
        <f>COUNTIFS('Entrée de données brutes'!AP$2:AP$1048576,$A7,'Entrée de données brutes'!$B$2:$B$1048576,$A$5)</f>
        <v>0</v>
      </c>
      <c r="AF7" s="162">
        <f>COUNTIFS('Entrée de données brutes'!AQ$2:AQ$1048576,$A7,'Entrée de données brutes'!$B$2:$B$1048576,$A$5)</f>
        <v>0</v>
      </c>
      <c r="AG7" s="162">
        <f>COUNTIFS('Entrée de données brutes'!AR$2:AR$1048576,$A7,'Entrée de données brutes'!$B$2:$B$1048576,$A$5)</f>
        <v>0</v>
      </c>
      <c r="AH7" s="162">
        <f>COUNTIFS('Entrée de données brutes'!AS$2:AS$1048576,$A7,'Entrée de données brutes'!$B$2:$B$1048576,$A$5)</f>
        <v>0</v>
      </c>
      <c r="AI7" s="162">
        <f>COUNTIFS('Entrée de données brutes'!AT$2:AT$1048576,$A7,'Entrée de données brutes'!$B$2:$B$1048576,$A$5)</f>
        <v>0</v>
      </c>
      <c r="AJ7" s="162">
        <f>COUNTIFS('Entrée de données brutes'!AU$2:AU$1048576,$A7,'Entrée de données brutes'!$B$2:$B$1048576,$A$5)</f>
        <v>0</v>
      </c>
      <c r="AK7" s="162">
        <f>COUNTIFS('Entrée de données brutes'!AV$2:AV$1048576,$A7,'Entrée de données brutes'!$B$2:$B$1048576,$A$5)</f>
        <v>0</v>
      </c>
      <c r="AL7" s="162">
        <f>COUNTIFS('Entrée de données brutes'!AW$2:AW$1048576,$A7,'Entrée de données brutes'!$B$2:$B$1048576,$A$5)</f>
        <v>0</v>
      </c>
      <c r="AM7" s="162">
        <f>COUNTIFS('Entrée de données brutes'!AX$2:AX$1048576,$A7,'Entrée de données brutes'!$B$2:$B$1048576,$A$5)</f>
        <v>0</v>
      </c>
      <c r="AN7" s="162">
        <f>COUNTIFS('Entrée de données brutes'!AY$2:AY$1048576,$A7,'Entrée de données brutes'!$B$2:$B$1048576,$A$5)</f>
        <v>0</v>
      </c>
      <c r="AO7" s="162">
        <f>COUNTIFS('Entrée de données brutes'!AZ$2:AZ$1048576,$A7,'Entrée de données brutes'!$B$2:$B$1048576,$A$5)</f>
        <v>0</v>
      </c>
      <c r="AP7" s="162">
        <f>COUNTIFS('Entrée de données brutes'!BA$2:BA$1048576,$A7,'Entrée de données brutes'!$B$2:$B$1048576,$A$5)</f>
        <v>0</v>
      </c>
      <c r="AQ7" s="162">
        <f>COUNTIFS('Entrée de données brutes'!BB$2:BB$1048576,$A7,'Entrée de données brutes'!$B$2:$B$1048576,$A$5)</f>
        <v>0</v>
      </c>
      <c r="AR7" s="162">
        <f>COUNTIFS('Entrée de données brutes'!BC$2:BC$1048576,$A7,'Entrée de données brutes'!$B$2:$B$1048576,$A$5)</f>
        <v>0</v>
      </c>
      <c r="AS7" s="162">
        <f>COUNTIFS('Entrée de données brutes'!BD$2:BD$1048576,$A7,'Entrée de données brutes'!$B$2:$B$1048576,$A$5)</f>
        <v>0</v>
      </c>
      <c r="AT7" s="162">
        <f>COUNTIFS('Entrée de données brutes'!BE$2:BE$1048576,$A7,'Entrée de données brutes'!$B$2:$B$1048576,$A$5)</f>
        <v>0</v>
      </c>
      <c r="AU7" s="162">
        <f>COUNTIFS('Entrée de données brutes'!BF$2:BF$1048576,$A7,'Entrée de données brutes'!$B$2:$B$1048576,$A$5)</f>
        <v>0</v>
      </c>
      <c r="AV7" s="162">
        <f>COUNTIFS('Entrée de données brutes'!BG$2:BG$1048576,$A7,'Entrée de données brutes'!$B$2:$B$1048576,$A$5)</f>
        <v>0</v>
      </c>
      <c r="AW7" s="162">
        <f>COUNTIFS('Entrée de données brutes'!BH$2:BH$1048576,$A7,'Entrée de données brutes'!$B$2:$B$1048576,$A$5)</f>
        <v>0</v>
      </c>
      <c r="AX7" s="162">
        <f>COUNTIFS('Entrée de données brutes'!BI$2:BI$1048576,$A7,'Entrée de données brutes'!$B$2:$B$1048576,$A$5)</f>
        <v>0</v>
      </c>
      <c r="AY7" s="162">
        <f>COUNTIFS('Entrée de données brutes'!BJ$2:BJ$1048576,$A7,'Entrée de données brutes'!$B$2:$B$1048576,$A$5)</f>
        <v>0</v>
      </c>
      <c r="AZ7" s="162">
        <f>COUNTIFS('Entrée de données brutes'!BK$2:BK$1048576,$A7,'Entrée de données brutes'!$B$2:$B$1048576,$A$5)</f>
        <v>0</v>
      </c>
      <c r="BA7" s="162">
        <f>COUNTIFS('Entrée de données brutes'!BL$2:BL$1048576,$A7,'Entrée de données brutes'!$B$2:$B$1048576,$A$5)</f>
        <v>0</v>
      </c>
      <c r="BB7" s="162">
        <f>COUNTIFS('Entrée de données brutes'!BM$2:BM$1048576,$A7,'Entrée de données brutes'!$B$2:$B$1048576,$A$5)</f>
        <v>0</v>
      </c>
      <c r="BC7" s="162">
        <f>COUNTIFS('Entrée de données brutes'!BN$2:BN$1048576,$A7,'Entrée de données brutes'!$B$2:$B$1048576,$A$5)</f>
        <v>0</v>
      </c>
      <c r="BD7" s="162">
        <f>COUNTIFS('Entrée de données brutes'!BO$2:BO$1048576,$A7,'Entrée de données brutes'!$B$2:$B$1048576,$A$5)</f>
        <v>0</v>
      </c>
      <c r="BE7" s="162">
        <f>COUNTIFS('Entrée de données brutes'!BP$2:BP$1048576,$A7,'Entrée de données brutes'!$B$2:$B$1048576,$A$5)</f>
        <v>0</v>
      </c>
      <c r="BF7" s="162">
        <f>COUNTIFS('Entrée de données brutes'!BQ$2:BQ$1048576,$A7,'Entrée de données brutes'!$B$2:$B$1048576,$A$5)</f>
        <v>0</v>
      </c>
      <c r="BG7" s="162">
        <f>COUNTIFS('Entrée de données brutes'!BR$2:BR$1048576,$A7,'Entrée de données brutes'!$B$2:$B$1048576,$A$5)</f>
        <v>0</v>
      </c>
      <c r="BH7" s="162">
        <f>COUNTIFS('Entrée de données brutes'!BS$2:BS$1048576,$A7,'Entrée de données brutes'!$B$2:$B$1048576,$A$5)</f>
        <v>0</v>
      </c>
      <c r="BI7" s="162">
        <f>COUNTIFS('Entrée de données brutes'!BT$2:BT$1048576,$A7,'Entrée de données brutes'!$B$2:$B$1048576,$A$5)</f>
        <v>0</v>
      </c>
      <c r="BJ7" s="162">
        <f>COUNTIFS('Entrée de données brutes'!BU$2:BU$1048576,$A7,'Entrée de données brutes'!$B$2:$B$1048576,$A$5)</f>
        <v>0</v>
      </c>
      <c r="BK7" s="162">
        <f>COUNTIFS('Entrée de données brutes'!BV$2:BV$1048576,$A7,'Entrée de données brutes'!$B$2:$B$1048576,$A$5)</f>
        <v>0</v>
      </c>
      <c r="BL7" s="162">
        <f>COUNTIFS('Entrée de données brutes'!BW$2:BW$1048576,$A7,'Entrée de données brutes'!$B$2:$B$1048576,$A$5)</f>
        <v>0</v>
      </c>
      <c r="BM7" s="162">
        <f>COUNTIFS('Entrée de données brutes'!BX$2:BX$1048576,$A7,'Entrée de données brutes'!$B$2:$B$1048576,$A$5)</f>
        <v>0</v>
      </c>
      <c r="BN7" s="162">
        <f>COUNTIFS('Entrée de données brutes'!BY$2:BY$1048576,$A7,'Entrée de données brutes'!$B$2:$B$1048576,$A$5)</f>
        <v>0</v>
      </c>
      <c r="BO7" s="162">
        <f>COUNTIFS('Entrée de données brutes'!BZ$2:BZ$1048576,$A7,'Entrée de données brutes'!$B$2:$B$1048576,$A$5)</f>
        <v>0</v>
      </c>
      <c r="BP7" s="162">
        <f>COUNTIFS('Entrée de données brutes'!CA$2:CA$1048576,$A7,'Entrée de données brutes'!$B$2:$B$1048576,$A$5)</f>
        <v>0</v>
      </c>
      <c r="BQ7" s="162">
        <f>COUNTIFS('Entrée de données brutes'!CB$2:CB$1048576,$A7,'Entrée de données brutes'!$B$2:$B$1048576,$A$5)</f>
        <v>0</v>
      </c>
      <c r="BR7" s="162">
        <f>COUNTIFS('Entrée de données brutes'!CC$2:CC$1048576,$A7,'Entrée de données brutes'!$B$2:$B$1048576,$A$5)</f>
        <v>0</v>
      </c>
      <c r="BS7" s="162">
        <f>COUNTIFS('Entrée de données brutes'!CD$2:CD$1048576,$A7,'Entrée de données brutes'!$B$2:$B$1048576,$A$5)</f>
        <v>0</v>
      </c>
      <c r="BT7" s="162">
        <f>COUNTIFS('Entrée de données brutes'!CE$2:CE$1048576,$A7,'Entrée de données brutes'!$B$2:$B$1048576,$A$5)</f>
        <v>0</v>
      </c>
      <c r="BU7" s="162">
        <f>COUNTIFS('Entrée de données brutes'!CF$2:CF$1048576,$A7,'Entrée de données brutes'!$B$2:$B$1048576,$A$5)</f>
        <v>0</v>
      </c>
      <c r="BV7" s="162">
        <f>COUNTIFS('Entrée de données brutes'!CG$2:CG$1048576,$A7,'Entrée de données brutes'!$B$2:$B$1048576,$A$5)</f>
        <v>0</v>
      </c>
      <c r="BW7" s="162">
        <f>COUNTIFS('Entrée de données brutes'!CH$2:CH$1048576,$A7,'Entrée de données brutes'!$B$2:$B$1048576,$A$5)</f>
        <v>0</v>
      </c>
      <c r="BX7" s="162">
        <f>COUNTIFS('Entrée de données brutes'!CI$2:CI$1048576,$A7,'Entrée de données brutes'!$B$2:$B$1048576,$A$5)</f>
        <v>0</v>
      </c>
      <c r="BY7" s="162">
        <f>COUNTIFS('Entrée de données brutes'!CJ$2:CJ$1048576,$A7,'Entrée de données brutes'!$B$2:$B$1048576,$A$5)</f>
        <v>0</v>
      </c>
      <c r="BZ7" s="162">
        <f>COUNTIFS('Entrée de données brutes'!CK$2:CK$1048576,$A7,'Entrée de données brutes'!$B$2:$B$1048576,$A$5)</f>
        <v>0</v>
      </c>
      <c r="CA7" s="162">
        <f>COUNTIFS('Entrée de données brutes'!CL$2:CL$1048576,$A7,'Entrée de données brutes'!$B$2:$B$1048576,$A$5)</f>
        <v>0</v>
      </c>
      <c r="CB7" s="162">
        <f>COUNTIFS('Entrée de données brutes'!CM$2:CM$1048576,$A7,'Entrée de données brutes'!$B$2:$B$1048576,$A$5)</f>
        <v>0</v>
      </c>
      <c r="CC7" s="162">
        <f>COUNTIFS('Entrée de données brutes'!CN$2:CN$1048576,$A7,'Entrée de données brutes'!$B$2:$B$1048576,$A$5)</f>
        <v>0</v>
      </c>
      <c r="CD7" s="162">
        <f>COUNTIFS('Entrée de données brutes'!CO$2:CO$1048576,$A7,'Entrée de données brutes'!$B$2:$B$1048576,$A$5)</f>
        <v>0</v>
      </c>
      <c r="CE7" s="162">
        <f>COUNTIFS('Entrée de données brutes'!CP$2:CP$1048576,$A7,'Entrée de données brutes'!$B$2:$B$1048576,$A$5)</f>
        <v>0</v>
      </c>
      <c r="CF7" s="162">
        <f>COUNTIFS('Entrée de données brutes'!CQ$2:CQ$1048576,$A7,'Entrée de données brutes'!$B$2:$B$1048576,$A$5)</f>
        <v>0</v>
      </c>
      <c r="CG7" s="162">
        <f>COUNTIFS('Entrée de données brutes'!CR$2:CR$1048576,$A7,'Entrée de données brutes'!$B$2:$B$1048576,$A$5)</f>
        <v>0</v>
      </c>
      <c r="CH7" s="162">
        <f>COUNTIFS('Entrée de données brutes'!CS$2:CS$1048576,$A7,'Entrée de données brutes'!$B$2:$B$1048576,$A$5)</f>
        <v>0</v>
      </c>
      <c r="CI7" s="162">
        <f>COUNTIFS('Entrée de données brutes'!CT$2:CT$1048576,$A7,'Entrée de données brutes'!$B$2:$B$1048576,$A$5)</f>
        <v>0</v>
      </c>
      <c r="CJ7" s="162">
        <f>COUNTIFS('Entrée de données brutes'!CU$2:CU$1048576,$A7,'Entrée de données brutes'!$B$2:$B$1048576,$A$5)</f>
        <v>0</v>
      </c>
      <c r="CK7" s="162">
        <f>COUNTIFS('Entrée de données brutes'!CV$2:CV$1048576,$A7,'Entrée de données brutes'!$B$2:$B$1048576,$A$5)</f>
        <v>0</v>
      </c>
      <c r="CL7" s="162">
        <f>COUNTIFS('Entrée de données brutes'!CW$2:CW$1048576,$A7,'Entrée de données brutes'!$B$2:$B$1048576,$A$5)</f>
        <v>0</v>
      </c>
      <c r="CM7" s="162">
        <f>COUNTIFS('Entrée de données brutes'!CX$2:CX$1048576,$A7,'Entrée de données brutes'!$B$2:$B$1048576,$A$5)</f>
        <v>0</v>
      </c>
      <c r="CN7" s="162">
        <f>COUNTIFS('Entrée de données brutes'!CY$2:CY$1048576,$A7,'Entrée de données brutes'!$B$2:$B$1048576,$A$5)</f>
        <v>0</v>
      </c>
      <c r="CO7" s="162">
        <f>COUNTIFS('Entrée de données brutes'!CZ$2:CZ$1048576,$A7,'Entrée de données brutes'!$B$2:$B$1048576,$A$5)</f>
        <v>0</v>
      </c>
      <c r="CP7" s="162">
        <f>COUNTIFS('Entrée de données brutes'!DA$2:DA$1048576,$A7,'Entrée de données brutes'!$B$2:$B$1048576,$A$5)</f>
        <v>0</v>
      </c>
      <c r="CQ7" s="162">
        <f>COUNTIFS('Entrée de données brutes'!DB$2:DB$1048576,$A7,'Entrée de données brutes'!$B$2:$B$1048576,$A$5)</f>
        <v>0</v>
      </c>
      <c r="CR7" s="162">
        <f>COUNTIFS('Entrée de données brutes'!DC$2:DC$1048576,$A7,'Entrée de données brutes'!$B$2:$B$1048576,$A$5)</f>
        <v>0</v>
      </c>
      <c r="CS7" s="162">
        <f>COUNTIFS('Entrée de données brutes'!DD$2:DD$1048576,$A7,'Entrée de données brutes'!$B$2:$B$1048576,$A$5)</f>
        <v>0</v>
      </c>
      <c r="CT7" s="162">
        <f>COUNTIFS('Entrée de données brutes'!DE$2:DE$1048576,$A7,'Entrée de données brutes'!$B$2:$B$1048576,$A$5)</f>
        <v>0</v>
      </c>
      <c r="CU7" s="162">
        <f>COUNTIFS('Entrée de données brutes'!DF$2:DF$1048576,$A7,'Entrée de données brutes'!$B$2:$B$1048576,$A$5)</f>
        <v>0</v>
      </c>
      <c r="CV7" s="162">
        <f>COUNTIFS('Entrée de données brutes'!DG$2:DG$1048576,$A7,'Entrée de données brutes'!$B$2:$B$1048576,$A$5)</f>
        <v>0</v>
      </c>
      <c r="CW7" s="162">
        <f>COUNTIFS('Entrée de données brutes'!DH$2:DH$1048576,$A7,'Entrée de données brutes'!$B$2:$B$1048576,$A$5)</f>
        <v>0</v>
      </c>
      <c r="CX7" s="162">
        <f>COUNTIFS('Entrée de données brutes'!DI$2:DI$1048576,$A7,'Entrée de données brutes'!$B$2:$B$1048576,$A$5)</f>
        <v>0</v>
      </c>
      <c r="CY7" s="162">
        <f>COUNTIFS('Entrée de données brutes'!DJ$2:DJ$1048576,$A7,'Entrée de données brutes'!$B$2:$B$1048576,$A$5)</f>
        <v>0</v>
      </c>
      <c r="CZ7" s="162">
        <f>COUNTIFS('Entrée de données brutes'!DK$2:DK$1048576,$A7,'Entrée de données brutes'!$B$2:$B$1048576,$A$5)</f>
        <v>0</v>
      </c>
      <c r="DA7" s="162">
        <f>COUNTIFS('Entrée de données brutes'!DL$2:DL$1048576,$A7,'Entrée de données brutes'!$B$2:$B$1048576,$A$5)</f>
        <v>0</v>
      </c>
      <c r="DB7" s="162">
        <f>COUNTIFS('Entrée de données brutes'!DM$2:DM$1048576,$A7,'Entrée de données brutes'!$B$2:$B$1048576,$A$5)</f>
        <v>0</v>
      </c>
      <c r="DC7" s="162">
        <f>COUNTIFS('Entrée de données brutes'!DN$2:DN$1048576,$A7,'Entrée de données brutes'!$B$2:$B$1048576,$A$5)</f>
        <v>0</v>
      </c>
      <c r="DD7" s="162">
        <f>COUNTIFS('Entrée de données brutes'!DO$2:DO$1048576,$A7,'Entrée de données brutes'!$B$2:$B$1048576,$A$5)</f>
        <v>0</v>
      </c>
      <c r="DE7" s="162">
        <f>COUNTIFS('Entrée de données brutes'!DP$2:DP$1048576,$A7,'Entrée de données brutes'!$B$2:$B$1048576,$A$5)</f>
        <v>0</v>
      </c>
      <c r="DF7" s="162">
        <f>COUNTIFS('Entrée de données brutes'!DQ$2:DQ$1048576,$A7,'Entrée de données brutes'!$B$2:$B$1048576,$A$5)</f>
        <v>0</v>
      </c>
      <c r="DG7" s="162">
        <f>COUNTIFS('Entrée de données brutes'!DR$2:DR$1048576,$A7,'Entrée de données brutes'!$B$2:$B$1048576,$A$5)</f>
        <v>0</v>
      </c>
      <c r="DH7" s="162">
        <f>COUNTIFS('Entrée de données brutes'!DS$2:DS$1048576,$A7,'Entrée de données brutes'!$B$2:$B$1048576,$A$5)</f>
        <v>0</v>
      </c>
      <c r="DI7" s="162">
        <f>COUNTIFS('Entrée de données brutes'!DT$2:DT$1048576,$A7,'Entrée de données brutes'!$B$2:$B$1048576,$A$5)</f>
        <v>0</v>
      </c>
      <c r="DJ7" s="162">
        <f>COUNTIFS('Entrée de données brutes'!DU$2:DU$1048576,$A7,'Entrée de données brutes'!$B$2:$B$1048576,$A$5)</f>
        <v>0</v>
      </c>
      <c r="DK7" s="162">
        <f>COUNTIFS('Entrée de données brutes'!DV$2:DV$1048576,$A7,'Entrée de données brutes'!$B$2:$B$1048576,$A$5)</f>
        <v>0</v>
      </c>
      <c r="DL7" s="162">
        <f>COUNTIFS('Entrée de données brutes'!DW$2:DW$1048576,$A7,'Entrée de données brutes'!$B$2:$B$1048576,$A$5)</f>
        <v>0</v>
      </c>
      <c r="DM7" s="162">
        <f>COUNTIFS('Entrée de données brutes'!DX$2:DX$1048576,$A7,'Entrée de données brutes'!$B$2:$B$1048576,$A$5)</f>
        <v>0</v>
      </c>
      <c r="DN7" s="162">
        <f>COUNTIFS('Entrée de données brutes'!DY$2:DY$1048576,$A7,'Entrée de données brutes'!$B$2:$B$1048576,$A$5)</f>
        <v>0</v>
      </c>
      <c r="DO7" s="162">
        <f>COUNTIFS('Entrée de données brutes'!DZ$2:DZ$1048576,$A7,'Entrée de données brutes'!$B$2:$B$1048576,$A$5)</f>
        <v>0</v>
      </c>
      <c r="DP7" s="162">
        <f>COUNTIFS('Entrée de données brutes'!EA$2:EA$1048576,$A7,'Entrée de données brutes'!$B$2:$B$1048576,$A$5)</f>
        <v>0</v>
      </c>
      <c r="DQ7" s="162">
        <f>COUNTIFS('Entrée de données brutes'!EB$2:EB$1048576,$A7,'Entrée de données brutes'!$B$2:$B$1048576,$A$5)</f>
        <v>0</v>
      </c>
      <c r="DR7" s="162">
        <f>COUNTIFS('Entrée de données brutes'!EC$2:EC$1048576,$A7,'Entrée de données brutes'!$B$2:$B$1048576,$A$5)</f>
        <v>0</v>
      </c>
      <c r="DS7" s="62"/>
      <c r="DT7" s="62"/>
      <c r="DU7" s="62"/>
      <c r="DV7" s="62"/>
      <c r="DW7" s="62"/>
      <c r="DX7" s="62"/>
      <c r="DY7" s="62"/>
      <c r="DZ7" s="62"/>
      <c r="EA7" s="62"/>
      <c r="EB7" s="62"/>
      <c r="EC7" s="62"/>
      <c r="ED7" s="62"/>
      <c r="EE7" s="62"/>
      <c r="EF7" s="62"/>
      <c r="EG7" s="62"/>
      <c r="EH7" s="62"/>
      <c r="EI7" s="62"/>
      <c r="EJ7" s="62"/>
      <c r="EK7" s="62"/>
      <c r="EL7" s="62"/>
      <c r="EM7" s="62"/>
      <c r="EN7" s="62"/>
      <c r="EO7" s="62"/>
      <c r="EP7" s="62"/>
      <c r="EQ7" s="62"/>
      <c r="ER7" s="62"/>
      <c r="ES7" s="62"/>
      <c r="ET7" s="62"/>
      <c r="EU7" s="62"/>
      <c r="EV7" s="62"/>
      <c r="EW7" s="62"/>
    </row>
    <row r="8" spans="1:153" x14ac:dyDescent="0.25">
      <c r="A8" s="162">
        <v>2</v>
      </c>
      <c r="B8" s="162">
        <f>COUNTIFS('Entrée de données brutes'!M$2:M$1048576,$A8,'Entrée de données brutes'!$B$2:$B$1048576,$A$5)</f>
        <v>0</v>
      </c>
      <c r="C8" s="162">
        <f>COUNTIFS('Entrée de données brutes'!N$2:N$1048576,$A8,'Entrée de données brutes'!$B$2:$B$1048576,$A$5)</f>
        <v>0</v>
      </c>
      <c r="D8" s="162">
        <f>COUNTIFS('Entrée de données brutes'!O$2:O$1048576,$A8,'Entrée de données brutes'!$B$2:$B$1048576,$A$5)</f>
        <v>0</v>
      </c>
      <c r="E8" s="162">
        <f>COUNTIFS('Entrée de données brutes'!P$2:P$1048576,$A8,'Entrée de données brutes'!$B$2:$B$1048576,$A$5)</f>
        <v>0</v>
      </c>
      <c r="F8" s="162">
        <f>COUNTIFS('Entrée de données brutes'!Q$2:Q$1048576,$A8,'Entrée de données brutes'!$B$2:$B$1048576,$A$5)</f>
        <v>0</v>
      </c>
      <c r="G8" s="162">
        <f>COUNTIFS('Entrée de données brutes'!R$2:R$1048576,$A8,'Entrée de données brutes'!$B$2:$B$1048576,$A$5)</f>
        <v>0</v>
      </c>
      <c r="H8" s="162">
        <f>COUNTIFS('Entrée de données brutes'!S$2:S$1048576,$A8,'Entrée de données brutes'!$B$2:$B$1048576,$A$5)</f>
        <v>0</v>
      </c>
      <c r="I8" s="162">
        <f>COUNTIFS('Entrée de données brutes'!T$2:T$1048576,$A8,'Entrée de données brutes'!$B$2:$B$1048576,$A$5)</f>
        <v>0</v>
      </c>
      <c r="J8" s="162">
        <f>COUNTIFS('Entrée de données brutes'!U$2:U$1048576,$A8,'Entrée de données brutes'!$B$2:$B$1048576,$A$5)</f>
        <v>0</v>
      </c>
      <c r="K8" s="162">
        <f>COUNTIFS('Entrée de données brutes'!V$2:V$1048576,$A8,'Entrée de données brutes'!$B$2:$B$1048576,$A$5)</f>
        <v>0</v>
      </c>
      <c r="L8" s="162">
        <f>COUNTIFS('Entrée de données brutes'!W$2:W$1048576,$A8,'Entrée de données brutes'!$B$2:$B$1048576,$A$5)</f>
        <v>0</v>
      </c>
      <c r="M8" s="162">
        <f>COUNTIFS('Entrée de données brutes'!X$2:X$1048576,$A8,'Entrée de données brutes'!$B$2:$B$1048576,$A$5)</f>
        <v>0</v>
      </c>
      <c r="N8" s="162">
        <f>COUNTIFS('Entrée de données brutes'!Y$2:Y$1048576,$A8,'Entrée de données brutes'!$B$2:$B$1048576,$A$5)</f>
        <v>0</v>
      </c>
      <c r="O8" s="162">
        <f>COUNTIFS('Entrée de données brutes'!Z$2:Z$1048576,$A8,'Entrée de données brutes'!$B$2:$B$1048576,$A$5)</f>
        <v>0</v>
      </c>
      <c r="P8" s="162">
        <f>COUNTIFS('Entrée de données brutes'!AA$2:AA$1048576,$A8,'Entrée de données brutes'!$B$2:$B$1048576,$A$5)</f>
        <v>0</v>
      </c>
      <c r="Q8" s="162">
        <f>COUNTIFS('Entrée de données brutes'!AB$2:AB$1048576,$A8,'Entrée de données brutes'!$B$2:$B$1048576,$A$5)</f>
        <v>0</v>
      </c>
      <c r="R8" s="162">
        <f>COUNTIFS('Entrée de données brutes'!AC$2:AC$1048576,$A8,'Entrée de données brutes'!$B$2:$B$1048576,$A$5)</f>
        <v>0</v>
      </c>
      <c r="S8" s="162">
        <f>COUNTIFS('Entrée de données brutes'!AD$2:AD$1048576,$A8,'Entrée de données brutes'!$B$2:$B$1048576,$A$5)</f>
        <v>0</v>
      </c>
      <c r="T8" s="162">
        <f>COUNTIFS('Entrée de données brutes'!AE$2:AE$1048576,$A8,'Entrée de données brutes'!$B$2:$B$1048576,$A$5)</f>
        <v>0</v>
      </c>
      <c r="U8" s="162">
        <f>COUNTIFS('Entrée de données brutes'!AF$2:AF$1048576,$A8,'Entrée de données brutes'!$B$2:$B$1048576,$A$5)</f>
        <v>0</v>
      </c>
      <c r="V8" s="162">
        <f>COUNTIFS('Entrée de données brutes'!AG$2:AG$1048576,$A8,'Entrée de données brutes'!$B$2:$B$1048576,$A$5)</f>
        <v>0</v>
      </c>
      <c r="W8" s="162">
        <f>COUNTIFS('Entrée de données brutes'!AH$2:AH$1048576,$A8,'Entrée de données brutes'!$B$2:$B$1048576,$A$5)</f>
        <v>0</v>
      </c>
      <c r="X8" s="162">
        <f>COUNTIFS('Entrée de données brutes'!AI$2:AI$1048576,$A8,'Entrée de données brutes'!$B$2:$B$1048576,$A$5)</f>
        <v>0</v>
      </c>
      <c r="Y8" s="162">
        <f>COUNTIFS('Entrée de données brutes'!AJ$2:AJ$1048576,$A8,'Entrée de données brutes'!$B$2:$B$1048576,$A$5)</f>
        <v>0</v>
      </c>
      <c r="Z8" s="162">
        <f>COUNTIFS('Entrée de données brutes'!AK$2:AK$1048576,$A8,'Entrée de données brutes'!$B$2:$B$1048576,$A$5)</f>
        <v>0</v>
      </c>
      <c r="AA8" s="162">
        <f>COUNTIFS('Entrée de données brutes'!AL$2:AL$1048576,$A8,'Entrée de données brutes'!$B$2:$B$1048576,$A$5)</f>
        <v>0</v>
      </c>
      <c r="AB8" s="162">
        <f>COUNTIFS('Entrée de données brutes'!AM$2:AM$1048576,$A8,'Entrée de données brutes'!$B$2:$B$1048576,$A$5)</f>
        <v>0</v>
      </c>
      <c r="AC8" s="162">
        <f>COUNTIFS('Entrée de données brutes'!AN$2:AN$1048576,$A8,'Entrée de données brutes'!$B$2:$B$1048576,$A$5)</f>
        <v>0</v>
      </c>
      <c r="AD8" s="162">
        <f>COUNTIFS('Entrée de données brutes'!AO$2:AO$1048576,$A8,'Entrée de données brutes'!$B$2:$B$1048576,$A$5)</f>
        <v>0</v>
      </c>
      <c r="AE8" s="162">
        <f>COUNTIFS('Entrée de données brutes'!AP$2:AP$1048576,$A8,'Entrée de données brutes'!$B$2:$B$1048576,$A$5)</f>
        <v>0</v>
      </c>
      <c r="AF8" s="162">
        <f>COUNTIFS('Entrée de données brutes'!AQ$2:AQ$1048576,$A8,'Entrée de données brutes'!$B$2:$B$1048576,$A$5)</f>
        <v>0</v>
      </c>
      <c r="AG8" s="162">
        <f>COUNTIFS('Entrée de données brutes'!AR$2:AR$1048576,$A8,'Entrée de données brutes'!$B$2:$B$1048576,$A$5)</f>
        <v>0</v>
      </c>
      <c r="AH8" s="162">
        <f>COUNTIFS('Entrée de données brutes'!AS$2:AS$1048576,$A8,'Entrée de données brutes'!$B$2:$B$1048576,$A$5)</f>
        <v>0</v>
      </c>
      <c r="AI8" s="162">
        <f>COUNTIFS('Entrée de données brutes'!AT$2:AT$1048576,$A8,'Entrée de données brutes'!$B$2:$B$1048576,$A$5)</f>
        <v>0</v>
      </c>
      <c r="AJ8" s="162">
        <f>COUNTIFS('Entrée de données brutes'!AU$2:AU$1048576,$A8,'Entrée de données brutes'!$B$2:$B$1048576,$A$5)</f>
        <v>0</v>
      </c>
      <c r="AK8" s="162">
        <f>COUNTIFS('Entrée de données brutes'!AV$2:AV$1048576,$A8,'Entrée de données brutes'!$B$2:$B$1048576,$A$5)</f>
        <v>0</v>
      </c>
      <c r="AL8" s="162">
        <f>COUNTIFS('Entrée de données brutes'!AW$2:AW$1048576,$A8,'Entrée de données brutes'!$B$2:$B$1048576,$A$5)</f>
        <v>0</v>
      </c>
      <c r="AM8" s="162">
        <f>COUNTIFS('Entrée de données brutes'!AX$2:AX$1048576,$A8,'Entrée de données brutes'!$B$2:$B$1048576,$A$5)</f>
        <v>0</v>
      </c>
      <c r="AN8" s="162">
        <f>COUNTIFS('Entrée de données brutes'!AY$2:AY$1048576,$A8,'Entrée de données brutes'!$B$2:$B$1048576,$A$5)</f>
        <v>0</v>
      </c>
      <c r="AO8" s="162">
        <f>COUNTIFS('Entrée de données brutes'!AZ$2:AZ$1048576,$A8,'Entrée de données brutes'!$B$2:$B$1048576,$A$5)</f>
        <v>0</v>
      </c>
      <c r="AP8" s="162">
        <f>COUNTIFS('Entrée de données brutes'!BA$2:BA$1048576,$A8,'Entrée de données brutes'!$B$2:$B$1048576,$A$5)</f>
        <v>0</v>
      </c>
      <c r="AQ8" s="162">
        <f>COUNTIFS('Entrée de données brutes'!BB$2:BB$1048576,$A8,'Entrée de données brutes'!$B$2:$B$1048576,$A$5)</f>
        <v>0</v>
      </c>
      <c r="AR8" s="162">
        <f>COUNTIFS('Entrée de données brutes'!BC$2:BC$1048576,$A8,'Entrée de données brutes'!$B$2:$B$1048576,$A$5)</f>
        <v>0</v>
      </c>
      <c r="AS8" s="162">
        <f>COUNTIFS('Entrée de données brutes'!BD$2:BD$1048576,$A8,'Entrée de données brutes'!$B$2:$B$1048576,$A$5)</f>
        <v>0</v>
      </c>
      <c r="AT8" s="162">
        <f>COUNTIFS('Entrée de données brutes'!BE$2:BE$1048576,$A8,'Entrée de données brutes'!$B$2:$B$1048576,$A$5)</f>
        <v>0</v>
      </c>
      <c r="AU8" s="162">
        <f>COUNTIFS('Entrée de données brutes'!BF$2:BF$1048576,$A8,'Entrée de données brutes'!$B$2:$B$1048576,$A$5)</f>
        <v>0</v>
      </c>
      <c r="AV8" s="162">
        <f>COUNTIFS('Entrée de données brutes'!BG$2:BG$1048576,$A8,'Entrée de données brutes'!$B$2:$B$1048576,$A$5)</f>
        <v>0</v>
      </c>
      <c r="AW8" s="162">
        <f>COUNTIFS('Entrée de données brutes'!BH$2:BH$1048576,$A8,'Entrée de données brutes'!$B$2:$B$1048576,$A$5)</f>
        <v>0</v>
      </c>
      <c r="AX8" s="162">
        <f>COUNTIFS('Entrée de données brutes'!BI$2:BI$1048576,$A8,'Entrée de données brutes'!$B$2:$B$1048576,$A$5)</f>
        <v>0</v>
      </c>
      <c r="AY8" s="162">
        <f>COUNTIFS('Entrée de données brutes'!BJ$2:BJ$1048576,$A8,'Entrée de données brutes'!$B$2:$B$1048576,$A$5)</f>
        <v>0</v>
      </c>
      <c r="AZ8" s="162">
        <f>COUNTIFS('Entrée de données brutes'!BK$2:BK$1048576,$A8,'Entrée de données brutes'!$B$2:$B$1048576,$A$5)</f>
        <v>0</v>
      </c>
      <c r="BA8" s="162">
        <f>COUNTIFS('Entrée de données brutes'!BL$2:BL$1048576,$A8,'Entrée de données brutes'!$B$2:$B$1048576,$A$5)</f>
        <v>0</v>
      </c>
      <c r="BB8" s="162">
        <f>COUNTIFS('Entrée de données brutes'!BM$2:BM$1048576,$A8,'Entrée de données brutes'!$B$2:$B$1048576,$A$5)</f>
        <v>0</v>
      </c>
      <c r="BC8" s="162">
        <f>COUNTIFS('Entrée de données brutes'!BN$2:BN$1048576,$A8,'Entrée de données brutes'!$B$2:$B$1048576,$A$5)</f>
        <v>0</v>
      </c>
      <c r="BD8" s="162">
        <f>COUNTIFS('Entrée de données brutes'!BO$2:BO$1048576,$A8,'Entrée de données brutes'!$B$2:$B$1048576,$A$5)</f>
        <v>0</v>
      </c>
      <c r="BE8" s="162">
        <f>COUNTIFS('Entrée de données brutes'!BP$2:BP$1048576,$A8,'Entrée de données brutes'!$B$2:$B$1048576,$A$5)</f>
        <v>0</v>
      </c>
      <c r="BF8" s="162">
        <f>COUNTIFS('Entrée de données brutes'!BQ$2:BQ$1048576,$A8,'Entrée de données brutes'!$B$2:$B$1048576,$A$5)</f>
        <v>0</v>
      </c>
      <c r="BG8" s="162">
        <f>COUNTIFS('Entrée de données brutes'!BR$2:BR$1048576,$A8,'Entrée de données brutes'!$B$2:$B$1048576,$A$5)</f>
        <v>0</v>
      </c>
      <c r="BH8" s="162">
        <f>COUNTIFS('Entrée de données brutes'!BS$2:BS$1048576,$A8,'Entrée de données brutes'!$B$2:$B$1048576,$A$5)</f>
        <v>0</v>
      </c>
      <c r="BI8" s="162">
        <f>COUNTIFS('Entrée de données brutes'!BT$2:BT$1048576,$A8,'Entrée de données brutes'!$B$2:$B$1048576,$A$5)</f>
        <v>0</v>
      </c>
      <c r="BJ8" s="162">
        <f>COUNTIFS('Entrée de données brutes'!BU$2:BU$1048576,$A8,'Entrée de données brutes'!$B$2:$B$1048576,$A$5)</f>
        <v>0</v>
      </c>
      <c r="BK8" s="162">
        <f>COUNTIFS('Entrée de données brutes'!BV$2:BV$1048576,$A8,'Entrée de données brutes'!$B$2:$B$1048576,$A$5)</f>
        <v>0</v>
      </c>
      <c r="BL8" s="162">
        <f>COUNTIFS('Entrée de données brutes'!BW$2:BW$1048576,$A8,'Entrée de données brutes'!$B$2:$B$1048576,$A$5)</f>
        <v>0</v>
      </c>
      <c r="BM8" s="162">
        <f>COUNTIFS('Entrée de données brutes'!BX$2:BX$1048576,$A8,'Entrée de données brutes'!$B$2:$B$1048576,$A$5)</f>
        <v>0</v>
      </c>
      <c r="BN8" s="162">
        <f>COUNTIFS('Entrée de données brutes'!BY$2:BY$1048576,$A8,'Entrée de données brutes'!$B$2:$B$1048576,$A$5)</f>
        <v>0</v>
      </c>
      <c r="BO8" s="162">
        <f>COUNTIFS('Entrée de données brutes'!BZ$2:BZ$1048576,$A8,'Entrée de données brutes'!$B$2:$B$1048576,$A$5)</f>
        <v>0</v>
      </c>
      <c r="BP8" s="162">
        <f>COUNTIFS('Entrée de données brutes'!CA$2:CA$1048576,$A8,'Entrée de données brutes'!$B$2:$B$1048576,$A$5)</f>
        <v>0</v>
      </c>
      <c r="BQ8" s="162">
        <f>COUNTIFS('Entrée de données brutes'!CB$2:CB$1048576,$A8,'Entrée de données brutes'!$B$2:$B$1048576,$A$5)</f>
        <v>0</v>
      </c>
      <c r="BR8" s="162">
        <f>COUNTIFS('Entrée de données brutes'!CC$2:CC$1048576,$A8,'Entrée de données brutes'!$B$2:$B$1048576,$A$5)</f>
        <v>0</v>
      </c>
      <c r="BS8" s="162">
        <f>COUNTIFS('Entrée de données brutes'!CD$2:CD$1048576,$A8,'Entrée de données brutes'!$B$2:$B$1048576,$A$5)</f>
        <v>0</v>
      </c>
      <c r="BT8" s="162">
        <f>COUNTIFS('Entrée de données brutes'!CE$2:CE$1048576,$A8,'Entrée de données brutes'!$B$2:$B$1048576,$A$5)</f>
        <v>0</v>
      </c>
      <c r="BU8" s="162">
        <f>COUNTIFS('Entrée de données brutes'!CF$2:CF$1048576,$A8,'Entrée de données brutes'!$B$2:$B$1048576,$A$5)</f>
        <v>0</v>
      </c>
      <c r="BV8" s="162">
        <f>COUNTIFS('Entrée de données brutes'!CG$2:CG$1048576,$A8,'Entrée de données brutes'!$B$2:$B$1048576,$A$5)</f>
        <v>0</v>
      </c>
      <c r="BW8" s="162">
        <f>COUNTIFS('Entrée de données brutes'!CH$2:CH$1048576,$A8,'Entrée de données brutes'!$B$2:$B$1048576,$A$5)</f>
        <v>0</v>
      </c>
      <c r="BX8" s="162">
        <f>COUNTIFS('Entrée de données brutes'!CI$2:CI$1048576,$A8,'Entrée de données brutes'!$B$2:$B$1048576,$A$5)</f>
        <v>0</v>
      </c>
      <c r="BY8" s="162">
        <f>COUNTIFS('Entrée de données brutes'!CJ$2:CJ$1048576,$A8,'Entrée de données brutes'!$B$2:$B$1048576,$A$5)</f>
        <v>0</v>
      </c>
      <c r="BZ8" s="162">
        <f>COUNTIFS('Entrée de données brutes'!CK$2:CK$1048576,$A8,'Entrée de données brutes'!$B$2:$B$1048576,$A$5)</f>
        <v>0</v>
      </c>
      <c r="CA8" s="162">
        <f>COUNTIFS('Entrée de données brutes'!CL$2:CL$1048576,$A8,'Entrée de données brutes'!$B$2:$B$1048576,$A$5)</f>
        <v>0</v>
      </c>
      <c r="CB8" s="162">
        <f>COUNTIFS('Entrée de données brutes'!CM$2:CM$1048576,$A8,'Entrée de données brutes'!$B$2:$B$1048576,$A$5)</f>
        <v>0</v>
      </c>
      <c r="CC8" s="162">
        <f>COUNTIFS('Entrée de données brutes'!CN$2:CN$1048576,$A8,'Entrée de données brutes'!$B$2:$B$1048576,$A$5)</f>
        <v>0</v>
      </c>
      <c r="CD8" s="162">
        <f>COUNTIFS('Entrée de données brutes'!CO$2:CO$1048576,$A8,'Entrée de données brutes'!$B$2:$B$1048576,$A$5)</f>
        <v>0</v>
      </c>
      <c r="CE8" s="162">
        <f>COUNTIFS('Entrée de données brutes'!CP$2:CP$1048576,$A8,'Entrée de données brutes'!$B$2:$B$1048576,$A$5)</f>
        <v>0</v>
      </c>
      <c r="CF8" s="162">
        <f>COUNTIFS('Entrée de données brutes'!CQ$2:CQ$1048576,$A8,'Entrée de données brutes'!$B$2:$B$1048576,$A$5)</f>
        <v>0</v>
      </c>
      <c r="CG8" s="162">
        <f>COUNTIFS('Entrée de données brutes'!CR$2:CR$1048576,$A8,'Entrée de données brutes'!$B$2:$B$1048576,$A$5)</f>
        <v>0</v>
      </c>
      <c r="CH8" s="162">
        <f>COUNTIFS('Entrée de données brutes'!CS$2:CS$1048576,$A8,'Entrée de données brutes'!$B$2:$B$1048576,$A$5)</f>
        <v>0</v>
      </c>
      <c r="CI8" s="162">
        <f>COUNTIFS('Entrée de données brutes'!CT$2:CT$1048576,$A8,'Entrée de données brutes'!$B$2:$B$1048576,$A$5)</f>
        <v>0</v>
      </c>
      <c r="CJ8" s="162">
        <f>COUNTIFS('Entrée de données brutes'!CU$2:CU$1048576,$A8,'Entrée de données brutes'!$B$2:$B$1048576,$A$5)</f>
        <v>0</v>
      </c>
      <c r="CK8" s="162">
        <f>COUNTIFS('Entrée de données brutes'!CV$2:CV$1048576,$A8,'Entrée de données brutes'!$B$2:$B$1048576,$A$5)</f>
        <v>0</v>
      </c>
      <c r="CL8" s="162">
        <f>COUNTIFS('Entrée de données brutes'!CW$2:CW$1048576,$A8,'Entrée de données brutes'!$B$2:$B$1048576,$A$5)</f>
        <v>0</v>
      </c>
      <c r="CM8" s="162">
        <f>COUNTIFS('Entrée de données brutes'!CX$2:CX$1048576,$A8,'Entrée de données brutes'!$B$2:$B$1048576,$A$5)</f>
        <v>0</v>
      </c>
      <c r="CN8" s="162">
        <f>COUNTIFS('Entrée de données brutes'!CY$2:CY$1048576,$A8,'Entrée de données brutes'!$B$2:$B$1048576,$A$5)</f>
        <v>0</v>
      </c>
      <c r="CO8" s="162">
        <f>COUNTIFS('Entrée de données brutes'!CZ$2:CZ$1048576,$A8,'Entrée de données brutes'!$B$2:$B$1048576,$A$5)</f>
        <v>0</v>
      </c>
      <c r="CP8" s="162">
        <f>COUNTIFS('Entrée de données brutes'!DA$2:DA$1048576,$A8,'Entrée de données brutes'!$B$2:$B$1048576,$A$5)</f>
        <v>0</v>
      </c>
      <c r="CQ8" s="162">
        <f>COUNTIFS('Entrée de données brutes'!DB$2:DB$1048576,$A8,'Entrée de données brutes'!$B$2:$B$1048576,$A$5)</f>
        <v>0</v>
      </c>
      <c r="CR8" s="162">
        <f>COUNTIFS('Entrée de données brutes'!DC$2:DC$1048576,$A8,'Entrée de données brutes'!$B$2:$B$1048576,$A$5)</f>
        <v>0</v>
      </c>
      <c r="CS8" s="162">
        <f>COUNTIFS('Entrée de données brutes'!DD$2:DD$1048576,$A8,'Entrée de données brutes'!$B$2:$B$1048576,$A$5)</f>
        <v>0</v>
      </c>
      <c r="CT8" s="162">
        <f>COUNTIFS('Entrée de données brutes'!DE$2:DE$1048576,$A8,'Entrée de données brutes'!$B$2:$B$1048576,$A$5)</f>
        <v>0</v>
      </c>
      <c r="CU8" s="162">
        <f>COUNTIFS('Entrée de données brutes'!DF$2:DF$1048576,$A8,'Entrée de données brutes'!$B$2:$B$1048576,$A$5)</f>
        <v>0</v>
      </c>
      <c r="CV8" s="162">
        <f>COUNTIFS('Entrée de données brutes'!DG$2:DG$1048576,$A8,'Entrée de données brutes'!$B$2:$B$1048576,$A$5)</f>
        <v>0</v>
      </c>
      <c r="CW8" s="162">
        <f>COUNTIFS('Entrée de données brutes'!DH$2:DH$1048576,$A8,'Entrée de données brutes'!$B$2:$B$1048576,$A$5)</f>
        <v>0</v>
      </c>
      <c r="CX8" s="162">
        <f>COUNTIFS('Entrée de données brutes'!DI$2:DI$1048576,$A8,'Entrée de données brutes'!$B$2:$B$1048576,$A$5)</f>
        <v>0</v>
      </c>
      <c r="CY8" s="162">
        <f>COUNTIFS('Entrée de données brutes'!DJ$2:DJ$1048576,$A8,'Entrée de données brutes'!$B$2:$B$1048576,$A$5)</f>
        <v>0</v>
      </c>
      <c r="CZ8" s="162">
        <f>COUNTIFS('Entrée de données brutes'!DK$2:DK$1048576,$A8,'Entrée de données brutes'!$B$2:$B$1048576,$A$5)</f>
        <v>0</v>
      </c>
      <c r="DA8" s="162">
        <f>COUNTIFS('Entrée de données brutes'!DL$2:DL$1048576,$A8,'Entrée de données brutes'!$B$2:$B$1048576,$A$5)</f>
        <v>0</v>
      </c>
      <c r="DB8" s="162">
        <f>COUNTIFS('Entrée de données brutes'!DM$2:DM$1048576,$A8,'Entrée de données brutes'!$B$2:$B$1048576,$A$5)</f>
        <v>0</v>
      </c>
      <c r="DC8" s="162">
        <f>COUNTIFS('Entrée de données brutes'!DN$2:DN$1048576,$A8,'Entrée de données brutes'!$B$2:$B$1048576,$A$5)</f>
        <v>0</v>
      </c>
      <c r="DD8" s="162">
        <f>COUNTIFS('Entrée de données brutes'!DO$2:DO$1048576,$A8,'Entrée de données brutes'!$B$2:$B$1048576,$A$5)</f>
        <v>0</v>
      </c>
      <c r="DE8" s="162">
        <f>COUNTIFS('Entrée de données brutes'!DP$2:DP$1048576,$A8,'Entrée de données brutes'!$B$2:$B$1048576,$A$5)</f>
        <v>0</v>
      </c>
      <c r="DF8" s="162">
        <f>COUNTIFS('Entrée de données brutes'!DQ$2:DQ$1048576,$A8,'Entrée de données brutes'!$B$2:$B$1048576,$A$5)</f>
        <v>0</v>
      </c>
      <c r="DG8" s="162">
        <f>COUNTIFS('Entrée de données brutes'!DR$2:DR$1048576,$A8,'Entrée de données brutes'!$B$2:$B$1048576,$A$5)</f>
        <v>0</v>
      </c>
      <c r="DH8" s="162">
        <f>COUNTIFS('Entrée de données brutes'!DS$2:DS$1048576,$A8,'Entrée de données brutes'!$B$2:$B$1048576,$A$5)</f>
        <v>0</v>
      </c>
      <c r="DI8" s="162">
        <f>COUNTIFS('Entrée de données brutes'!DT$2:DT$1048576,$A8,'Entrée de données brutes'!$B$2:$B$1048576,$A$5)</f>
        <v>0</v>
      </c>
      <c r="DJ8" s="162">
        <f>COUNTIFS('Entrée de données brutes'!DU$2:DU$1048576,$A8,'Entrée de données brutes'!$B$2:$B$1048576,$A$5)</f>
        <v>0</v>
      </c>
      <c r="DK8" s="162">
        <f>COUNTIFS('Entrée de données brutes'!DV$2:DV$1048576,$A8,'Entrée de données brutes'!$B$2:$B$1048576,$A$5)</f>
        <v>0</v>
      </c>
      <c r="DL8" s="162">
        <f>COUNTIFS('Entrée de données brutes'!DW$2:DW$1048576,$A8,'Entrée de données brutes'!$B$2:$B$1048576,$A$5)</f>
        <v>0</v>
      </c>
      <c r="DM8" s="162">
        <f>COUNTIFS('Entrée de données brutes'!DX$2:DX$1048576,$A8,'Entrée de données brutes'!$B$2:$B$1048576,$A$5)</f>
        <v>0</v>
      </c>
      <c r="DN8" s="162">
        <f>COUNTIFS('Entrée de données brutes'!DY$2:DY$1048576,$A8,'Entrée de données brutes'!$B$2:$B$1048576,$A$5)</f>
        <v>0</v>
      </c>
      <c r="DO8" s="162">
        <f>COUNTIFS('Entrée de données brutes'!DZ$2:DZ$1048576,$A8,'Entrée de données brutes'!$B$2:$B$1048576,$A$5)</f>
        <v>0</v>
      </c>
      <c r="DP8" s="162">
        <f>COUNTIFS('Entrée de données brutes'!EA$2:EA$1048576,$A8,'Entrée de données brutes'!$B$2:$B$1048576,$A$5)</f>
        <v>0</v>
      </c>
      <c r="DQ8" s="162">
        <f>COUNTIFS('Entrée de données brutes'!EB$2:EB$1048576,$A8,'Entrée de données brutes'!$B$2:$B$1048576,$A$5)</f>
        <v>0</v>
      </c>
      <c r="DR8" s="162">
        <f>COUNTIFS('Entrée de données brutes'!EC$2:EC$1048576,$A8,'Entrée de données brutes'!$B$2:$B$1048576,$A$5)</f>
        <v>0</v>
      </c>
      <c r="DS8" s="62"/>
      <c r="DT8" s="62"/>
      <c r="DU8" s="62"/>
      <c r="DV8" s="62"/>
      <c r="DW8" s="62"/>
      <c r="DX8" s="62"/>
      <c r="DY8" s="62"/>
      <c r="DZ8" s="62"/>
      <c r="EA8" s="62"/>
      <c r="EB8" s="62"/>
      <c r="EC8" s="62"/>
      <c r="ED8" s="62"/>
      <c r="EE8" s="62"/>
      <c r="EF8" s="62"/>
      <c r="EG8" s="62"/>
      <c r="EH8" s="62"/>
      <c r="EI8" s="62"/>
      <c r="EJ8" s="62"/>
      <c r="EK8" s="62"/>
      <c r="EL8" s="62"/>
      <c r="EM8" s="62"/>
      <c r="EN8" s="62"/>
      <c r="EO8" s="62"/>
      <c r="EP8" s="62"/>
      <c r="EQ8" s="62"/>
      <c r="ER8" s="62"/>
      <c r="ES8" s="62"/>
      <c r="ET8" s="62"/>
      <c r="EU8" s="62"/>
      <c r="EV8" s="62"/>
      <c r="EW8" s="62"/>
    </row>
    <row r="9" spans="1:153" x14ac:dyDescent="0.25">
      <c r="A9" s="162">
        <v>1</v>
      </c>
      <c r="B9" s="162">
        <f>COUNTIFS('Entrée de données brutes'!M$2:M$1048576,$A9,'Entrée de données brutes'!$B$2:$B$1048576,$A$5)</f>
        <v>0</v>
      </c>
      <c r="C9" s="162">
        <f>COUNTIFS('Entrée de données brutes'!N$2:N$1048576,$A9,'Entrée de données brutes'!$B$2:$B$1048576,$A$5)</f>
        <v>0</v>
      </c>
      <c r="D9" s="162">
        <f>COUNTIFS('Entrée de données brutes'!O$2:O$1048576,$A9,'Entrée de données brutes'!$B$2:$B$1048576,$A$5)</f>
        <v>0</v>
      </c>
      <c r="E9" s="162">
        <f>COUNTIFS('Entrée de données brutes'!P$2:P$1048576,$A9,'Entrée de données brutes'!$B$2:$B$1048576,$A$5)</f>
        <v>0</v>
      </c>
      <c r="F9" s="162">
        <f>COUNTIFS('Entrée de données brutes'!Q$2:Q$1048576,$A9,'Entrée de données brutes'!$B$2:$B$1048576,$A$5)</f>
        <v>0</v>
      </c>
      <c r="G9" s="162">
        <f>COUNTIFS('Entrée de données brutes'!R$2:R$1048576,$A9,'Entrée de données brutes'!$B$2:$B$1048576,$A$5)</f>
        <v>0</v>
      </c>
      <c r="H9" s="162">
        <f>COUNTIFS('Entrée de données brutes'!S$2:S$1048576,$A9,'Entrée de données brutes'!$B$2:$B$1048576,$A$5)</f>
        <v>0</v>
      </c>
      <c r="I9" s="162">
        <f>COUNTIFS('Entrée de données brutes'!T$2:T$1048576,$A9,'Entrée de données brutes'!$B$2:$B$1048576,$A$5)</f>
        <v>0</v>
      </c>
      <c r="J9" s="162">
        <f>COUNTIFS('Entrée de données brutes'!U$2:U$1048576,$A9,'Entrée de données brutes'!$B$2:$B$1048576,$A$5)</f>
        <v>0</v>
      </c>
      <c r="K9" s="162">
        <f>COUNTIFS('Entrée de données brutes'!V$2:V$1048576,$A9,'Entrée de données brutes'!$B$2:$B$1048576,$A$5)</f>
        <v>0</v>
      </c>
      <c r="L9" s="162">
        <f>COUNTIFS('Entrée de données brutes'!W$2:W$1048576,$A9,'Entrée de données brutes'!$B$2:$B$1048576,$A$5)</f>
        <v>0</v>
      </c>
      <c r="M9" s="162">
        <f>COUNTIFS('Entrée de données brutes'!X$2:X$1048576,$A9,'Entrée de données brutes'!$B$2:$B$1048576,$A$5)</f>
        <v>0</v>
      </c>
      <c r="N9" s="162">
        <f>COUNTIFS('Entrée de données brutes'!Y$2:Y$1048576,$A9,'Entrée de données brutes'!$B$2:$B$1048576,$A$5)</f>
        <v>0</v>
      </c>
      <c r="O9" s="162">
        <f>COUNTIFS('Entrée de données brutes'!Z$2:Z$1048576,$A9,'Entrée de données brutes'!$B$2:$B$1048576,$A$5)</f>
        <v>0</v>
      </c>
      <c r="P9" s="162">
        <f>COUNTIFS('Entrée de données brutes'!AA$2:AA$1048576,$A9,'Entrée de données brutes'!$B$2:$B$1048576,$A$5)</f>
        <v>0</v>
      </c>
      <c r="Q9" s="162">
        <f>COUNTIFS('Entrée de données brutes'!AB$2:AB$1048576,$A9,'Entrée de données brutes'!$B$2:$B$1048576,$A$5)</f>
        <v>0</v>
      </c>
      <c r="R9" s="162">
        <f>COUNTIFS('Entrée de données brutes'!AC$2:AC$1048576,$A9,'Entrée de données brutes'!$B$2:$B$1048576,$A$5)</f>
        <v>0</v>
      </c>
      <c r="S9" s="162">
        <f>COUNTIFS('Entrée de données brutes'!AD$2:AD$1048576,$A9,'Entrée de données brutes'!$B$2:$B$1048576,$A$5)</f>
        <v>0</v>
      </c>
      <c r="T9" s="162">
        <f>COUNTIFS('Entrée de données brutes'!AE$2:AE$1048576,$A9,'Entrée de données brutes'!$B$2:$B$1048576,$A$5)</f>
        <v>0</v>
      </c>
      <c r="U9" s="162">
        <f>COUNTIFS('Entrée de données brutes'!AF$2:AF$1048576,$A9,'Entrée de données brutes'!$B$2:$B$1048576,$A$5)</f>
        <v>0</v>
      </c>
      <c r="V9" s="162">
        <f>COUNTIFS('Entrée de données brutes'!AG$2:AG$1048576,$A9,'Entrée de données brutes'!$B$2:$B$1048576,$A$5)</f>
        <v>0</v>
      </c>
      <c r="W9" s="162">
        <f>COUNTIFS('Entrée de données brutes'!AH$2:AH$1048576,$A9,'Entrée de données brutes'!$B$2:$B$1048576,$A$5)</f>
        <v>0</v>
      </c>
      <c r="X9" s="162">
        <f>COUNTIFS('Entrée de données brutes'!AI$2:AI$1048576,$A9,'Entrée de données brutes'!$B$2:$B$1048576,$A$5)</f>
        <v>0</v>
      </c>
      <c r="Y9" s="162">
        <f>COUNTIFS('Entrée de données brutes'!AJ$2:AJ$1048576,$A9,'Entrée de données brutes'!$B$2:$B$1048576,$A$5)</f>
        <v>0</v>
      </c>
      <c r="Z9" s="162">
        <f>COUNTIFS('Entrée de données brutes'!AK$2:AK$1048576,$A9,'Entrée de données brutes'!$B$2:$B$1048576,$A$5)</f>
        <v>0</v>
      </c>
      <c r="AA9" s="162">
        <f>COUNTIFS('Entrée de données brutes'!AL$2:AL$1048576,$A9,'Entrée de données brutes'!$B$2:$B$1048576,$A$5)</f>
        <v>0</v>
      </c>
      <c r="AB9" s="162">
        <f>COUNTIFS('Entrée de données brutes'!AM$2:AM$1048576,$A9,'Entrée de données brutes'!$B$2:$B$1048576,$A$5)</f>
        <v>0</v>
      </c>
      <c r="AC9" s="162">
        <f>COUNTIFS('Entrée de données brutes'!AN$2:AN$1048576,$A9,'Entrée de données brutes'!$B$2:$B$1048576,$A$5)</f>
        <v>0</v>
      </c>
      <c r="AD9" s="162">
        <f>COUNTIFS('Entrée de données brutes'!AO$2:AO$1048576,$A9,'Entrée de données brutes'!$B$2:$B$1048576,$A$5)</f>
        <v>0</v>
      </c>
      <c r="AE9" s="162">
        <f>COUNTIFS('Entrée de données brutes'!AP$2:AP$1048576,$A9,'Entrée de données brutes'!$B$2:$B$1048576,$A$5)</f>
        <v>0</v>
      </c>
      <c r="AF9" s="162">
        <f>COUNTIFS('Entrée de données brutes'!AQ$2:AQ$1048576,$A9,'Entrée de données brutes'!$B$2:$B$1048576,$A$5)</f>
        <v>0</v>
      </c>
      <c r="AG9" s="162">
        <f>COUNTIFS('Entrée de données brutes'!AR$2:AR$1048576,$A9,'Entrée de données brutes'!$B$2:$B$1048576,$A$5)</f>
        <v>0</v>
      </c>
      <c r="AH9" s="162">
        <f>COUNTIFS('Entrée de données brutes'!AS$2:AS$1048576,$A9,'Entrée de données brutes'!$B$2:$B$1048576,$A$5)</f>
        <v>0</v>
      </c>
      <c r="AI9" s="162">
        <f>COUNTIFS('Entrée de données brutes'!AT$2:AT$1048576,$A9,'Entrée de données brutes'!$B$2:$B$1048576,$A$5)</f>
        <v>0</v>
      </c>
      <c r="AJ9" s="162">
        <f>COUNTIFS('Entrée de données brutes'!AU$2:AU$1048576,$A9,'Entrée de données brutes'!$B$2:$B$1048576,$A$5)</f>
        <v>0</v>
      </c>
      <c r="AK9" s="162">
        <f>COUNTIFS('Entrée de données brutes'!AV$2:AV$1048576,$A9,'Entrée de données brutes'!$B$2:$B$1048576,$A$5)</f>
        <v>0</v>
      </c>
      <c r="AL9" s="162">
        <f>COUNTIFS('Entrée de données brutes'!AW$2:AW$1048576,$A9,'Entrée de données brutes'!$B$2:$B$1048576,$A$5)</f>
        <v>0</v>
      </c>
      <c r="AM9" s="162">
        <f>COUNTIFS('Entrée de données brutes'!AX$2:AX$1048576,$A9,'Entrée de données brutes'!$B$2:$B$1048576,$A$5)</f>
        <v>0</v>
      </c>
      <c r="AN9" s="162">
        <f>COUNTIFS('Entrée de données brutes'!AY$2:AY$1048576,$A9,'Entrée de données brutes'!$B$2:$B$1048576,$A$5)</f>
        <v>0</v>
      </c>
      <c r="AO9" s="162">
        <f>COUNTIFS('Entrée de données brutes'!AZ$2:AZ$1048576,$A9,'Entrée de données brutes'!$B$2:$B$1048576,$A$5)</f>
        <v>0</v>
      </c>
      <c r="AP9" s="162">
        <f>COUNTIFS('Entrée de données brutes'!BA$2:BA$1048576,$A9,'Entrée de données brutes'!$B$2:$B$1048576,$A$5)</f>
        <v>0</v>
      </c>
      <c r="AQ9" s="162">
        <f>COUNTIFS('Entrée de données brutes'!BB$2:BB$1048576,$A9,'Entrée de données brutes'!$B$2:$B$1048576,$A$5)</f>
        <v>0</v>
      </c>
      <c r="AR9" s="162">
        <f>COUNTIFS('Entrée de données brutes'!BC$2:BC$1048576,$A9,'Entrée de données brutes'!$B$2:$B$1048576,$A$5)</f>
        <v>0</v>
      </c>
      <c r="AS9" s="162">
        <f>COUNTIFS('Entrée de données brutes'!BD$2:BD$1048576,$A9,'Entrée de données brutes'!$B$2:$B$1048576,$A$5)</f>
        <v>0</v>
      </c>
      <c r="AT9" s="162">
        <f>COUNTIFS('Entrée de données brutes'!BE$2:BE$1048576,$A9,'Entrée de données brutes'!$B$2:$B$1048576,$A$5)</f>
        <v>0</v>
      </c>
      <c r="AU9" s="162">
        <f>COUNTIFS('Entrée de données brutes'!BF$2:BF$1048576,$A9,'Entrée de données brutes'!$B$2:$B$1048576,$A$5)</f>
        <v>0</v>
      </c>
      <c r="AV9" s="162">
        <f>COUNTIFS('Entrée de données brutes'!BG$2:BG$1048576,$A9,'Entrée de données brutes'!$B$2:$B$1048576,$A$5)</f>
        <v>0</v>
      </c>
      <c r="AW9" s="162">
        <f>COUNTIFS('Entrée de données brutes'!BH$2:BH$1048576,$A9,'Entrée de données brutes'!$B$2:$B$1048576,$A$5)</f>
        <v>0</v>
      </c>
      <c r="AX9" s="162">
        <f>COUNTIFS('Entrée de données brutes'!BI$2:BI$1048576,$A9,'Entrée de données brutes'!$B$2:$B$1048576,$A$5)</f>
        <v>0</v>
      </c>
      <c r="AY9" s="162">
        <f>COUNTIFS('Entrée de données brutes'!BJ$2:BJ$1048576,$A9,'Entrée de données brutes'!$B$2:$B$1048576,$A$5)</f>
        <v>0</v>
      </c>
      <c r="AZ9" s="162">
        <f>COUNTIFS('Entrée de données brutes'!BK$2:BK$1048576,$A9,'Entrée de données brutes'!$B$2:$B$1048576,$A$5)</f>
        <v>0</v>
      </c>
      <c r="BA9" s="162">
        <f>COUNTIFS('Entrée de données brutes'!BL$2:BL$1048576,$A9,'Entrée de données brutes'!$B$2:$B$1048576,$A$5)</f>
        <v>0</v>
      </c>
      <c r="BB9" s="162">
        <f>COUNTIFS('Entrée de données brutes'!BM$2:BM$1048576,$A9,'Entrée de données brutes'!$B$2:$B$1048576,$A$5)</f>
        <v>0</v>
      </c>
      <c r="BC9" s="162">
        <f>COUNTIFS('Entrée de données brutes'!BN$2:BN$1048576,$A9,'Entrée de données brutes'!$B$2:$B$1048576,$A$5)</f>
        <v>0</v>
      </c>
      <c r="BD9" s="162">
        <f>COUNTIFS('Entrée de données brutes'!BO$2:BO$1048576,$A9,'Entrée de données brutes'!$B$2:$B$1048576,$A$5)</f>
        <v>0</v>
      </c>
      <c r="BE9" s="162">
        <f>COUNTIFS('Entrée de données brutes'!BP$2:BP$1048576,$A9,'Entrée de données brutes'!$B$2:$B$1048576,$A$5)</f>
        <v>0</v>
      </c>
      <c r="BF9" s="162">
        <f>COUNTIFS('Entrée de données brutes'!BQ$2:BQ$1048576,$A9,'Entrée de données brutes'!$B$2:$B$1048576,$A$5)</f>
        <v>0</v>
      </c>
      <c r="BG9" s="162">
        <f>COUNTIFS('Entrée de données brutes'!BR$2:BR$1048576,$A9,'Entrée de données brutes'!$B$2:$B$1048576,$A$5)</f>
        <v>0</v>
      </c>
      <c r="BH9" s="162">
        <f>COUNTIFS('Entrée de données brutes'!BS$2:BS$1048576,$A9,'Entrée de données brutes'!$B$2:$B$1048576,$A$5)</f>
        <v>0</v>
      </c>
      <c r="BI9" s="162">
        <f>COUNTIFS('Entrée de données brutes'!BT$2:BT$1048576,$A9,'Entrée de données brutes'!$B$2:$B$1048576,$A$5)</f>
        <v>0</v>
      </c>
      <c r="BJ9" s="162">
        <f>COUNTIFS('Entrée de données brutes'!BU$2:BU$1048576,$A9,'Entrée de données brutes'!$B$2:$B$1048576,$A$5)</f>
        <v>0</v>
      </c>
      <c r="BK9" s="162">
        <f>COUNTIFS('Entrée de données brutes'!BV$2:BV$1048576,$A9,'Entrée de données brutes'!$B$2:$B$1048576,$A$5)</f>
        <v>0</v>
      </c>
      <c r="BL9" s="162">
        <f>COUNTIFS('Entrée de données brutes'!BW$2:BW$1048576,$A9,'Entrée de données brutes'!$B$2:$B$1048576,$A$5)</f>
        <v>0</v>
      </c>
      <c r="BM9" s="162">
        <f>COUNTIFS('Entrée de données brutes'!BX$2:BX$1048576,$A9,'Entrée de données brutes'!$B$2:$B$1048576,$A$5)</f>
        <v>0</v>
      </c>
      <c r="BN9" s="162">
        <f>COUNTIFS('Entrée de données brutes'!BY$2:BY$1048576,$A9,'Entrée de données brutes'!$B$2:$B$1048576,$A$5)</f>
        <v>0</v>
      </c>
      <c r="BO9" s="162">
        <f>COUNTIFS('Entrée de données brutes'!BZ$2:BZ$1048576,$A9,'Entrée de données brutes'!$B$2:$B$1048576,$A$5)</f>
        <v>0</v>
      </c>
      <c r="BP9" s="162">
        <f>COUNTIFS('Entrée de données brutes'!CA$2:CA$1048576,$A9,'Entrée de données brutes'!$B$2:$B$1048576,$A$5)</f>
        <v>0</v>
      </c>
      <c r="BQ9" s="162">
        <f>COUNTIFS('Entrée de données brutes'!CB$2:CB$1048576,$A9,'Entrée de données brutes'!$B$2:$B$1048576,$A$5)</f>
        <v>0</v>
      </c>
      <c r="BR9" s="162">
        <f>COUNTIFS('Entrée de données brutes'!CC$2:CC$1048576,$A9,'Entrée de données brutes'!$B$2:$B$1048576,$A$5)</f>
        <v>0</v>
      </c>
      <c r="BS9" s="162">
        <f>COUNTIFS('Entrée de données brutes'!CD$2:CD$1048576,$A9,'Entrée de données brutes'!$B$2:$B$1048576,$A$5)</f>
        <v>0</v>
      </c>
      <c r="BT9" s="162">
        <f>COUNTIFS('Entrée de données brutes'!CE$2:CE$1048576,$A9,'Entrée de données brutes'!$B$2:$B$1048576,$A$5)</f>
        <v>0</v>
      </c>
      <c r="BU9" s="162">
        <f>COUNTIFS('Entrée de données brutes'!CF$2:CF$1048576,$A9,'Entrée de données brutes'!$B$2:$B$1048576,$A$5)</f>
        <v>0</v>
      </c>
      <c r="BV9" s="162">
        <f>COUNTIFS('Entrée de données brutes'!CG$2:CG$1048576,$A9,'Entrée de données brutes'!$B$2:$B$1048576,$A$5)</f>
        <v>0</v>
      </c>
      <c r="BW9" s="162">
        <f>COUNTIFS('Entrée de données brutes'!CH$2:CH$1048576,$A9,'Entrée de données brutes'!$B$2:$B$1048576,$A$5)</f>
        <v>0</v>
      </c>
      <c r="BX9" s="162">
        <f>COUNTIFS('Entrée de données brutes'!CI$2:CI$1048576,$A9,'Entrée de données brutes'!$B$2:$B$1048576,$A$5)</f>
        <v>0</v>
      </c>
      <c r="BY9" s="162">
        <f>COUNTIFS('Entrée de données brutes'!CJ$2:CJ$1048576,$A9,'Entrée de données brutes'!$B$2:$B$1048576,$A$5)</f>
        <v>0</v>
      </c>
      <c r="BZ9" s="162">
        <f>COUNTIFS('Entrée de données brutes'!CK$2:CK$1048576,$A9,'Entrée de données brutes'!$B$2:$B$1048576,$A$5)</f>
        <v>0</v>
      </c>
      <c r="CA9" s="162">
        <f>COUNTIFS('Entrée de données brutes'!CL$2:CL$1048576,$A9,'Entrée de données brutes'!$B$2:$B$1048576,$A$5)</f>
        <v>0</v>
      </c>
      <c r="CB9" s="162">
        <f>COUNTIFS('Entrée de données brutes'!CM$2:CM$1048576,$A9,'Entrée de données brutes'!$B$2:$B$1048576,$A$5)</f>
        <v>0</v>
      </c>
      <c r="CC9" s="162">
        <f>COUNTIFS('Entrée de données brutes'!CN$2:CN$1048576,$A9,'Entrée de données brutes'!$B$2:$B$1048576,$A$5)</f>
        <v>0</v>
      </c>
      <c r="CD9" s="162">
        <f>COUNTIFS('Entrée de données brutes'!CO$2:CO$1048576,$A9,'Entrée de données brutes'!$B$2:$B$1048576,$A$5)</f>
        <v>0</v>
      </c>
      <c r="CE9" s="162">
        <f>COUNTIFS('Entrée de données brutes'!CP$2:CP$1048576,$A9,'Entrée de données brutes'!$B$2:$B$1048576,$A$5)</f>
        <v>0</v>
      </c>
      <c r="CF9" s="162">
        <f>COUNTIFS('Entrée de données brutes'!CQ$2:CQ$1048576,$A9,'Entrée de données brutes'!$B$2:$B$1048576,$A$5)</f>
        <v>0</v>
      </c>
      <c r="CG9" s="162">
        <f>COUNTIFS('Entrée de données brutes'!CR$2:CR$1048576,$A9,'Entrée de données brutes'!$B$2:$B$1048576,$A$5)</f>
        <v>0</v>
      </c>
      <c r="CH9" s="162">
        <f>COUNTIFS('Entrée de données brutes'!CS$2:CS$1048576,$A9,'Entrée de données brutes'!$B$2:$B$1048576,$A$5)</f>
        <v>0</v>
      </c>
      <c r="CI9" s="162">
        <f>COUNTIFS('Entrée de données brutes'!CT$2:CT$1048576,$A9,'Entrée de données brutes'!$B$2:$B$1048576,$A$5)</f>
        <v>0</v>
      </c>
      <c r="CJ9" s="162">
        <f>COUNTIFS('Entrée de données brutes'!CU$2:CU$1048576,$A9,'Entrée de données brutes'!$B$2:$B$1048576,$A$5)</f>
        <v>0</v>
      </c>
      <c r="CK9" s="162">
        <f>COUNTIFS('Entrée de données brutes'!CV$2:CV$1048576,$A9,'Entrée de données brutes'!$B$2:$B$1048576,$A$5)</f>
        <v>0</v>
      </c>
      <c r="CL9" s="162">
        <f>COUNTIFS('Entrée de données brutes'!CW$2:CW$1048576,$A9,'Entrée de données brutes'!$B$2:$B$1048576,$A$5)</f>
        <v>0</v>
      </c>
      <c r="CM9" s="162">
        <f>COUNTIFS('Entrée de données brutes'!CX$2:CX$1048576,$A9,'Entrée de données brutes'!$B$2:$B$1048576,$A$5)</f>
        <v>0</v>
      </c>
      <c r="CN9" s="162">
        <f>COUNTIFS('Entrée de données brutes'!CY$2:CY$1048576,$A9,'Entrée de données brutes'!$B$2:$B$1048576,$A$5)</f>
        <v>0</v>
      </c>
      <c r="CO9" s="162">
        <f>COUNTIFS('Entrée de données brutes'!CZ$2:CZ$1048576,$A9,'Entrée de données brutes'!$B$2:$B$1048576,$A$5)</f>
        <v>0</v>
      </c>
      <c r="CP9" s="162">
        <f>COUNTIFS('Entrée de données brutes'!DA$2:DA$1048576,$A9,'Entrée de données brutes'!$B$2:$B$1048576,$A$5)</f>
        <v>0</v>
      </c>
      <c r="CQ9" s="162">
        <f>COUNTIFS('Entrée de données brutes'!DB$2:DB$1048576,$A9,'Entrée de données brutes'!$B$2:$B$1048576,$A$5)</f>
        <v>0</v>
      </c>
      <c r="CR9" s="162">
        <f>COUNTIFS('Entrée de données brutes'!DC$2:DC$1048576,$A9,'Entrée de données brutes'!$B$2:$B$1048576,$A$5)</f>
        <v>0</v>
      </c>
      <c r="CS9" s="162">
        <f>COUNTIFS('Entrée de données brutes'!DD$2:DD$1048576,$A9,'Entrée de données brutes'!$B$2:$B$1048576,$A$5)</f>
        <v>0</v>
      </c>
      <c r="CT9" s="162">
        <f>COUNTIFS('Entrée de données brutes'!DE$2:DE$1048576,$A9,'Entrée de données brutes'!$B$2:$B$1048576,$A$5)</f>
        <v>0</v>
      </c>
      <c r="CU9" s="162">
        <f>COUNTIFS('Entrée de données brutes'!DF$2:DF$1048576,$A9,'Entrée de données brutes'!$B$2:$B$1048576,$A$5)</f>
        <v>0</v>
      </c>
      <c r="CV9" s="162">
        <f>COUNTIFS('Entrée de données brutes'!DG$2:DG$1048576,$A9,'Entrée de données brutes'!$B$2:$B$1048576,$A$5)</f>
        <v>0</v>
      </c>
      <c r="CW9" s="162">
        <f>COUNTIFS('Entrée de données brutes'!DH$2:DH$1048576,$A9,'Entrée de données brutes'!$B$2:$B$1048576,$A$5)</f>
        <v>0</v>
      </c>
      <c r="CX9" s="162">
        <f>COUNTIFS('Entrée de données brutes'!DI$2:DI$1048576,$A9,'Entrée de données brutes'!$B$2:$B$1048576,$A$5)</f>
        <v>0</v>
      </c>
      <c r="CY9" s="162">
        <f>COUNTIFS('Entrée de données brutes'!DJ$2:DJ$1048576,$A9,'Entrée de données brutes'!$B$2:$B$1048576,$A$5)</f>
        <v>0</v>
      </c>
      <c r="CZ9" s="162">
        <f>COUNTIFS('Entrée de données brutes'!DK$2:DK$1048576,$A9,'Entrée de données brutes'!$B$2:$B$1048576,$A$5)</f>
        <v>0</v>
      </c>
      <c r="DA9" s="162">
        <f>COUNTIFS('Entrée de données brutes'!DL$2:DL$1048576,$A9,'Entrée de données brutes'!$B$2:$B$1048576,$A$5)</f>
        <v>0</v>
      </c>
      <c r="DB9" s="162">
        <f>COUNTIFS('Entrée de données brutes'!DM$2:DM$1048576,$A9,'Entrée de données brutes'!$B$2:$B$1048576,$A$5)</f>
        <v>0</v>
      </c>
      <c r="DC9" s="162">
        <f>COUNTIFS('Entrée de données brutes'!DN$2:DN$1048576,$A9,'Entrée de données brutes'!$B$2:$B$1048576,$A$5)</f>
        <v>0</v>
      </c>
      <c r="DD9" s="162">
        <f>COUNTIFS('Entrée de données brutes'!DO$2:DO$1048576,$A9,'Entrée de données brutes'!$B$2:$B$1048576,$A$5)</f>
        <v>0</v>
      </c>
      <c r="DE9" s="162">
        <f>COUNTIFS('Entrée de données brutes'!DP$2:DP$1048576,$A9,'Entrée de données brutes'!$B$2:$B$1048576,$A$5)</f>
        <v>0</v>
      </c>
      <c r="DF9" s="162">
        <f>COUNTIFS('Entrée de données brutes'!DQ$2:DQ$1048576,$A9,'Entrée de données brutes'!$B$2:$B$1048576,$A$5)</f>
        <v>0</v>
      </c>
      <c r="DG9" s="162">
        <f>COUNTIFS('Entrée de données brutes'!DR$2:DR$1048576,$A9,'Entrée de données brutes'!$B$2:$B$1048576,$A$5)</f>
        <v>0</v>
      </c>
      <c r="DH9" s="162">
        <f>COUNTIFS('Entrée de données brutes'!DS$2:DS$1048576,$A9,'Entrée de données brutes'!$B$2:$B$1048576,$A$5)</f>
        <v>0</v>
      </c>
      <c r="DI9" s="162">
        <f>COUNTIFS('Entrée de données brutes'!DT$2:DT$1048576,$A9,'Entrée de données brutes'!$B$2:$B$1048576,$A$5)</f>
        <v>0</v>
      </c>
      <c r="DJ9" s="162">
        <f>COUNTIFS('Entrée de données brutes'!DU$2:DU$1048576,$A9,'Entrée de données brutes'!$B$2:$B$1048576,$A$5)</f>
        <v>0</v>
      </c>
      <c r="DK9" s="162">
        <f>COUNTIFS('Entrée de données brutes'!DV$2:DV$1048576,$A9,'Entrée de données brutes'!$B$2:$B$1048576,$A$5)</f>
        <v>0</v>
      </c>
      <c r="DL9" s="162">
        <f>COUNTIFS('Entrée de données brutes'!DW$2:DW$1048576,$A9,'Entrée de données brutes'!$B$2:$B$1048576,$A$5)</f>
        <v>0</v>
      </c>
      <c r="DM9" s="162">
        <f>COUNTIFS('Entrée de données brutes'!DX$2:DX$1048576,$A9,'Entrée de données brutes'!$B$2:$B$1048576,$A$5)</f>
        <v>0</v>
      </c>
      <c r="DN9" s="162">
        <f>COUNTIFS('Entrée de données brutes'!DY$2:DY$1048576,$A9,'Entrée de données brutes'!$B$2:$B$1048576,$A$5)</f>
        <v>0</v>
      </c>
      <c r="DO9" s="162">
        <f>COUNTIFS('Entrée de données brutes'!DZ$2:DZ$1048576,$A9,'Entrée de données brutes'!$B$2:$B$1048576,$A$5)</f>
        <v>0</v>
      </c>
      <c r="DP9" s="162">
        <f>COUNTIFS('Entrée de données brutes'!EA$2:EA$1048576,$A9,'Entrée de données brutes'!$B$2:$B$1048576,$A$5)</f>
        <v>0</v>
      </c>
      <c r="DQ9" s="162">
        <f>COUNTIFS('Entrée de données brutes'!EB$2:EB$1048576,$A9,'Entrée de données brutes'!$B$2:$B$1048576,$A$5)</f>
        <v>0</v>
      </c>
      <c r="DR9" s="162">
        <f>COUNTIFS('Entrée de données brutes'!EC$2:EC$1048576,$A9,'Entrée de données brutes'!$B$2:$B$1048576,$A$5)</f>
        <v>0</v>
      </c>
      <c r="DS9" s="62"/>
      <c r="DT9" s="62"/>
      <c r="DU9" s="62"/>
      <c r="DV9" s="62"/>
      <c r="DW9" s="62"/>
      <c r="DX9" s="62"/>
      <c r="DY9" s="62"/>
      <c r="DZ9" s="62"/>
      <c r="EA9" s="62"/>
      <c r="EB9" s="62"/>
      <c r="EC9" s="62"/>
      <c r="ED9" s="62"/>
      <c r="EE9" s="62"/>
      <c r="EF9" s="62"/>
      <c r="EG9" s="62"/>
      <c r="EH9" s="62"/>
      <c r="EI9" s="62"/>
      <c r="EJ9" s="62"/>
      <c r="EK9" s="62"/>
      <c r="EL9" s="62"/>
      <c r="EM9" s="62"/>
      <c r="EN9" s="62"/>
      <c r="EO9" s="62"/>
      <c r="EP9" s="62"/>
      <c r="EQ9" s="62"/>
      <c r="ER9" s="62"/>
      <c r="ES9" s="62"/>
      <c r="ET9" s="62"/>
      <c r="EU9" s="62"/>
      <c r="EV9" s="62"/>
      <c r="EW9" s="62"/>
    </row>
    <row r="10" spans="1:153" x14ac:dyDescent="0.25">
      <c r="A10" s="162">
        <v>0</v>
      </c>
      <c r="B10" s="162">
        <f>COUNTIFS('Entrée de données brutes'!M$2:M$1048576,$A10,'Entrée de données brutes'!$B$2:$B$1048576,$A$5)</f>
        <v>0</v>
      </c>
      <c r="C10" s="162">
        <f>COUNTIFS('Entrée de données brutes'!N$2:N$1048576,$A10,'Entrée de données brutes'!$B$2:$B$1048576,$A$5)</f>
        <v>0</v>
      </c>
      <c r="D10" s="162">
        <f>COUNTIFS('Entrée de données brutes'!O$2:O$1048576,$A10,'Entrée de données brutes'!$B$2:$B$1048576,$A$5)</f>
        <v>0</v>
      </c>
      <c r="E10" s="162">
        <f>COUNTIFS('Entrée de données brutes'!P$2:P$1048576,$A10,'Entrée de données brutes'!$B$2:$B$1048576,$A$5)</f>
        <v>0</v>
      </c>
      <c r="F10" s="162">
        <f>COUNTIFS('Entrée de données brutes'!Q$2:Q$1048576,$A10,'Entrée de données brutes'!$B$2:$B$1048576,$A$5)</f>
        <v>0</v>
      </c>
      <c r="G10" s="162">
        <f>COUNTIFS('Entrée de données brutes'!R$2:R$1048576,$A10,'Entrée de données brutes'!$B$2:$B$1048576,$A$5)</f>
        <v>0</v>
      </c>
      <c r="H10" s="162">
        <f>COUNTIFS('Entrée de données brutes'!S$2:S$1048576,$A10,'Entrée de données brutes'!$B$2:$B$1048576,$A$5)</f>
        <v>0</v>
      </c>
      <c r="I10" s="162">
        <f>COUNTIFS('Entrée de données brutes'!T$2:T$1048576,$A10,'Entrée de données brutes'!$B$2:$B$1048576,$A$5)</f>
        <v>0</v>
      </c>
      <c r="J10" s="162">
        <f>COUNTIFS('Entrée de données brutes'!U$2:U$1048576,$A10,'Entrée de données brutes'!$B$2:$B$1048576,$A$5)</f>
        <v>0</v>
      </c>
      <c r="K10" s="162">
        <f>COUNTIFS('Entrée de données brutes'!V$2:V$1048576,$A10,'Entrée de données brutes'!$B$2:$B$1048576,$A$5)</f>
        <v>0</v>
      </c>
      <c r="L10" s="162">
        <f>COUNTIFS('Entrée de données brutes'!W$2:W$1048576,$A10,'Entrée de données brutes'!$B$2:$B$1048576,$A$5)</f>
        <v>0</v>
      </c>
      <c r="M10" s="162">
        <f>COUNTIFS('Entrée de données brutes'!X$2:X$1048576,$A10,'Entrée de données brutes'!$B$2:$B$1048576,$A$5)</f>
        <v>0</v>
      </c>
      <c r="N10" s="162">
        <f>COUNTIFS('Entrée de données brutes'!Y$2:Y$1048576,$A10,'Entrée de données brutes'!$B$2:$B$1048576,$A$5)</f>
        <v>0</v>
      </c>
      <c r="O10" s="162">
        <f>COUNTIFS('Entrée de données brutes'!Z$2:Z$1048576,$A10,'Entrée de données brutes'!$B$2:$B$1048576,$A$5)</f>
        <v>0</v>
      </c>
      <c r="P10" s="162">
        <f>COUNTIFS('Entrée de données brutes'!AA$2:AA$1048576,$A10,'Entrée de données brutes'!$B$2:$B$1048576,$A$5)</f>
        <v>0</v>
      </c>
      <c r="Q10" s="162">
        <f>COUNTIFS('Entrée de données brutes'!AB$2:AB$1048576,$A10,'Entrée de données brutes'!$B$2:$B$1048576,$A$5)</f>
        <v>0</v>
      </c>
      <c r="R10" s="162">
        <f>COUNTIFS('Entrée de données brutes'!AC$2:AC$1048576,$A10,'Entrée de données brutes'!$B$2:$B$1048576,$A$5)</f>
        <v>0</v>
      </c>
      <c r="S10" s="162">
        <f>COUNTIFS('Entrée de données brutes'!AD$2:AD$1048576,$A10,'Entrée de données brutes'!$B$2:$B$1048576,$A$5)</f>
        <v>0</v>
      </c>
      <c r="T10" s="162">
        <f>COUNTIFS('Entrée de données brutes'!AE$2:AE$1048576,$A10,'Entrée de données brutes'!$B$2:$B$1048576,$A$5)</f>
        <v>0</v>
      </c>
      <c r="U10" s="162">
        <f>COUNTIFS('Entrée de données brutes'!AF$2:AF$1048576,$A10,'Entrée de données brutes'!$B$2:$B$1048576,$A$5)</f>
        <v>0</v>
      </c>
      <c r="V10" s="162">
        <f>COUNTIFS('Entrée de données brutes'!AG$2:AG$1048576,$A10,'Entrée de données brutes'!$B$2:$B$1048576,$A$5)</f>
        <v>0</v>
      </c>
      <c r="W10" s="162">
        <f>COUNTIFS('Entrée de données brutes'!AH$2:AH$1048576,$A10,'Entrée de données brutes'!$B$2:$B$1048576,$A$5)</f>
        <v>0</v>
      </c>
      <c r="X10" s="162">
        <f>COUNTIFS('Entrée de données brutes'!AI$2:AI$1048576,$A10,'Entrée de données brutes'!$B$2:$B$1048576,$A$5)</f>
        <v>0</v>
      </c>
      <c r="Y10" s="162">
        <f>COUNTIFS('Entrée de données brutes'!AJ$2:AJ$1048576,$A10,'Entrée de données brutes'!$B$2:$B$1048576,$A$5)</f>
        <v>0</v>
      </c>
      <c r="Z10" s="162">
        <f>COUNTIFS('Entrée de données brutes'!AK$2:AK$1048576,$A10,'Entrée de données brutes'!$B$2:$B$1048576,$A$5)</f>
        <v>0</v>
      </c>
      <c r="AA10" s="162">
        <f>COUNTIFS('Entrée de données brutes'!AL$2:AL$1048576,$A10,'Entrée de données brutes'!$B$2:$B$1048576,$A$5)</f>
        <v>0</v>
      </c>
      <c r="AB10" s="162">
        <f>COUNTIFS('Entrée de données brutes'!AM$2:AM$1048576,$A10,'Entrée de données brutes'!$B$2:$B$1048576,$A$5)</f>
        <v>0</v>
      </c>
      <c r="AC10" s="162">
        <f>COUNTIFS('Entrée de données brutes'!AN$2:AN$1048576,$A10,'Entrée de données brutes'!$B$2:$B$1048576,$A$5)</f>
        <v>0</v>
      </c>
      <c r="AD10" s="162">
        <f>COUNTIFS('Entrée de données brutes'!AO$2:AO$1048576,$A10,'Entrée de données brutes'!$B$2:$B$1048576,$A$5)</f>
        <v>0</v>
      </c>
      <c r="AE10" s="162">
        <f>COUNTIFS('Entrée de données brutes'!AP$2:AP$1048576,$A10,'Entrée de données brutes'!$B$2:$B$1048576,$A$5)</f>
        <v>0</v>
      </c>
      <c r="AF10" s="162">
        <f>COUNTIFS('Entrée de données brutes'!AQ$2:AQ$1048576,$A10,'Entrée de données brutes'!$B$2:$B$1048576,$A$5)</f>
        <v>0</v>
      </c>
      <c r="AG10" s="162">
        <f>COUNTIFS('Entrée de données brutes'!AR$2:AR$1048576,$A10,'Entrée de données brutes'!$B$2:$B$1048576,$A$5)</f>
        <v>0</v>
      </c>
      <c r="AH10" s="162">
        <f>COUNTIFS('Entrée de données brutes'!AS$2:AS$1048576,$A10,'Entrée de données brutes'!$B$2:$B$1048576,$A$5)</f>
        <v>0</v>
      </c>
      <c r="AI10" s="162">
        <f>COUNTIFS('Entrée de données brutes'!AT$2:AT$1048576,$A10,'Entrée de données brutes'!$B$2:$B$1048576,$A$5)</f>
        <v>0</v>
      </c>
      <c r="AJ10" s="162">
        <f>COUNTIFS('Entrée de données brutes'!AU$2:AU$1048576,$A10,'Entrée de données brutes'!$B$2:$B$1048576,$A$5)</f>
        <v>0</v>
      </c>
      <c r="AK10" s="162">
        <f>COUNTIFS('Entrée de données brutes'!AV$2:AV$1048576,$A10,'Entrée de données brutes'!$B$2:$B$1048576,$A$5)</f>
        <v>0</v>
      </c>
      <c r="AL10" s="162">
        <f>COUNTIFS('Entrée de données brutes'!AW$2:AW$1048576,$A10,'Entrée de données brutes'!$B$2:$B$1048576,$A$5)</f>
        <v>0</v>
      </c>
      <c r="AM10" s="162">
        <f>COUNTIFS('Entrée de données brutes'!AX$2:AX$1048576,$A10,'Entrée de données brutes'!$B$2:$B$1048576,$A$5)</f>
        <v>0</v>
      </c>
      <c r="AN10" s="162">
        <f>COUNTIFS('Entrée de données brutes'!AY$2:AY$1048576,$A10,'Entrée de données brutes'!$B$2:$B$1048576,$A$5)</f>
        <v>0</v>
      </c>
      <c r="AO10" s="162">
        <f>COUNTIFS('Entrée de données brutes'!AZ$2:AZ$1048576,$A10,'Entrée de données brutes'!$B$2:$B$1048576,$A$5)</f>
        <v>0</v>
      </c>
      <c r="AP10" s="162">
        <f>COUNTIFS('Entrée de données brutes'!BA$2:BA$1048576,$A10,'Entrée de données brutes'!$B$2:$B$1048576,$A$5)</f>
        <v>0</v>
      </c>
      <c r="AQ10" s="162">
        <f>COUNTIFS('Entrée de données brutes'!BB$2:BB$1048576,$A10,'Entrée de données brutes'!$B$2:$B$1048576,$A$5)</f>
        <v>0</v>
      </c>
      <c r="AR10" s="162">
        <f>COUNTIFS('Entrée de données brutes'!BC$2:BC$1048576,$A10,'Entrée de données brutes'!$B$2:$B$1048576,$A$5)</f>
        <v>0</v>
      </c>
      <c r="AS10" s="162">
        <f>COUNTIFS('Entrée de données brutes'!BD$2:BD$1048576,$A10,'Entrée de données brutes'!$B$2:$B$1048576,$A$5)</f>
        <v>0</v>
      </c>
      <c r="AT10" s="162">
        <f>COUNTIFS('Entrée de données brutes'!BE$2:BE$1048576,$A10,'Entrée de données brutes'!$B$2:$B$1048576,$A$5)</f>
        <v>0</v>
      </c>
      <c r="AU10" s="162">
        <f>COUNTIFS('Entrée de données brutes'!BF$2:BF$1048576,$A10,'Entrée de données brutes'!$B$2:$B$1048576,$A$5)</f>
        <v>0</v>
      </c>
      <c r="AV10" s="162">
        <f>COUNTIFS('Entrée de données brutes'!BG$2:BG$1048576,$A10,'Entrée de données brutes'!$B$2:$B$1048576,$A$5)</f>
        <v>0</v>
      </c>
      <c r="AW10" s="162">
        <f>COUNTIFS('Entrée de données brutes'!BH$2:BH$1048576,$A10,'Entrée de données brutes'!$B$2:$B$1048576,$A$5)</f>
        <v>0</v>
      </c>
      <c r="AX10" s="162">
        <f>COUNTIFS('Entrée de données brutes'!BI$2:BI$1048576,$A10,'Entrée de données brutes'!$B$2:$B$1048576,$A$5)</f>
        <v>0</v>
      </c>
      <c r="AY10" s="162">
        <f>COUNTIFS('Entrée de données brutes'!BJ$2:BJ$1048576,$A10,'Entrée de données brutes'!$B$2:$B$1048576,$A$5)</f>
        <v>0</v>
      </c>
      <c r="AZ10" s="162">
        <f>COUNTIFS('Entrée de données brutes'!BK$2:BK$1048576,$A10,'Entrée de données brutes'!$B$2:$B$1048576,$A$5)</f>
        <v>0</v>
      </c>
      <c r="BA10" s="162">
        <f>COUNTIFS('Entrée de données brutes'!BL$2:BL$1048576,$A10,'Entrée de données brutes'!$B$2:$B$1048576,$A$5)</f>
        <v>0</v>
      </c>
      <c r="BB10" s="162">
        <f>COUNTIFS('Entrée de données brutes'!BM$2:BM$1048576,$A10,'Entrée de données brutes'!$B$2:$B$1048576,$A$5)</f>
        <v>0</v>
      </c>
      <c r="BC10" s="162">
        <f>COUNTIFS('Entrée de données brutes'!BN$2:BN$1048576,$A10,'Entrée de données brutes'!$B$2:$B$1048576,$A$5)</f>
        <v>0</v>
      </c>
      <c r="BD10" s="162">
        <f>COUNTIFS('Entrée de données brutes'!BO$2:BO$1048576,$A10,'Entrée de données brutes'!$B$2:$B$1048576,$A$5)</f>
        <v>0</v>
      </c>
      <c r="BE10" s="162">
        <f>COUNTIFS('Entrée de données brutes'!BP$2:BP$1048576,$A10,'Entrée de données brutes'!$B$2:$B$1048576,$A$5)</f>
        <v>0</v>
      </c>
      <c r="BF10" s="162">
        <f>COUNTIFS('Entrée de données brutes'!BQ$2:BQ$1048576,$A10,'Entrée de données brutes'!$B$2:$B$1048576,$A$5)</f>
        <v>0</v>
      </c>
      <c r="BG10" s="162">
        <f>COUNTIFS('Entrée de données brutes'!BR$2:BR$1048576,$A10,'Entrée de données brutes'!$B$2:$B$1048576,$A$5)</f>
        <v>0</v>
      </c>
      <c r="BH10" s="162">
        <f>COUNTIFS('Entrée de données brutes'!BS$2:BS$1048576,$A10,'Entrée de données brutes'!$B$2:$B$1048576,$A$5)</f>
        <v>0</v>
      </c>
      <c r="BI10" s="162">
        <f>COUNTIFS('Entrée de données brutes'!BT$2:BT$1048576,$A10,'Entrée de données brutes'!$B$2:$B$1048576,$A$5)</f>
        <v>0</v>
      </c>
      <c r="BJ10" s="162">
        <f>COUNTIFS('Entrée de données brutes'!BU$2:BU$1048576,$A10,'Entrée de données brutes'!$B$2:$B$1048576,$A$5)</f>
        <v>0</v>
      </c>
      <c r="BK10" s="162">
        <f>COUNTIFS('Entrée de données brutes'!BV$2:BV$1048576,$A10,'Entrée de données brutes'!$B$2:$B$1048576,$A$5)</f>
        <v>0</v>
      </c>
      <c r="BL10" s="162">
        <f>COUNTIFS('Entrée de données brutes'!BW$2:BW$1048576,$A10,'Entrée de données brutes'!$B$2:$B$1048576,$A$5)</f>
        <v>0</v>
      </c>
      <c r="BM10" s="162">
        <f>COUNTIFS('Entrée de données brutes'!BX$2:BX$1048576,$A10,'Entrée de données brutes'!$B$2:$B$1048576,$A$5)</f>
        <v>0</v>
      </c>
      <c r="BN10" s="162">
        <f>COUNTIFS('Entrée de données brutes'!BY$2:BY$1048576,$A10,'Entrée de données brutes'!$B$2:$B$1048576,$A$5)</f>
        <v>0</v>
      </c>
      <c r="BO10" s="162">
        <f>COUNTIFS('Entrée de données brutes'!BZ$2:BZ$1048576,$A10,'Entrée de données brutes'!$B$2:$B$1048576,$A$5)</f>
        <v>0</v>
      </c>
      <c r="BP10" s="162">
        <f>COUNTIFS('Entrée de données brutes'!CA$2:CA$1048576,$A10,'Entrée de données brutes'!$B$2:$B$1048576,$A$5)</f>
        <v>0</v>
      </c>
      <c r="BQ10" s="162">
        <f>COUNTIFS('Entrée de données brutes'!CB$2:CB$1048576,$A10,'Entrée de données brutes'!$B$2:$B$1048576,$A$5)</f>
        <v>0</v>
      </c>
      <c r="BR10" s="162">
        <f>COUNTIFS('Entrée de données brutes'!CC$2:CC$1048576,$A10,'Entrée de données brutes'!$B$2:$B$1048576,$A$5)</f>
        <v>0</v>
      </c>
      <c r="BS10" s="162">
        <f>COUNTIFS('Entrée de données brutes'!CD$2:CD$1048576,$A10,'Entrée de données brutes'!$B$2:$B$1048576,$A$5)</f>
        <v>0</v>
      </c>
      <c r="BT10" s="162">
        <f>COUNTIFS('Entrée de données brutes'!CE$2:CE$1048576,$A10,'Entrée de données brutes'!$B$2:$B$1048576,$A$5)</f>
        <v>0</v>
      </c>
      <c r="BU10" s="162">
        <f>COUNTIFS('Entrée de données brutes'!CF$2:CF$1048576,$A10,'Entrée de données brutes'!$B$2:$B$1048576,$A$5)</f>
        <v>0</v>
      </c>
      <c r="BV10" s="162">
        <f>COUNTIFS('Entrée de données brutes'!CG$2:CG$1048576,$A10,'Entrée de données brutes'!$B$2:$B$1048576,$A$5)</f>
        <v>0</v>
      </c>
      <c r="BW10" s="162">
        <f>COUNTIFS('Entrée de données brutes'!CH$2:CH$1048576,$A10,'Entrée de données brutes'!$B$2:$B$1048576,$A$5)</f>
        <v>0</v>
      </c>
      <c r="BX10" s="162">
        <f>COUNTIFS('Entrée de données brutes'!CI$2:CI$1048576,$A10,'Entrée de données brutes'!$B$2:$B$1048576,$A$5)</f>
        <v>0</v>
      </c>
      <c r="BY10" s="162">
        <f>COUNTIFS('Entrée de données brutes'!CJ$2:CJ$1048576,$A10,'Entrée de données brutes'!$B$2:$B$1048576,$A$5)</f>
        <v>0</v>
      </c>
      <c r="BZ10" s="162">
        <f>COUNTIFS('Entrée de données brutes'!CK$2:CK$1048576,$A10,'Entrée de données brutes'!$B$2:$B$1048576,$A$5)</f>
        <v>0</v>
      </c>
      <c r="CA10" s="162">
        <f>COUNTIFS('Entrée de données brutes'!CL$2:CL$1048576,$A10,'Entrée de données brutes'!$B$2:$B$1048576,$A$5)</f>
        <v>0</v>
      </c>
      <c r="CB10" s="162">
        <f>COUNTIFS('Entrée de données brutes'!CM$2:CM$1048576,$A10,'Entrée de données brutes'!$B$2:$B$1048576,$A$5)</f>
        <v>0</v>
      </c>
      <c r="CC10" s="162">
        <f>COUNTIFS('Entrée de données brutes'!CN$2:CN$1048576,$A10,'Entrée de données brutes'!$B$2:$B$1048576,$A$5)</f>
        <v>0</v>
      </c>
      <c r="CD10" s="162">
        <f>COUNTIFS('Entrée de données brutes'!CO$2:CO$1048576,$A10,'Entrée de données brutes'!$B$2:$B$1048576,$A$5)</f>
        <v>0</v>
      </c>
      <c r="CE10" s="162">
        <f>COUNTIFS('Entrée de données brutes'!CP$2:CP$1048576,$A10,'Entrée de données brutes'!$B$2:$B$1048576,$A$5)</f>
        <v>0</v>
      </c>
      <c r="CF10" s="162">
        <f>COUNTIFS('Entrée de données brutes'!CQ$2:CQ$1048576,$A10,'Entrée de données brutes'!$B$2:$B$1048576,$A$5)</f>
        <v>0</v>
      </c>
      <c r="CG10" s="162">
        <f>COUNTIFS('Entrée de données brutes'!CR$2:CR$1048576,$A10,'Entrée de données brutes'!$B$2:$B$1048576,$A$5)</f>
        <v>0</v>
      </c>
      <c r="CH10" s="162">
        <f>COUNTIFS('Entrée de données brutes'!CS$2:CS$1048576,$A10,'Entrée de données brutes'!$B$2:$B$1048576,$A$5)</f>
        <v>0</v>
      </c>
      <c r="CI10" s="162">
        <f>COUNTIFS('Entrée de données brutes'!CT$2:CT$1048576,$A10,'Entrée de données brutes'!$B$2:$B$1048576,$A$5)</f>
        <v>0</v>
      </c>
      <c r="CJ10" s="162">
        <f>COUNTIFS('Entrée de données brutes'!CU$2:CU$1048576,$A10,'Entrée de données brutes'!$B$2:$B$1048576,$A$5)</f>
        <v>0</v>
      </c>
      <c r="CK10" s="162">
        <f>COUNTIFS('Entrée de données brutes'!CV$2:CV$1048576,$A10,'Entrée de données brutes'!$B$2:$B$1048576,$A$5)</f>
        <v>0</v>
      </c>
      <c r="CL10" s="162">
        <f>COUNTIFS('Entrée de données brutes'!CW$2:CW$1048576,$A10,'Entrée de données brutes'!$B$2:$B$1048576,$A$5)</f>
        <v>0</v>
      </c>
      <c r="CM10" s="162">
        <f>COUNTIFS('Entrée de données brutes'!CX$2:CX$1048576,$A10,'Entrée de données brutes'!$B$2:$B$1048576,$A$5)</f>
        <v>0</v>
      </c>
      <c r="CN10" s="162">
        <f>COUNTIFS('Entrée de données brutes'!CY$2:CY$1048576,$A10,'Entrée de données brutes'!$B$2:$B$1048576,$A$5)</f>
        <v>0</v>
      </c>
      <c r="CO10" s="162">
        <f>COUNTIFS('Entrée de données brutes'!CZ$2:CZ$1048576,$A10,'Entrée de données brutes'!$B$2:$B$1048576,$A$5)</f>
        <v>0</v>
      </c>
      <c r="CP10" s="162">
        <f>COUNTIFS('Entrée de données brutes'!DA$2:DA$1048576,$A10,'Entrée de données brutes'!$B$2:$B$1048576,$A$5)</f>
        <v>0</v>
      </c>
      <c r="CQ10" s="162">
        <f>COUNTIFS('Entrée de données brutes'!DB$2:DB$1048576,$A10,'Entrée de données brutes'!$B$2:$B$1048576,$A$5)</f>
        <v>0</v>
      </c>
      <c r="CR10" s="162">
        <f>COUNTIFS('Entrée de données brutes'!DC$2:DC$1048576,$A10,'Entrée de données brutes'!$B$2:$B$1048576,$A$5)</f>
        <v>0</v>
      </c>
      <c r="CS10" s="162">
        <f>COUNTIFS('Entrée de données brutes'!DD$2:DD$1048576,$A10,'Entrée de données brutes'!$B$2:$B$1048576,$A$5)</f>
        <v>0</v>
      </c>
      <c r="CT10" s="162">
        <f>COUNTIFS('Entrée de données brutes'!DE$2:DE$1048576,$A10,'Entrée de données brutes'!$B$2:$B$1048576,$A$5)</f>
        <v>0</v>
      </c>
      <c r="CU10" s="162">
        <f>COUNTIFS('Entrée de données brutes'!DF$2:DF$1048576,$A10,'Entrée de données brutes'!$B$2:$B$1048576,$A$5)</f>
        <v>0</v>
      </c>
      <c r="CV10" s="162">
        <f>COUNTIFS('Entrée de données brutes'!DG$2:DG$1048576,$A10,'Entrée de données brutes'!$B$2:$B$1048576,$A$5)</f>
        <v>0</v>
      </c>
      <c r="CW10" s="162">
        <f>COUNTIFS('Entrée de données brutes'!DH$2:DH$1048576,$A10,'Entrée de données brutes'!$B$2:$B$1048576,$A$5)</f>
        <v>0</v>
      </c>
      <c r="CX10" s="162">
        <f>COUNTIFS('Entrée de données brutes'!DI$2:DI$1048576,$A10,'Entrée de données brutes'!$B$2:$B$1048576,$A$5)</f>
        <v>0</v>
      </c>
      <c r="CY10" s="162">
        <f>COUNTIFS('Entrée de données brutes'!DJ$2:DJ$1048576,$A10,'Entrée de données brutes'!$B$2:$B$1048576,$A$5)</f>
        <v>0</v>
      </c>
      <c r="CZ10" s="162">
        <f>COUNTIFS('Entrée de données brutes'!DK$2:DK$1048576,$A10,'Entrée de données brutes'!$B$2:$B$1048576,$A$5)</f>
        <v>0</v>
      </c>
      <c r="DA10" s="162">
        <f>COUNTIFS('Entrée de données brutes'!DL$2:DL$1048576,$A10,'Entrée de données brutes'!$B$2:$B$1048576,$A$5)</f>
        <v>0</v>
      </c>
      <c r="DB10" s="162">
        <f>COUNTIFS('Entrée de données brutes'!DM$2:DM$1048576,$A10,'Entrée de données brutes'!$B$2:$B$1048576,$A$5)</f>
        <v>0</v>
      </c>
      <c r="DC10" s="162">
        <f>COUNTIFS('Entrée de données brutes'!DN$2:DN$1048576,$A10,'Entrée de données brutes'!$B$2:$B$1048576,$A$5)</f>
        <v>0</v>
      </c>
      <c r="DD10" s="162">
        <f>COUNTIFS('Entrée de données brutes'!DO$2:DO$1048576,$A10,'Entrée de données brutes'!$B$2:$B$1048576,$A$5)</f>
        <v>0</v>
      </c>
      <c r="DE10" s="162">
        <f>COUNTIFS('Entrée de données brutes'!DP$2:DP$1048576,$A10,'Entrée de données brutes'!$B$2:$B$1048576,$A$5)</f>
        <v>0</v>
      </c>
      <c r="DF10" s="162">
        <f>COUNTIFS('Entrée de données brutes'!DQ$2:DQ$1048576,$A10,'Entrée de données brutes'!$B$2:$B$1048576,$A$5)</f>
        <v>0</v>
      </c>
      <c r="DG10" s="162">
        <f>COUNTIFS('Entrée de données brutes'!DR$2:DR$1048576,$A10,'Entrée de données brutes'!$B$2:$B$1048576,$A$5)</f>
        <v>0</v>
      </c>
      <c r="DH10" s="162">
        <f>COUNTIFS('Entrée de données brutes'!DS$2:DS$1048576,$A10,'Entrée de données brutes'!$B$2:$B$1048576,$A$5)</f>
        <v>0</v>
      </c>
      <c r="DI10" s="162">
        <f>COUNTIFS('Entrée de données brutes'!DT$2:DT$1048576,$A10,'Entrée de données brutes'!$B$2:$B$1048576,$A$5)</f>
        <v>0</v>
      </c>
      <c r="DJ10" s="162">
        <f>COUNTIFS('Entrée de données brutes'!DU$2:DU$1048576,$A10,'Entrée de données brutes'!$B$2:$B$1048576,$A$5)</f>
        <v>0</v>
      </c>
      <c r="DK10" s="162">
        <f>COUNTIFS('Entrée de données brutes'!DV$2:DV$1048576,$A10,'Entrée de données brutes'!$B$2:$B$1048576,$A$5)</f>
        <v>0</v>
      </c>
      <c r="DL10" s="162">
        <f>COUNTIFS('Entrée de données brutes'!DW$2:DW$1048576,$A10,'Entrée de données brutes'!$B$2:$B$1048576,$A$5)</f>
        <v>0</v>
      </c>
      <c r="DM10" s="162">
        <f>COUNTIFS('Entrée de données brutes'!DX$2:DX$1048576,$A10,'Entrée de données brutes'!$B$2:$B$1048576,$A$5)</f>
        <v>0</v>
      </c>
      <c r="DN10" s="162">
        <f>COUNTIFS('Entrée de données brutes'!DY$2:DY$1048576,$A10,'Entrée de données brutes'!$B$2:$B$1048576,$A$5)</f>
        <v>0</v>
      </c>
      <c r="DO10" s="162">
        <f>COUNTIFS('Entrée de données brutes'!DZ$2:DZ$1048576,$A10,'Entrée de données brutes'!$B$2:$B$1048576,$A$5)</f>
        <v>0</v>
      </c>
      <c r="DP10" s="162">
        <f>COUNTIFS('Entrée de données brutes'!EA$2:EA$1048576,$A10,'Entrée de données brutes'!$B$2:$B$1048576,$A$5)</f>
        <v>0</v>
      </c>
      <c r="DQ10" s="162">
        <f>COUNTIFS('Entrée de données brutes'!EB$2:EB$1048576,$A10,'Entrée de données brutes'!$B$2:$B$1048576,$A$5)</f>
        <v>0</v>
      </c>
      <c r="DR10" s="162">
        <f>COUNTIFS('Entrée de données brutes'!EC$2:EC$1048576,$A10,'Entrée de données brutes'!$B$2:$B$1048576,$A$5)</f>
        <v>0</v>
      </c>
      <c r="DS10" s="62"/>
      <c r="DT10" s="62"/>
      <c r="DU10" s="62"/>
      <c r="DV10" s="62"/>
      <c r="DW10" s="62"/>
      <c r="DX10" s="62"/>
      <c r="DY10" s="62"/>
      <c r="DZ10" s="62"/>
      <c r="EA10" s="62"/>
      <c r="EB10" s="62"/>
      <c r="EC10" s="62"/>
      <c r="ED10" s="62"/>
      <c r="EE10" s="62"/>
      <c r="EF10" s="62"/>
      <c r="EG10" s="62"/>
      <c r="EH10" s="62"/>
      <c r="EI10" s="62"/>
      <c r="EJ10" s="62"/>
      <c r="EK10" s="62"/>
      <c r="EL10" s="62"/>
      <c r="EM10" s="62"/>
      <c r="EN10" s="62"/>
      <c r="EO10" s="62"/>
      <c r="EP10" s="62"/>
      <c r="EQ10" s="62"/>
      <c r="ER10" s="62"/>
      <c r="ES10" s="62"/>
      <c r="ET10" s="62"/>
      <c r="EU10" s="62"/>
      <c r="EV10" s="62"/>
      <c r="EW10" s="62"/>
    </row>
    <row r="11" spans="1:153" x14ac:dyDescent="0.25">
      <c r="A11" s="162"/>
      <c r="B11" s="162"/>
      <c r="C11" s="162"/>
      <c r="D11" s="162"/>
      <c r="E11" s="162"/>
      <c r="F11" s="162"/>
      <c r="G11" s="162"/>
      <c r="H11" s="162"/>
      <c r="I11" s="162"/>
      <c r="J11" s="162"/>
      <c r="K11" s="162"/>
      <c r="L11" s="162"/>
      <c r="M11" s="162"/>
      <c r="N11" s="162"/>
      <c r="O11" s="162"/>
      <c r="P11" s="162"/>
      <c r="Q11" s="162"/>
      <c r="R11" s="162"/>
      <c r="S11" s="162"/>
      <c r="T11" s="162"/>
      <c r="U11" s="162"/>
      <c r="V11" s="162"/>
      <c r="W11" s="162"/>
      <c r="X11" s="162"/>
      <c r="Y11" s="162"/>
      <c r="Z11" s="162"/>
      <c r="AA11" s="162"/>
      <c r="AB11" s="162"/>
      <c r="AC11" s="162"/>
      <c r="AD11" s="162"/>
      <c r="AE11" s="162"/>
      <c r="AF11" s="162"/>
      <c r="AG11" s="162"/>
      <c r="AH11" s="162"/>
      <c r="AI11" s="162"/>
      <c r="AJ11" s="162"/>
      <c r="AK11" s="162"/>
      <c r="AL11" s="162"/>
      <c r="AM11" s="162"/>
      <c r="AN11" s="162"/>
      <c r="AO11" s="162"/>
      <c r="AP11" s="162"/>
      <c r="AQ11" s="162"/>
      <c r="AR11" s="162"/>
      <c r="AS11" s="162"/>
      <c r="AT11" s="162"/>
      <c r="AU11" s="162"/>
      <c r="AV11" s="162"/>
      <c r="AW11" s="162"/>
      <c r="AX11" s="162"/>
      <c r="AY11" s="162"/>
      <c r="AZ11" s="162"/>
      <c r="BA11" s="162"/>
      <c r="BB11" s="162"/>
      <c r="BC11" s="162"/>
      <c r="BD11" s="162"/>
      <c r="BE11" s="162"/>
      <c r="BF11" s="162"/>
      <c r="BG11" s="162"/>
      <c r="BH11" s="162"/>
      <c r="BI11" s="162"/>
      <c r="BJ11" s="162"/>
      <c r="BK11" s="162"/>
      <c r="BL11" s="162"/>
      <c r="BM11" s="162"/>
      <c r="BN11" s="162"/>
      <c r="BO11" s="162"/>
      <c r="BP11" s="162"/>
      <c r="BQ11" s="162"/>
      <c r="BR11" s="162"/>
      <c r="BS11" s="162"/>
      <c r="BT11" s="162"/>
      <c r="BU11" s="162"/>
      <c r="BV11" s="162"/>
      <c r="BW11" s="162"/>
      <c r="BX11" s="162"/>
      <c r="BY11" s="162"/>
      <c r="BZ11" s="162"/>
      <c r="CA11" s="162"/>
      <c r="CB11" s="162"/>
      <c r="CC11" s="162"/>
      <c r="CD11" s="162"/>
      <c r="CE11" s="162"/>
      <c r="CF11" s="162"/>
      <c r="CG11" s="162"/>
      <c r="CH11" s="162"/>
      <c r="CI11" s="162"/>
      <c r="CJ11" s="162"/>
      <c r="CK11" s="162"/>
      <c r="CL11" s="162"/>
      <c r="CM11" s="162"/>
      <c r="CN11" s="162"/>
      <c r="CO11" s="162"/>
      <c r="CP11" s="162"/>
      <c r="CQ11" s="162"/>
      <c r="CR11" s="162"/>
      <c r="CS11" s="162"/>
      <c r="CT11" s="162"/>
      <c r="CU11" s="162"/>
      <c r="CV11" s="162"/>
      <c r="CW11" s="162"/>
      <c r="CX11" s="162"/>
      <c r="CY11" s="162"/>
      <c r="CZ11" s="162"/>
      <c r="DA11" s="162"/>
      <c r="DB11" s="162"/>
      <c r="DC11" s="162"/>
      <c r="DD11" s="162"/>
      <c r="DE11" s="162"/>
      <c r="DF11" s="162"/>
      <c r="DG11" s="162"/>
      <c r="DH11" s="162"/>
      <c r="DI11" s="162"/>
      <c r="DJ11" s="162"/>
      <c r="DK11" s="162"/>
      <c r="DL11" s="162"/>
      <c r="DM11" s="162"/>
      <c r="DN11" s="162"/>
      <c r="DO11" s="162"/>
      <c r="DP11" s="162"/>
      <c r="DQ11" s="162"/>
      <c r="DR11" s="162"/>
      <c r="DS11" s="62"/>
      <c r="DT11" s="62"/>
      <c r="DU11" s="62"/>
      <c r="DV11" s="62"/>
      <c r="DW11" s="62"/>
      <c r="DX11" s="62"/>
      <c r="DY11" s="62"/>
      <c r="DZ11" s="62"/>
      <c r="EA11" s="62"/>
      <c r="EB11" s="62"/>
      <c r="EC11" s="62"/>
      <c r="ED11" s="62"/>
      <c r="EE11" s="62"/>
      <c r="EF11" s="62"/>
      <c r="EG11" s="62"/>
      <c r="EH11" s="62"/>
      <c r="EI11" s="62"/>
      <c r="EJ11" s="62"/>
      <c r="EK11" s="62"/>
      <c r="EL11" s="62"/>
      <c r="EM11" s="62"/>
      <c r="EN11" s="62"/>
      <c r="EO11" s="62"/>
      <c r="EP11" s="62"/>
      <c r="EQ11" s="62"/>
      <c r="ER11" s="62"/>
      <c r="ES11" s="62"/>
      <c r="ET11" s="62"/>
      <c r="EU11" s="62"/>
      <c r="EV11" s="62"/>
      <c r="EW11" s="62"/>
    </row>
    <row r="12" spans="1:153" x14ac:dyDescent="0.25">
      <c r="A12" s="162" t="s">
        <v>136</v>
      </c>
      <c r="B12" s="162">
        <f>SUM(B6:B10)</f>
        <v>0</v>
      </c>
      <c r="C12" s="162">
        <f t="shared" ref="C12:BF12" si="0">SUM(C6:C10)</f>
        <v>0</v>
      </c>
      <c r="D12" s="162">
        <f t="shared" si="0"/>
        <v>0</v>
      </c>
      <c r="E12" s="162">
        <f t="shared" si="0"/>
        <v>0</v>
      </c>
      <c r="F12" s="162">
        <f t="shared" si="0"/>
        <v>0</v>
      </c>
      <c r="G12" s="162">
        <f t="shared" si="0"/>
        <v>0</v>
      </c>
      <c r="H12" s="162">
        <f t="shared" si="0"/>
        <v>0</v>
      </c>
      <c r="I12" s="162">
        <f t="shared" si="0"/>
        <v>0</v>
      </c>
      <c r="J12" s="162">
        <f t="shared" si="0"/>
        <v>0</v>
      </c>
      <c r="K12" s="162">
        <f t="shared" si="0"/>
        <v>0</v>
      </c>
      <c r="L12" s="162">
        <f t="shared" si="0"/>
        <v>0</v>
      </c>
      <c r="M12" s="162">
        <f t="shared" si="0"/>
        <v>0</v>
      </c>
      <c r="N12" s="162">
        <f t="shared" si="0"/>
        <v>0</v>
      </c>
      <c r="O12" s="162">
        <f t="shared" si="0"/>
        <v>0</v>
      </c>
      <c r="P12" s="162">
        <f t="shared" si="0"/>
        <v>0</v>
      </c>
      <c r="Q12" s="162">
        <f t="shared" si="0"/>
        <v>0</v>
      </c>
      <c r="R12" s="162">
        <f t="shared" si="0"/>
        <v>0</v>
      </c>
      <c r="S12" s="162">
        <f t="shared" si="0"/>
        <v>0</v>
      </c>
      <c r="T12" s="162">
        <f t="shared" si="0"/>
        <v>0</v>
      </c>
      <c r="U12" s="162">
        <f t="shared" si="0"/>
        <v>0</v>
      </c>
      <c r="V12" s="162">
        <f t="shared" si="0"/>
        <v>0</v>
      </c>
      <c r="W12" s="162">
        <f t="shared" si="0"/>
        <v>0</v>
      </c>
      <c r="X12" s="162">
        <f t="shared" si="0"/>
        <v>0</v>
      </c>
      <c r="Y12" s="162">
        <f t="shared" si="0"/>
        <v>0</v>
      </c>
      <c r="Z12" s="162">
        <f t="shared" si="0"/>
        <v>0</v>
      </c>
      <c r="AA12" s="162">
        <f t="shared" si="0"/>
        <v>0</v>
      </c>
      <c r="AB12" s="162">
        <f t="shared" si="0"/>
        <v>0</v>
      </c>
      <c r="AC12" s="162">
        <f t="shared" si="0"/>
        <v>0</v>
      </c>
      <c r="AD12" s="162">
        <f t="shared" si="0"/>
        <v>0</v>
      </c>
      <c r="AE12" s="162">
        <f t="shared" si="0"/>
        <v>0</v>
      </c>
      <c r="AF12" s="162">
        <f t="shared" si="0"/>
        <v>0</v>
      </c>
      <c r="AG12" s="162">
        <f t="shared" si="0"/>
        <v>0</v>
      </c>
      <c r="AH12" s="162">
        <f t="shared" si="0"/>
        <v>0</v>
      </c>
      <c r="AI12" s="162">
        <f t="shared" si="0"/>
        <v>0</v>
      </c>
      <c r="AJ12" s="162">
        <f t="shared" si="0"/>
        <v>0</v>
      </c>
      <c r="AK12" s="162">
        <f t="shared" si="0"/>
        <v>0</v>
      </c>
      <c r="AL12" s="162">
        <f t="shared" si="0"/>
        <v>0</v>
      </c>
      <c r="AM12" s="162">
        <f t="shared" si="0"/>
        <v>0</v>
      </c>
      <c r="AN12" s="162">
        <f t="shared" si="0"/>
        <v>0</v>
      </c>
      <c r="AO12" s="162">
        <f t="shared" si="0"/>
        <v>0</v>
      </c>
      <c r="AP12" s="162">
        <f t="shared" si="0"/>
        <v>0</v>
      </c>
      <c r="AQ12" s="162">
        <f t="shared" si="0"/>
        <v>0</v>
      </c>
      <c r="AR12" s="162">
        <f t="shared" si="0"/>
        <v>0</v>
      </c>
      <c r="AS12" s="162">
        <f t="shared" si="0"/>
        <v>0</v>
      </c>
      <c r="AT12" s="162">
        <f t="shared" si="0"/>
        <v>0</v>
      </c>
      <c r="AU12" s="162">
        <f t="shared" si="0"/>
        <v>0</v>
      </c>
      <c r="AV12" s="162">
        <f t="shared" si="0"/>
        <v>0</v>
      </c>
      <c r="AW12" s="162">
        <f t="shared" si="0"/>
        <v>0</v>
      </c>
      <c r="AX12" s="162">
        <f t="shared" si="0"/>
        <v>0</v>
      </c>
      <c r="AY12" s="162">
        <f t="shared" si="0"/>
        <v>0</v>
      </c>
      <c r="AZ12" s="162">
        <f t="shared" si="0"/>
        <v>0</v>
      </c>
      <c r="BA12" s="162">
        <f t="shared" si="0"/>
        <v>0</v>
      </c>
      <c r="BB12" s="162">
        <f t="shared" si="0"/>
        <v>0</v>
      </c>
      <c r="BC12" s="162">
        <f t="shared" si="0"/>
        <v>0</v>
      </c>
      <c r="BD12" s="162">
        <f t="shared" si="0"/>
        <v>0</v>
      </c>
      <c r="BE12" s="162">
        <f t="shared" si="0"/>
        <v>0</v>
      </c>
      <c r="BF12" s="162">
        <f t="shared" si="0"/>
        <v>0</v>
      </c>
      <c r="BG12" s="162">
        <f t="shared" ref="BG12:DR12" si="1">SUM(BG6:BG10)</f>
        <v>0</v>
      </c>
      <c r="BH12" s="162">
        <f t="shared" si="1"/>
        <v>0</v>
      </c>
      <c r="BI12" s="162">
        <f t="shared" si="1"/>
        <v>0</v>
      </c>
      <c r="BJ12" s="162">
        <f t="shared" si="1"/>
        <v>0</v>
      </c>
      <c r="BK12" s="162">
        <f t="shared" si="1"/>
        <v>0</v>
      </c>
      <c r="BL12" s="162">
        <f t="shared" si="1"/>
        <v>0</v>
      </c>
      <c r="BM12" s="162">
        <f t="shared" si="1"/>
        <v>0</v>
      </c>
      <c r="BN12" s="162">
        <f t="shared" si="1"/>
        <v>0</v>
      </c>
      <c r="BO12" s="162">
        <f t="shared" si="1"/>
        <v>0</v>
      </c>
      <c r="BP12" s="162">
        <f t="shared" si="1"/>
        <v>0</v>
      </c>
      <c r="BQ12" s="162">
        <f t="shared" si="1"/>
        <v>0</v>
      </c>
      <c r="BR12" s="162">
        <f t="shared" si="1"/>
        <v>0</v>
      </c>
      <c r="BS12" s="162">
        <f t="shared" si="1"/>
        <v>0</v>
      </c>
      <c r="BT12" s="162">
        <f t="shared" si="1"/>
        <v>0</v>
      </c>
      <c r="BU12" s="162">
        <f t="shared" si="1"/>
        <v>0</v>
      </c>
      <c r="BV12" s="162">
        <f t="shared" si="1"/>
        <v>0</v>
      </c>
      <c r="BW12" s="162">
        <f t="shared" si="1"/>
        <v>0</v>
      </c>
      <c r="BX12" s="162">
        <f t="shared" si="1"/>
        <v>0</v>
      </c>
      <c r="BY12" s="162">
        <f t="shared" si="1"/>
        <v>0</v>
      </c>
      <c r="BZ12" s="162">
        <f t="shared" si="1"/>
        <v>0</v>
      </c>
      <c r="CA12" s="162">
        <f t="shared" si="1"/>
        <v>0</v>
      </c>
      <c r="CB12" s="162">
        <f t="shared" si="1"/>
        <v>0</v>
      </c>
      <c r="CC12" s="162">
        <f t="shared" si="1"/>
        <v>0</v>
      </c>
      <c r="CD12" s="162">
        <f t="shared" si="1"/>
        <v>0</v>
      </c>
      <c r="CE12" s="162">
        <f t="shared" si="1"/>
        <v>0</v>
      </c>
      <c r="CF12" s="162">
        <f t="shared" si="1"/>
        <v>0</v>
      </c>
      <c r="CG12" s="162">
        <f t="shared" si="1"/>
        <v>0</v>
      </c>
      <c r="CH12" s="162">
        <f t="shared" si="1"/>
        <v>0</v>
      </c>
      <c r="CI12" s="162">
        <f t="shared" si="1"/>
        <v>0</v>
      </c>
      <c r="CJ12" s="162">
        <f t="shared" si="1"/>
        <v>0</v>
      </c>
      <c r="CK12" s="162">
        <f t="shared" si="1"/>
        <v>0</v>
      </c>
      <c r="CL12" s="162">
        <f t="shared" si="1"/>
        <v>0</v>
      </c>
      <c r="CM12" s="162">
        <f t="shared" si="1"/>
        <v>0</v>
      </c>
      <c r="CN12" s="162">
        <f t="shared" si="1"/>
        <v>0</v>
      </c>
      <c r="CO12" s="162">
        <f t="shared" si="1"/>
        <v>0</v>
      </c>
      <c r="CP12" s="162">
        <f t="shared" si="1"/>
        <v>0</v>
      </c>
      <c r="CQ12" s="162">
        <f t="shared" si="1"/>
        <v>0</v>
      </c>
      <c r="CR12" s="162">
        <f t="shared" si="1"/>
        <v>0</v>
      </c>
      <c r="CS12" s="162">
        <f t="shared" si="1"/>
        <v>0</v>
      </c>
      <c r="CT12" s="162">
        <f t="shared" si="1"/>
        <v>0</v>
      </c>
      <c r="CU12" s="162">
        <f t="shared" si="1"/>
        <v>0</v>
      </c>
      <c r="CV12" s="162">
        <f t="shared" si="1"/>
        <v>0</v>
      </c>
      <c r="CW12" s="162">
        <f t="shared" si="1"/>
        <v>0</v>
      </c>
      <c r="CX12" s="162">
        <f t="shared" si="1"/>
        <v>0</v>
      </c>
      <c r="CY12" s="162">
        <f t="shared" si="1"/>
        <v>0</v>
      </c>
      <c r="CZ12" s="162">
        <f t="shared" si="1"/>
        <v>0</v>
      </c>
      <c r="DA12" s="162">
        <f t="shared" si="1"/>
        <v>0</v>
      </c>
      <c r="DB12" s="162">
        <f t="shared" si="1"/>
        <v>0</v>
      </c>
      <c r="DC12" s="162">
        <f t="shared" si="1"/>
        <v>0</v>
      </c>
      <c r="DD12" s="162">
        <f t="shared" si="1"/>
        <v>0</v>
      </c>
      <c r="DE12" s="162">
        <f t="shared" si="1"/>
        <v>0</v>
      </c>
      <c r="DF12" s="162">
        <f t="shared" si="1"/>
        <v>0</v>
      </c>
      <c r="DG12" s="162">
        <f t="shared" si="1"/>
        <v>0</v>
      </c>
      <c r="DH12" s="162">
        <f t="shared" si="1"/>
        <v>0</v>
      </c>
      <c r="DI12" s="162">
        <f t="shared" si="1"/>
        <v>0</v>
      </c>
      <c r="DJ12" s="162">
        <f t="shared" si="1"/>
        <v>0</v>
      </c>
      <c r="DK12" s="162">
        <f t="shared" si="1"/>
        <v>0</v>
      </c>
      <c r="DL12" s="162">
        <f t="shared" si="1"/>
        <v>0</v>
      </c>
      <c r="DM12" s="162">
        <f t="shared" si="1"/>
        <v>0</v>
      </c>
      <c r="DN12" s="162">
        <f t="shared" si="1"/>
        <v>0</v>
      </c>
      <c r="DO12" s="162">
        <f t="shared" si="1"/>
        <v>0</v>
      </c>
      <c r="DP12" s="162">
        <f t="shared" si="1"/>
        <v>0</v>
      </c>
      <c r="DQ12" s="162">
        <f t="shared" si="1"/>
        <v>0</v>
      </c>
      <c r="DR12" s="162">
        <f t="shared" si="1"/>
        <v>0</v>
      </c>
      <c r="DS12" s="62"/>
      <c r="DT12" s="62"/>
      <c r="DU12" s="62"/>
      <c r="DV12" s="62"/>
      <c r="DW12" s="62"/>
      <c r="DX12" s="62"/>
      <c r="DY12" s="62"/>
      <c r="DZ12" s="62"/>
      <c r="EA12" s="62"/>
      <c r="EB12" s="62"/>
      <c r="EC12" s="62"/>
      <c r="ED12" s="62"/>
      <c r="EE12" s="62"/>
      <c r="EF12" s="62"/>
      <c r="EG12" s="62"/>
      <c r="EH12" s="62"/>
      <c r="EI12" s="62"/>
      <c r="EJ12" s="62"/>
      <c r="EK12" s="62"/>
      <c r="EL12" s="62"/>
      <c r="EM12" s="62"/>
      <c r="EN12" s="62"/>
      <c r="EO12" s="62"/>
      <c r="EP12" s="62"/>
      <c r="EQ12" s="62"/>
      <c r="ER12" s="62"/>
      <c r="ES12" s="62"/>
      <c r="ET12" s="62"/>
      <c r="EU12" s="62"/>
      <c r="EV12" s="62"/>
      <c r="EW12" s="62"/>
    </row>
    <row r="13" spans="1:153" x14ac:dyDescent="0.25">
      <c r="A13" s="71"/>
      <c r="B13" s="71"/>
      <c r="C13" s="71"/>
      <c r="D13" s="71"/>
      <c r="E13" s="71"/>
      <c r="F13" s="71"/>
      <c r="G13" s="71"/>
      <c r="H13" s="71"/>
      <c r="I13" s="71"/>
      <c r="J13" s="71"/>
      <c r="K13" s="71"/>
      <c r="L13" s="71"/>
      <c r="M13" s="71"/>
      <c r="N13" s="71"/>
      <c r="O13" s="71"/>
      <c r="P13" s="71"/>
      <c r="Q13" s="71"/>
      <c r="R13" s="71"/>
      <c r="S13" s="71"/>
      <c r="T13" s="71"/>
      <c r="U13" s="71"/>
      <c r="V13" s="71"/>
      <c r="W13" s="71"/>
      <c r="X13" s="71"/>
      <c r="Y13" s="71"/>
      <c r="Z13" s="71"/>
      <c r="AA13" s="71"/>
      <c r="AB13" s="71"/>
      <c r="AC13" s="71"/>
      <c r="AD13" s="71"/>
      <c r="AE13" s="71"/>
      <c r="AF13" s="71"/>
      <c r="AG13" s="71"/>
      <c r="AH13" s="71"/>
      <c r="AI13" s="71"/>
      <c r="AJ13" s="71"/>
      <c r="AK13" s="71"/>
      <c r="AL13" s="71"/>
      <c r="AM13" s="71"/>
      <c r="AN13" s="71"/>
      <c r="AO13" s="71"/>
      <c r="AP13" s="71"/>
      <c r="AQ13" s="71"/>
      <c r="AR13" s="71"/>
      <c r="AS13" s="71"/>
      <c r="AT13" s="71"/>
      <c r="AU13" s="71"/>
      <c r="AV13" s="71"/>
      <c r="AW13" s="71"/>
      <c r="AX13" s="71"/>
      <c r="AY13" s="71"/>
      <c r="AZ13" s="71"/>
      <c r="BA13" s="71"/>
      <c r="BB13" s="71"/>
      <c r="BC13" s="71"/>
      <c r="BD13" s="71"/>
      <c r="BE13" s="71"/>
      <c r="BF13" s="71"/>
      <c r="BG13" s="71"/>
      <c r="BH13" s="71"/>
      <c r="BI13" s="71"/>
      <c r="BJ13" s="71"/>
      <c r="BK13" s="71"/>
      <c r="BL13" s="71"/>
      <c r="BM13" s="71"/>
      <c r="BN13" s="71"/>
      <c r="BO13" s="71"/>
      <c r="BP13" s="71"/>
      <c r="BQ13" s="71"/>
      <c r="BR13" s="71"/>
      <c r="BS13" s="71"/>
      <c r="BT13" s="71"/>
      <c r="BU13" s="71"/>
      <c r="BV13" s="71"/>
      <c r="BW13" s="71"/>
      <c r="BX13" s="71"/>
      <c r="BY13" s="71"/>
      <c r="BZ13" s="71"/>
      <c r="CA13" s="71"/>
      <c r="CB13" s="71"/>
      <c r="CC13" s="71"/>
      <c r="CD13" s="71"/>
      <c r="CE13" s="71"/>
      <c r="CF13" s="71"/>
      <c r="CG13" s="71"/>
      <c r="CH13" s="71"/>
      <c r="CI13" s="71"/>
      <c r="CJ13" s="71"/>
      <c r="CK13" s="71"/>
      <c r="CL13" s="71"/>
      <c r="CM13" s="71"/>
      <c r="CN13" s="71"/>
      <c r="CO13" s="71"/>
      <c r="CP13" s="71"/>
      <c r="CQ13" s="71"/>
      <c r="CR13" s="71"/>
      <c r="CS13" s="71"/>
      <c r="CT13" s="71"/>
      <c r="CU13" s="71"/>
      <c r="CV13" s="71"/>
      <c r="CW13" s="71"/>
      <c r="CX13" s="71"/>
      <c r="CY13" s="71"/>
      <c r="CZ13" s="71"/>
      <c r="DA13" s="71"/>
      <c r="DB13" s="71"/>
      <c r="DC13" s="71"/>
      <c r="DD13" s="71"/>
      <c r="DE13" s="71"/>
      <c r="DF13" s="71"/>
      <c r="DG13" s="71"/>
      <c r="DH13" s="71"/>
      <c r="DI13" s="71"/>
      <c r="DJ13" s="71"/>
      <c r="DK13" s="71"/>
      <c r="DL13" s="71"/>
      <c r="DM13" s="71"/>
      <c r="DN13" s="71"/>
      <c r="DO13" s="71"/>
      <c r="DP13" s="71"/>
      <c r="DQ13" s="71"/>
      <c r="DR13" s="71"/>
      <c r="DS13" s="62"/>
      <c r="DT13" s="62"/>
      <c r="DU13" s="62"/>
      <c r="DV13" s="62"/>
      <c r="DW13" s="62"/>
      <c r="DX13" s="62"/>
      <c r="DY13" s="62"/>
      <c r="DZ13" s="62"/>
      <c r="EA13" s="62"/>
      <c r="EB13" s="62"/>
      <c r="EC13" s="62"/>
      <c r="ED13" s="62"/>
      <c r="EE13" s="62"/>
      <c r="EF13" s="62"/>
      <c r="EG13" s="62"/>
      <c r="EH13" s="62"/>
      <c r="EI13" s="62"/>
      <c r="EJ13" s="62"/>
      <c r="EK13" s="62"/>
      <c r="EL13" s="62"/>
      <c r="EM13" s="62"/>
      <c r="EN13" s="62"/>
      <c r="EO13" s="62"/>
      <c r="EP13" s="62"/>
      <c r="EQ13" s="62"/>
      <c r="ER13" s="62"/>
      <c r="ES13" s="62"/>
      <c r="ET13" s="62"/>
      <c r="EU13" s="62"/>
      <c r="EV13" s="62"/>
      <c r="EW13" s="62"/>
    </row>
    <row r="14" spans="1:153" s="1" customFormat="1" x14ac:dyDescent="0.25">
      <c r="A14" s="3"/>
      <c r="B14" s="159" t="s">
        <v>2</v>
      </c>
      <c r="C14" s="159" t="s">
        <v>3</v>
      </c>
      <c r="D14" s="159" t="s">
        <v>4</v>
      </c>
      <c r="E14" s="159" t="s">
        <v>5</v>
      </c>
      <c r="F14" s="159" t="s">
        <v>6</v>
      </c>
      <c r="G14" s="159" t="s">
        <v>7</v>
      </c>
      <c r="H14" s="159" t="s">
        <v>8</v>
      </c>
      <c r="I14" s="159" t="s">
        <v>9</v>
      </c>
      <c r="J14" s="159" t="s">
        <v>10</v>
      </c>
      <c r="K14" s="159" t="s">
        <v>18</v>
      </c>
      <c r="L14" s="159" t="s">
        <v>19</v>
      </c>
      <c r="M14" s="159" t="s">
        <v>20</v>
      </c>
      <c r="N14" s="159" t="s">
        <v>21</v>
      </c>
      <c r="O14" s="159" t="s">
        <v>22</v>
      </c>
      <c r="P14" s="159" t="s">
        <v>23</v>
      </c>
      <c r="Q14" s="159" t="s">
        <v>24</v>
      </c>
      <c r="R14" s="159" t="s">
        <v>25</v>
      </c>
      <c r="S14" s="159" t="s">
        <v>26</v>
      </c>
      <c r="T14" s="159" t="s">
        <v>27</v>
      </c>
      <c r="U14" s="159" t="s">
        <v>28</v>
      </c>
      <c r="V14" s="159" t="s">
        <v>29</v>
      </c>
      <c r="W14" s="159" t="s">
        <v>38</v>
      </c>
      <c r="X14" s="159" t="s">
        <v>39</v>
      </c>
      <c r="Y14" s="159" t="s">
        <v>40</v>
      </c>
      <c r="Z14" s="159" t="s">
        <v>41</v>
      </c>
      <c r="AA14" s="159" t="s">
        <v>42</v>
      </c>
      <c r="AB14" s="159" t="s">
        <v>158</v>
      </c>
      <c r="AC14" s="159" t="s">
        <v>159</v>
      </c>
      <c r="AD14" s="159" t="s">
        <v>43</v>
      </c>
      <c r="AE14" s="159" t="s">
        <v>44</v>
      </c>
      <c r="AF14" s="159" t="s">
        <v>45</v>
      </c>
      <c r="AG14" s="159" t="s">
        <v>46</v>
      </c>
      <c r="AH14" s="159" t="s">
        <v>47</v>
      </c>
      <c r="AI14" s="159" t="s">
        <v>48</v>
      </c>
      <c r="AJ14" s="159" t="s">
        <v>49</v>
      </c>
      <c r="AK14" s="159" t="s">
        <v>50</v>
      </c>
      <c r="AL14" s="159" t="s">
        <v>51</v>
      </c>
      <c r="AM14" s="159" t="s">
        <v>52</v>
      </c>
      <c r="AN14" s="159" t="s">
        <v>53</v>
      </c>
      <c r="AO14" s="159" t="s">
        <v>54</v>
      </c>
      <c r="AP14" s="159" t="s">
        <v>55</v>
      </c>
      <c r="AQ14" s="159" t="s">
        <v>164</v>
      </c>
      <c r="AR14" s="159" t="s">
        <v>165</v>
      </c>
      <c r="AS14" s="159" t="s">
        <v>166</v>
      </c>
      <c r="AT14" s="159" t="s">
        <v>167</v>
      </c>
      <c r="AU14" s="159" t="s">
        <v>168</v>
      </c>
      <c r="AV14" s="159" t="s">
        <v>169</v>
      </c>
      <c r="AW14" s="160" t="s">
        <v>170</v>
      </c>
      <c r="AX14" s="160" t="s">
        <v>172</v>
      </c>
      <c r="AY14" s="160" t="s">
        <v>56</v>
      </c>
      <c r="AZ14" s="160" t="s">
        <v>57</v>
      </c>
      <c r="BA14" s="160" t="s">
        <v>58</v>
      </c>
      <c r="BB14" s="160" t="s">
        <v>59</v>
      </c>
      <c r="BC14" s="160" t="s">
        <v>60</v>
      </c>
      <c r="BD14" s="160" t="s">
        <v>61</v>
      </c>
      <c r="BE14" s="160" t="s">
        <v>62</v>
      </c>
      <c r="BF14" s="160" t="s">
        <v>63</v>
      </c>
      <c r="BG14" s="160" t="s">
        <v>64</v>
      </c>
      <c r="BH14" s="160" t="s">
        <v>65</v>
      </c>
      <c r="BI14" s="160" t="s">
        <v>66</v>
      </c>
      <c r="BJ14" s="160" t="s">
        <v>67</v>
      </c>
      <c r="BK14" s="160" t="s">
        <v>71</v>
      </c>
      <c r="BL14" s="160" t="s">
        <v>72</v>
      </c>
      <c r="BM14" s="160" t="s">
        <v>73</v>
      </c>
      <c r="BN14" s="160" t="s">
        <v>74</v>
      </c>
      <c r="BO14" s="160" t="s">
        <v>75</v>
      </c>
      <c r="BP14" s="160" t="s">
        <v>78</v>
      </c>
      <c r="BQ14" s="160" t="s">
        <v>79</v>
      </c>
      <c r="BR14" s="160" t="s">
        <v>80</v>
      </c>
      <c r="BS14" s="160" t="s">
        <v>81</v>
      </c>
      <c r="BT14" s="160" t="s">
        <v>82</v>
      </c>
      <c r="BU14" s="160" t="s">
        <v>83</v>
      </c>
      <c r="BV14" s="160" t="s">
        <v>84</v>
      </c>
      <c r="BW14" s="160" t="s">
        <v>85</v>
      </c>
      <c r="BX14" s="160" t="s">
        <v>222</v>
      </c>
      <c r="BY14" s="160" t="s">
        <v>223</v>
      </c>
      <c r="BZ14" s="159" t="s">
        <v>224</v>
      </c>
      <c r="CA14" s="159" t="s">
        <v>225</v>
      </c>
      <c r="CB14" s="161" t="s">
        <v>226</v>
      </c>
      <c r="CC14" s="159" t="s">
        <v>88</v>
      </c>
      <c r="CD14" s="159" t="s">
        <v>89</v>
      </c>
      <c r="CE14" s="159" t="s">
        <v>90</v>
      </c>
      <c r="CF14" s="159" t="s">
        <v>91</v>
      </c>
      <c r="CG14" s="159" t="s">
        <v>92</v>
      </c>
      <c r="CH14" s="160" t="s">
        <v>93</v>
      </c>
      <c r="CI14" s="160" t="s">
        <v>94</v>
      </c>
      <c r="CJ14" s="160" t="s">
        <v>95</v>
      </c>
      <c r="CK14" s="160" t="s">
        <v>96</v>
      </c>
      <c r="CL14" s="160" t="s">
        <v>97</v>
      </c>
      <c r="CM14" s="160" t="s">
        <v>98</v>
      </c>
      <c r="CN14" s="160" t="s">
        <v>103</v>
      </c>
      <c r="CO14" s="160" t="s">
        <v>104</v>
      </c>
      <c r="CP14" s="160" t="s">
        <v>105</v>
      </c>
      <c r="CQ14" s="160" t="s">
        <v>106</v>
      </c>
      <c r="CR14" s="160" t="s">
        <v>107</v>
      </c>
      <c r="CS14" s="160" t="s">
        <v>108</v>
      </c>
      <c r="CT14" s="160" t="s">
        <v>109</v>
      </c>
      <c r="CU14" s="160" t="str">
        <f>CU5</f>
        <v>1.1.1</v>
      </c>
      <c r="CV14" s="160" t="str">
        <f t="shared" ref="CV14:DR14" si="2">CV5</f>
        <v>1.1.2</v>
      </c>
      <c r="CW14" s="160" t="str">
        <f t="shared" si="2"/>
        <v>1.1.3</v>
      </c>
      <c r="CX14" s="160" t="str">
        <f t="shared" si="2"/>
        <v>1.2.1</v>
      </c>
      <c r="CY14" s="160" t="str">
        <f t="shared" si="2"/>
        <v>1.2.2</v>
      </c>
      <c r="CZ14" s="160">
        <f t="shared" si="2"/>
        <v>2.1</v>
      </c>
      <c r="DA14" s="160">
        <f t="shared" si="2"/>
        <v>2.2000000000000002</v>
      </c>
      <c r="DB14" s="160">
        <f t="shared" si="2"/>
        <v>2.2999999999999998</v>
      </c>
      <c r="DC14" s="160">
        <f t="shared" si="2"/>
        <v>2.4</v>
      </c>
      <c r="DD14" s="160">
        <f t="shared" si="2"/>
        <v>2.5</v>
      </c>
      <c r="DE14" s="160" t="str">
        <f t="shared" si="2"/>
        <v>3.1.1</v>
      </c>
      <c r="DF14" s="160" t="str">
        <f t="shared" si="2"/>
        <v>3.1.2</v>
      </c>
      <c r="DG14" s="160" t="str">
        <f t="shared" si="2"/>
        <v>3.1.3</v>
      </c>
      <c r="DH14" s="160" t="str">
        <f t="shared" si="2"/>
        <v>3.2.1</v>
      </c>
      <c r="DI14" s="160" t="str">
        <f t="shared" si="2"/>
        <v>3.2.2</v>
      </c>
      <c r="DJ14" s="160" t="str">
        <f t="shared" si="2"/>
        <v>3.2.6</v>
      </c>
      <c r="DK14" s="160" t="str">
        <f t="shared" si="2"/>
        <v>4.1.1</v>
      </c>
      <c r="DL14" s="160" t="str">
        <f t="shared" si="2"/>
        <v>4.1.2</v>
      </c>
      <c r="DM14" s="160" t="str">
        <f t="shared" si="2"/>
        <v>4.1.3</v>
      </c>
      <c r="DN14" s="160" t="str">
        <f t="shared" si="2"/>
        <v>5.1.1</v>
      </c>
      <c r="DO14" s="160" t="str">
        <f t="shared" si="2"/>
        <v>5.1.2</v>
      </c>
      <c r="DP14" s="160" t="str">
        <f t="shared" si="2"/>
        <v>5.1.3</v>
      </c>
      <c r="DQ14" s="160" t="str">
        <f t="shared" si="2"/>
        <v>5.2.1</v>
      </c>
      <c r="DR14" s="160" t="str">
        <f t="shared" si="2"/>
        <v>5.5.1</v>
      </c>
      <c r="DS14" s="69"/>
      <c r="DT14" s="69"/>
      <c r="DU14" s="69"/>
      <c r="DV14" s="69"/>
      <c r="DW14" s="69"/>
      <c r="DX14" s="69"/>
      <c r="DY14" s="69"/>
      <c r="DZ14" s="69"/>
      <c r="EA14" s="69"/>
      <c r="EB14" s="69"/>
      <c r="EC14" s="69"/>
      <c r="ED14" s="69"/>
      <c r="EE14" s="69"/>
      <c r="EF14" s="69"/>
      <c r="EG14" s="69"/>
      <c r="EH14" s="69"/>
      <c r="EI14" s="69"/>
      <c r="EJ14" s="69"/>
      <c r="EK14" s="69"/>
      <c r="EL14" s="69"/>
      <c r="EM14" s="69"/>
      <c r="EN14" s="69"/>
      <c r="EO14" s="69"/>
      <c r="EP14" s="69"/>
      <c r="EQ14" s="69"/>
      <c r="ER14" s="69"/>
      <c r="ES14" s="69"/>
      <c r="ET14" s="69"/>
      <c r="EU14" s="69"/>
      <c r="EV14" s="69"/>
      <c r="EW14" s="69"/>
    </row>
    <row r="15" spans="1:153" x14ac:dyDescent="0.25">
      <c r="A15" s="162">
        <v>4</v>
      </c>
      <c r="B15" s="163" t="e">
        <f>B6/B$12</f>
        <v>#DIV/0!</v>
      </c>
      <c r="C15" s="163" t="e">
        <f t="shared" ref="C15:BF19" si="3">C6/C$12</f>
        <v>#DIV/0!</v>
      </c>
      <c r="D15" s="163" t="e">
        <f t="shared" si="3"/>
        <v>#DIV/0!</v>
      </c>
      <c r="E15" s="163" t="e">
        <f t="shared" si="3"/>
        <v>#DIV/0!</v>
      </c>
      <c r="F15" s="163" t="e">
        <f t="shared" si="3"/>
        <v>#DIV/0!</v>
      </c>
      <c r="G15" s="163" t="e">
        <f t="shared" si="3"/>
        <v>#DIV/0!</v>
      </c>
      <c r="H15" s="163" t="e">
        <f t="shared" si="3"/>
        <v>#DIV/0!</v>
      </c>
      <c r="I15" s="163" t="e">
        <f t="shared" si="3"/>
        <v>#DIV/0!</v>
      </c>
      <c r="J15" s="163" t="e">
        <f t="shared" si="3"/>
        <v>#DIV/0!</v>
      </c>
      <c r="K15" s="163" t="e">
        <f t="shared" si="3"/>
        <v>#DIV/0!</v>
      </c>
      <c r="L15" s="163" t="e">
        <f t="shared" si="3"/>
        <v>#DIV/0!</v>
      </c>
      <c r="M15" s="163" t="e">
        <f t="shared" si="3"/>
        <v>#DIV/0!</v>
      </c>
      <c r="N15" s="163" t="e">
        <f t="shared" si="3"/>
        <v>#DIV/0!</v>
      </c>
      <c r="O15" s="163" t="e">
        <f t="shared" si="3"/>
        <v>#DIV/0!</v>
      </c>
      <c r="P15" s="163" t="e">
        <f t="shared" si="3"/>
        <v>#DIV/0!</v>
      </c>
      <c r="Q15" s="163" t="e">
        <f t="shared" si="3"/>
        <v>#DIV/0!</v>
      </c>
      <c r="R15" s="163" t="e">
        <f t="shared" si="3"/>
        <v>#DIV/0!</v>
      </c>
      <c r="S15" s="163" t="e">
        <f t="shared" si="3"/>
        <v>#DIV/0!</v>
      </c>
      <c r="T15" s="163" t="e">
        <f t="shared" si="3"/>
        <v>#DIV/0!</v>
      </c>
      <c r="U15" s="163" t="e">
        <f t="shared" si="3"/>
        <v>#DIV/0!</v>
      </c>
      <c r="V15" s="163" t="e">
        <f t="shared" si="3"/>
        <v>#DIV/0!</v>
      </c>
      <c r="W15" s="163" t="e">
        <f t="shared" si="3"/>
        <v>#DIV/0!</v>
      </c>
      <c r="X15" s="163" t="e">
        <f t="shared" si="3"/>
        <v>#DIV/0!</v>
      </c>
      <c r="Y15" s="163" t="e">
        <f t="shared" si="3"/>
        <v>#DIV/0!</v>
      </c>
      <c r="Z15" s="163" t="e">
        <f t="shared" si="3"/>
        <v>#DIV/0!</v>
      </c>
      <c r="AA15" s="163" t="e">
        <f t="shared" si="3"/>
        <v>#DIV/0!</v>
      </c>
      <c r="AB15" s="163" t="e">
        <f t="shared" si="3"/>
        <v>#DIV/0!</v>
      </c>
      <c r="AC15" s="163" t="e">
        <f t="shared" si="3"/>
        <v>#DIV/0!</v>
      </c>
      <c r="AD15" s="163" t="e">
        <f t="shared" si="3"/>
        <v>#DIV/0!</v>
      </c>
      <c r="AE15" s="163" t="e">
        <f t="shared" si="3"/>
        <v>#DIV/0!</v>
      </c>
      <c r="AF15" s="163" t="e">
        <f t="shared" si="3"/>
        <v>#DIV/0!</v>
      </c>
      <c r="AG15" s="163" t="e">
        <f t="shared" si="3"/>
        <v>#DIV/0!</v>
      </c>
      <c r="AH15" s="163" t="e">
        <f t="shared" si="3"/>
        <v>#DIV/0!</v>
      </c>
      <c r="AI15" s="163" t="e">
        <f t="shared" si="3"/>
        <v>#DIV/0!</v>
      </c>
      <c r="AJ15" s="163" t="e">
        <f t="shared" si="3"/>
        <v>#DIV/0!</v>
      </c>
      <c r="AK15" s="163" t="e">
        <f t="shared" si="3"/>
        <v>#DIV/0!</v>
      </c>
      <c r="AL15" s="163" t="e">
        <f t="shared" si="3"/>
        <v>#DIV/0!</v>
      </c>
      <c r="AM15" s="163" t="e">
        <f t="shared" si="3"/>
        <v>#DIV/0!</v>
      </c>
      <c r="AN15" s="163" t="e">
        <f t="shared" si="3"/>
        <v>#DIV/0!</v>
      </c>
      <c r="AO15" s="163" t="e">
        <f t="shared" si="3"/>
        <v>#DIV/0!</v>
      </c>
      <c r="AP15" s="163" t="e">
        <f t="shared" si="3"/>
        <v>#DIV/0!</v>
      </c>
      <c r="AQ15" s="163" t="e">
        <f t="shared" si="3"/>
        <v>#DIV/0!</v>
      </c>
      <c r="AR15" s="163" t="e">
        <f t="shared" si="3"/>
        <v>#DIV/0!</v>
      </c>
      <c r="AS15" s="163" t="e">
        <f t="shared" si="3"/>
        <v>#DIV/0!</v>
      </c>
      <c r="AT15" s="163" t="e">
        <f t="shared" si="3"/>
        <v>#DIV/0!</v>
      </c>
      <c r="AU15" s="163" t="e">
        <f t="shared" si="3"/>
        <v>#DIV/0!</v>
      </c>
      <c r="AV15" s="163" t="e">
        <f t="shared" si="3"/>
        <v>#DIV/0!</v>
      </c>
      <c r="AW15" s="163" t="e">
        <f t="shared" si="3"/>
        <v>#DIV/0!</v>
      </c>
      <c r="AX15" s="163" t="e">
        <f t="shared" si="3"/>
        <v>#DIV/0!</v>
      </c>
      <c r="AY15" s="163" t="e">
        <f t="shared" si="3"/>
        <v>#DIV/0!</v>
      </c>
      <c r="AZ15" s="163" t="e">
        <f t="shared" si="3"/>
        <v>#DIV/0!</v>
      </c>
      <c r="BA15" s="163" t="e">
        <f t="shared" si="3"/>
        <v>#DIV/0!</v>
      </c>
      <c r="BB15" s="163" t="e">
        <f t="shared" si="3"/>
        <v>#DIV/0!</v>
      </c>
      <c r="BC15" s="163" t="e">
        <f t="shared" si="3"/>
        <v>#DIV/0!</v>
      </c>
      <c r="BD15" s="163" t="e">
        <f t="shared" si="3"/>
        <v>#DIV/0!</v>
      </c>
      <c r="BE15" s="163" t="e">
        <f t="shared" si="3"/>
        <v>#DIV/0!</v>
      </c>
      <c r="BF15" s="163" t="e">
        <f t="shared" si="3"/>
        <v>#DIV/0!</v>
      </c>
      <c r="BG15" s="163" t="e">
        <f t="shared" ref="BG15:CT18" si="4">BG6/BG$12</f>
        <v>#DIV/0!</v>
      </c>
      <c r="BH15" s="163" t="e">
        <f t="shared" si="4"/>
        <v>#DIV/0!</v>
      </c>
      <c r="BI15" s="163" t="e">
        <f t="shared" si="4"/>
        <v>#DIV/0!</v>
      </c>
      <c r="BJ15" s="163" t="e">
        <f t="shared" si="4"/>
        <v>#DIV/0!</v>
      </c>
      <c r="BK15" s="163" t="e">
        <f t="shared" si="4"/>
        <v>#DIV/0!</v>
      </c>
      <c r="BL15" s="163" t="e">
        <f t="shared" si="4"/>
        <v>#DIV/0!</v>
      </c>
      <c r="BM15" s="163" t="e">
        <f t="shared" si="4"/>
        <v>#DIV/0!</v>
      </c>
      <c r="BN15" s="163" t="e">
        <f t="shared" si="4"/>
        <v>#DIV/0!</v>
      </c>
      <c r="BO15" s="163" t="e">
        <f t="shared" si="4"/>
        <v>#DIV/0!</v>
      </c>
      <c r="BP15" s="163" t="e">
        <f t="shared" si="4"/>
        <v>#DIV/0!</v>
      </c>
      <c r="BQ15" s="163" t="e">
        <f t="shared" si="4"/>
        <v>#DIV/0!</v>
      </c>
      <c r="BR15" s="163" t="e">
        <f t="shared" si="4"/>
        <v>#DIV/0!</v>
      </c>
      <c r="BS15" s="163" t="e">
        <f t="shared" si="4"/>
        <v>#DIV/0!</v>
      </c>
      <c r="BT15" s="163" t="e">
        <f t="shared" si="4"/>
        <v>#DIV/0!</v>
      </c>
      <c r="BU15" s="163" t="e">
        <f t="shared" si="4"/>
        <v>#DIV/0!</v>
      </c>
      <c r="BV15" s="163" t="e">
        <f t="shared" si="4"/>
        <v>#DIV/0!</v>
      </c>
      <c r="BW15" s="163" t="e">
        <f t="shared" si="4"/>
        <v>#DIV/0!</v>
      </c>
      <c r="BX15" s="163" t="e">
        <f t="shared" si="4"/>
        <v>#DIV/0!</v>
      </c>
      <c r="BY15" s="163" t="e">
        <f t="shared" si="4"/>
        <v>#DIV/0!</v>
      </c>
      <c r="BZ15" s="163" t="e">
        <f t="shared" si="4"/>
        <v>#DIV/0!</v>
      </c>
      <c r="CA15" s="163" t="e">
        <f t="shared" si="4"/>
        <v>#DIV/0!</v>
      </c>
      <c r="CB15" s="163" t="e">
        <f t="shared" si="4"/>
        <v>#DIV/0!</v>
      </c>
      <c r="CC15" s="163" t="e">
        <f t="shared" si="4"/>
        <v>#DIV/0!</v>
      </c>
      <c r="CD15" s="163" t="e">
        <f t="shared" si="4"/>
        <v>#DIV/0!</v>
      </c>
      <c r="CE15" s="163" t="e">
        <f t="shared" si="4"/>
        <v>#DIV/0!</v>
      </c>
      <c r="CF15" s="163" t="e">
        <f t="shared" si="4"/>
        <v>#DIV/0!</v>
      </c>
      <c r="CG15" s="163" t="e">
        <f t="shared" si="4"/>
        <v>#DIV/0!</v>
      </c>
      <c r="CH15" s="163" t="e">
        <f t="shared" si="4"/>
        <v>#DIV/0!</v>
      </c>
      <c r="CI15" s="163" t="e">
        <f t="shared" si="4"/>
        <v>#DIV/0!</v>
      </c>
      <c r="CJ15" s="163" t="e">
        <f t="shared" si="4"/>
        <v>#DIV/0!</v>
      </c>
      <c r="CK15" s="163" t="e">
        <f t="shared" si="4"/>
        <v>#DIV/0!</v>
      </c>
      <c r="CL15" s="163" t="e">
        <f t="shared" si="4"/>
        <v>#DIV/0!</v>
      </c>
      <c r="CM15" s="163" t="e">
        <f t="shared" si="4"/>
        <v>#DIV/0!</v>
      </c>
      <c r="CN15" s="163" t="e">
        <f t="shared" si="4"/>
        <v>#DIV/0!</v>
      </c>
      <c r="CO15" s="163" t="e">
        <f t="shared" si="4"/>
        <v>#DIV/0!</v>
      </c>
      <c r="CP15" s="163" t="e">
        <f t="shared" si="4"/>
        <v>#DIV/0!</v>
      </c>
      <c r="CQ15" s="163" t="e">
        <f t="shared" si="4"/>
        <v>#DIV/0!</v>
      </c>
      <c r="CR15" s="163" t="e">
        <f t="shared" si="4"/>
        <v>#DIV/0!</v>
      </c>
      <c r="CS15" s="163" t="e">
        <f t="shared" si="4"/>
        <v>#DIV/0!</v>
      </c>
      <c r="CT15" s="163" t="e">
        <f t="shared" si="4"/>
        <v>#DIV/0!</v>
      </c>
      <c r="CU15" s="163" t="e">
        <f t="shared" ref="CU15:DR19" si="5">CU6/CU$12</f>
        <v>#DIV/0!</v>
      </c>
      <c r="CV15" s="163" t="e">
        <f t="shared" si="5"/>
        <v>#DIV/0!</v>
      </c>
      <c r="CW15" s="163" t="e">
        <f t="shared" si="5"/>
        <v>#DIV/0!</v>
      </c>
      <c r="CX15" s="163" t="e">
        <f t="shared" si="5"/>
        <v>#DIV/0!</v>
      </c>
      <c r="CY15" s="163" t="e">
        <f t="shared" si="5"/>
        <v>#DIV/0!</v>
      </c>
      <c r="CZ15" s="163" t="e">
        <f t="shared" si="5"/>
        <v>#DIV/0!</v>
      </c>
      <c r="DA15" s="163" t="e">
        <f t="shared" si="5"/>
        <v>#DIV/0!</v>
      </c>
      <c r="DB15" s="163" t="e">
        <f t="shared" si="5"/>
        <v>#DIV/0!</v>
      </c>
      <c r="DC15" s="163" t="e">
        <f t="shared" si="5"/>
        <v>#DIV/0!</v>
      </c>
      <c r="DD15" s="163" t="e">
        <f t="shared" si="5"/>
        <v>#DIV/0!</v>
      </c>
      <c r="DE15" s="163" t="e">
        <f t="shared" si="5"/>
        <v>#DIV/0!</v>
      </c>
      <c r="DF15" s="163" t="e">
        <f t="shared" si="5"/>
        <v>#DIV/0!</v>
      </c>
      <c r="DG15" s="163" t="e">
        <f t="shared" si="5"/>
        <v>#DIV/0!</v>
      </c>
      <c r="DH15" s="163" t="e">
        <f t="shared" si="5"/>
        <v>#DIV/0!</v>
      </c>
      <c r="DI15" s="163" t="e">
        <f t="shared" si="5"/>
        <v>#DIV/0!</v>
      </c>
      <c r="DJ15" s="163" t="e">
        <f t="shared" si="5"/>
        <v>#DIV/0!</v>
      </c>
      <c r="DK15" s="163" t="e">
        <f t="shared" si="5"/>
        <v>#DIV/0!</v>
      </c>
      <c r="DL15" s="163" t="e">
        <f t="shared" si="5"/>
        <v>#DIV/0!</v>
      </c>
      <c r="DM15" s="163" t="e">
        <f t="shared" si="5"/>
        <v>#DIV/0!</v>
      </c>
      <c r="DN15" s="163" t="e">
        <f t="shared" si="5"/>
        <v>#DIV/0!</v>
      </c>
      <c r="DO15" s="163" t="e">
        <f t="shared" si="5"/>
        <v>#DIV/0!</v>
      </c>
      <c r="DP15" s="163" t="e">
        <f t="shared" si="5"/>
        <v>#DIV/0!</v>
      </c>
      <c r="DQ15" s="163" t="e">
        <f t="shared" si="5"/>
        <v>#DIV/0!</v>
      </c>
      <c r="DR15" s="163" t="e">
        <f t="shared" si="5"/>
        <v>#DIV/0!</v>
      </c>
      <c r="DS15" s="67"/>
      <c r="DT15" s="67"/>
      <c r="DU15" s="67"/>
      <c r="DV15" s="67"/>
      <c r="DW15" s="67"/>
      <c r="DX15" s="67"/>
      <c r="DY15" s="67"/>
      <c r="DZ15" s="67"/>
      <c r="EA15" s="67"/>
      <c r="EB15" s="67"/>
      <c r="EC15" s="67"/>
      <c r="ED15" s="67"/>
      <c r="EE15" s="67"/>
      <c r="EF15" s="67"/>
      <c r="EG15" s="67"/>
      <c r="EH15" s="67"/>
      <c r="EI15" s="67"/>
      <c r="EJ15" s="67"/>
      <c r="EK15" s="67"/>
      <c r="EL15" s="67"/>
      <c r="EM15" s="67"/>
      <c r="EN15" s="67"/>
      <c r="EO15" s="67"/>
      <c r="EP15" s="67"/>
      <c r="EQ15" s="67"/>
      <c r="ER15" s="67"/>
      <c r="ES15" s="67"/>
      <c r="ET15" s="67"/>
      <c r="EU15" s="67"/>
      <c r="EV15" s="67"/>
      <c r="EW15" s="67"/>
    </row>
    <row r="16" spans="1:153" x14ac:dyDescent="0.25">
      <c r="A16" s="162">
        <v>3</v>
      </c>
      <c r="B16" s="163" t="e">
        <f t="shared" ref="B16:J19" si="6">B7/B$12</f>
        <v>#DIV/0!</v>
      </c>
      <c r="C16" s="163" t="e">
        <f t="shared" si="6"/>
        <v>#DIV/0!</v>
      </c>
      <c r="D16" s="163" t="e">
        <f t="shared" si="6"/>
        <v>#DIV/0!</v>
      </c>
      <c r="E16" s="163" t="e">
        <f t="shared" si="6"/>
        <v>#DIV/0!</v>
      </c>
      <c r="F16" s="163" t="e">
        <f t="shared" si="6"/>
        <v>#DIV/0!</v>
      </c>
      <c r="G16" s="163" t="e">
        <f t="shared" si="6"/>
        <v>#DIV/0!</v>
      </c>
      <c r="H16" s="163" t="e">
        <f t="shared" si="6"/>
        <v>#DIV/0!</v>
      </c>
      <c r="I16" s="163" t="e">
        <f t="shared" si="6"/>
        <v>#DIV/0!</v>
      </c>
      <c r="J16" s="163" t="e">
        <f t="shared" si="6"/>
        <v>#DIV/0!</v>
      </c>
      <c r="K16" s="163" t="e">
        <f t="shared" si="3"/>
        <v>#DIV/0!</v>
      </c>
      <c r="L16" s="163" t="e">
        <f t="shared" si="3"/>
        <v>#DIV/0!</v>
      </c>
      <c r="M16" s="163" t="e">
        <f t="shared" si="3"/>
        <v>#DIV/0!</v>
      </c>
      <c r="N16" s="163" t="e">
        <f t="shared" si="3"/>
        <v>#DIV/0!</v>
      </c>
      <c r="O16" s="163" t="e">
        <f t="shared" si="3"/>
        <v>#DIV/0!</v>
      </c>
      <c r="P16" s="163" t="e">
        <f t="shared" si="3"/>
        <v>#DIV/0!</v>
      </c>
      <c r="Q16" s="163" t="e">
        <f t="shared" si="3"/>
        <v>#DIV/0!</v>
      </c>
      <c r="R16" s="163" t="e">
        <f t="shared" si="3"/>
        <v>#DIV/0!</v>
      </c>
      <c r="S16" s="163" t="e">
        <f t="shared" si="3"/>
        <v>#DIV/0!</v>
      </c>
      <c r="T16" s="163" t="e">
        <f t="shared" si="3"/>
        <v>#DIV/0!</v>
      </c>
      <c r="U16" s="163" t="e">
        <f t="shared" si="3"/>
        <v>#DIV/0!</v>
      </c>
      <c r="V16" s="163" t="e">
        <f t="shared" si="3"/>
        <v>#DIV/0!</v>
      </c>
      <c r="W16" s="163" t="e">
        <f t="shared" si="3"/>
        <v>#DIV/0!</v>
      </c>
      <c r="X16" s="163" t="e">
        <f t="shared" si="3"/>
        <v>#DIV/0!</v>
      </c>
      <c r="Y16" s="163" t="e">
        <f t="shared" si="3"/>
        <v>#DIV/0!</v>
      </c>
      <c r="Z16" s="163" t="e">
        <f t="shared" si="3"/>
        <v>#DIV/0!</v>
      </c>
      <c r="AA16" s="163" t="e">
        <f t="shared" si="3"/>
        <v>#DIV/0!</v>
      </c>
      <c r="AB16" s="163" t="e">
        <f t="shared" si="3"/>
        <v>#DIV/0!</v>
      </c>
      <c r="AC16" s="163" t="e">
        <f t="shared" si="3"/>
        <v>#DIV/0!</v>
      </c>
      <c r="AD16" s="163" t="e">
        <f t="shared" si="3"/>
        <v>#DIV/0!</v>
      </c>
      <c r="AE16" s="163" t="e">
        <f t="shared" si="3"/>
        <v>#DIV/0!</v>
      </c>
      <c r="AF16" s="163" t="e">
        <f t="shared" si="3"/>
        <v>#DIV/0!</v>
      </c>
      <c r="AG16" s="163" t="e">
        <f t="shared" si="3"/>
        <v>#DIV/0!</v>
      </c>
      <c r="AH16" s="163" t="e">
        <f t="shared" si="3"/>
        <v>#DIV/0!</v>
      </c>
      <c r="AI16" s="163" t="e">
        <f t="shared" si="3"/>
        <v>#DIV/0!</v>
      </c>
      <c r="AJ16" s="163" t="e">
        <f t="shared" si="3"/>
        <v>#DIV/0!</v>
      </c>
      <c r="AK16" s="163" t="e">
        <f t="shared" si="3"/>
        <v>#DIV/0!</v>
      </c>
      <c r="AL16" s="163" t="e">
        <f t="shared" si="3"/>
        <v>#DIV/0!</v>
      </c>
      <c r="AM16" s="163" t="e">
        <f t="shared" si="3"/>
        <v>#DIV/0!</v>
      </c>
      <c r="AN16" s="163" t="e">
        <f t="shared" si="3"/>
        <v>#DIV/0!</v>
      </c>
      <c r="AO16" s="163" t="e">
        <f t="shared" si="3"/>
        <v>#DIV/0!</v>
      </c>
      <c r="AP16" s="163" t="e">
        <f t="shared" si="3"/>
        <v>#DIV/0!</v>
      </c>
      <c r="AQ16" s="163" t="e">
        <f t="shared" si="3"/>
        <v>#DIV/0!</v>
      </c>
      <c r="AR16" s="163" t="e">
        <f t="shared" si="3"/>
        <v>#DIV/0!</v>
      </c>
      <c r="AS16" s="163" t="e">
        <f t="shared" si="3"/>
        <v>#DIV/0!</v>
      </c>
      <c r="AT16" s="163" t="e">
        <f t="shared" si="3"/>
        <v>#DIV/0!</v>
      </c>
      <c r="AU16" s="163" t="e">
        <f t="shared" si="3"/>
        <v>#DIV/0!</v>
      </c>
      <c r="AV16" s="163" t="e">
        <f t="shared" si="3"/>
        <v>#DIV/0!</v>
      </c>
      <c r="AW16" s="163" t="e">
        <f t="shared" si="3"/>
        <v>#DIV/0!</v>
      </c>
      <c r="AX16" s="163" t="e">
        <f t="shared" si="3"/>
        <v>#DIV/0!</v>
      </c>
      <c r="AY16" s="163" t="e">
        <f t="shared" si="3"/>
        <v>#DIV/0!</v>
      </c>
      <c r="AZ16" s="163" t="e">
        <f t="shared" si="3"/>
        <v>#DIV/0!</v>
      </c>
      <c r="BA16" s="163" t="e">
        <f t="shared" si="3"/>
        <v>#DIV/0!</v>
      </c>
      <c r="BB16" s="163" t="e">
        <f t="shared" si="3"/>
        <v>#DIV/0!</v>
      </c>
      <c r="BC16" s="163" t="e">
        <f t="shared" si="3"/>
        <v>#DIV/0!</v>
      </c>
      <c r="BD16" s="163" t="e">
        <f t="shared" si="3"/>
        <v>#DIV/0!</v>
      </c>
      <c r="BE16" s="163" t="e">
        <f t="shared" si="3"/>
        <v>#DIV/0!</v>
      </c>
      <c r="BF16" s="163" t="e">
        <f t="shared" si="3"/>
        <v>#DIV/0!</v>
      </c>
      <c r="BG16" s="163" t="e">
        <f t="shared" si="4"/>
        <v>#DIV/0!</v>
      </c>
      <c r="BH16" s="163" t="e">
        <f t="shared" si="4"/>
        <v>#DIV/0!</v>
      </c>
      <c r="BI16" s="163" t="e">
        <f t="shared" si="4"/>
        <v>#DIV/0!</v>
      </c>
      <c r="BJ16" s="163" t="e">
        <f t="shared" si="4"/>
        <v>#DIV/0!</v>
      </c>
      <c r="BK16" s="163" t="e">
        <f t="shared" si="4"/>
        <v>#DIV/0!</v>
      </c>
      <c r="BL16" s="163" t="e">
        <f t="shared" si="4"/>
        <v>#DIV/0!</v>
      </c>
      <c r="BM16" s="163" t="e">
        <f t="shared" si="4"/>
        <v>#DIV/0!</v>
      </c>
      <c r="BN16" s="163" t="e">
        <f t="shared" si="4"/>
        <v>#DIV/0!</v>
      </c>
      <c r="BO16" s="163" t="e">
        <f t="shared" si="4"/>
        <v>#DIV/0!</v>
      </c>
      <c r="BP16" s="163" t="e">
        <f t="shared" si="4"/>
        <v>#DIV/0!</v>
      </c>
      <c r="BQ16" s="163" t="e">
        <f t="shared" si="4"/>
        <v>#DIV/0!</v>
      </c>
      <c r="BR16" s="163" t="e">
        <f t="shared" si="4"/>
        <v>#DIV/0!</v>
      </c>
      <c r="BS16" s="163" t="e">
        <f t="shared" si="4"/>
        <v>#DIV/0!</v>
      </c>
      <c r="BT16" s="163" t="e">
        <f t="shared" si="4"/>
        <v>#DIV/0!</v>
      </c>
      <c r="BU16" s="163" t="e">
        <f t="shared" si="4"/>
        <v>#DIV/0!</v>
      </c>
      <c r="BV16" s="163" t="e">
        <f t="shared" si="4"/>
        <v>#DIV/0!</v>
      </c>
      <c r="BW16" s="163" t="e">
        <f t="shared" si="4"/>
        <v>#DIV/0!</v>
      </c>
      <c r="BX16" s="163" t="e">
        <f t="shared" si="4"/>
        <v>#DIV/0!</v>
      </c>
      <c r="BY16" s="163" t="e">
        <f t="shared" si="4"/>
        <v>#DIV/0!</v>
      </c>
      <c r="BZ16" s="163" t="e">
        <f t="shared" si="4"/>
        <v>#DIV/0!</v>
      </c>
      <c r="CA16" s="163" t="e">
        <f t="shared" si="4"/>
        <v>#DIV/0!</v>
      </c>
      <c r="CB16" s="163" t="e">
        <f t="shared" si="4"/>
        <v>#DIV/0!</v>
      </c>
      <c r="CC16" s="163" t="e">
        <f t="shared" si="4"/>
        <v>#DIV/0!</v>
      </c>
      <c r="CD16" s="163" t="e">
        <f t="shared" si="4"/>
        <v>#DIV/0!</v>
      </c>
      <c r="CE16" s="163" t="e">
        <f t="shared" si="4"/>
        <v>#DIV/0!</v>
      </c>
      <c r="CF16" s="163" t="e">
        <f t="shared" si="4"/>
        <v>#DIV/0!</v>
      </c>
      <c r="CG16" s="163" t="e">
        <f t="shared" si="4"/>
        <v>#DIV/0!</v>
      </c>
      <c r="CH16" s="163" t="e">
        <f t="shared" si="4"/>
        <v>#DIV/0!</v>
      </c>
      <c r="CI16" s="163" t="e">
        <f t="shared" si="4"/>
        <v>#DIV/0!</v>
      </c>
      <c r="CJ16" s="163" t="e">
        <f t="shared" si="4"/>
        <v>#DIV/0!</v>
      </c>
      <c r="CK16" s="163" t="e">
        <f t="shared" si="4"/>
        <v>#DIV/0!</v>
      </c>
      <c r="CL16" s="163" t="e">
        <f t="shared" si="4"/>
        <v>#DIV/0!</v>
      </c>
      <c r="CM16" s="163" t="e">
        <f t="shared" si="4"/>
        <v>#DIV/0!</v>
      </c>
      <c r="CN16" s="163" t="e">
        <f t="shared" si="4"/>
        <v>#DIV/0!</v>
      </c>
      <c r="CO16" s="163" t="e">
        <f t="shared" si="4"/>
        <v>#DIV/0!</v>
      </c>
      <c r="CP16" s="163" t="e">
        <f t="shared" si="4"/>
        <v>#DIV/0!</v>
      </c>
      <c r="CQ16" s="163" t="e">
        <f t="shared" si="4"/>
        <v>#DIV/0!</v>
      </c>
      <c r="CR16" s="163" t="e">
        <f t="shared" si="4"/>
        <v>#DIV/0!</v>
      </c>
      <c r="CS16" s="163" t="e">
        <f t="shared" si="4"/>
        <v>#DIV/0!</v>
      </c>
      <c r="CT16" s="163" t="e">
        <f t="shared" si="4"/>
        <v>#DIV/0!</v>
      </c>
      <c r="CU16" s="163" t="e">
        <f t="shared" si="5"/>
        <v>#DIV/0!</v>
      </c>
      <c r="CV16" s="163" t="e">
        <f t="shared" si="5"/>
        <v>#DIV/0!</v>
      </c>
      <c r="CW16" s="163" t="e">
        <f t="shared" si="5"/>
        <v>#DIV/0!</v>
      </c>
      <c r="CX16" s="163" t="e">
        <f t="shared" si="5"/>
        <v>#DIV/0!</v>
      </c>
      <c r="CY16" s="163" t="e">
        <f t="shared" si="5"/>
        <v>#DIV/0!</v>
      </c>
      <c r="CZ16" s="163" t="e">
        <f t="shared" si="5"/>
        <v>#DIV/0!</v>
      </c>
      <c r="DA16" s="163" t="e">
        <f t="shared" si="5"/>
        <v>#DIV/0!</v>
      </c>
      <c r="DB16" s="163" t="e">
        <f t="shared" si="5"/>
        <v>#DIV/0!</v>
      </c>
      <c r="DC16" s="163" t="e">
        <f t="shared" si="5"/>
        <v>#DIV/0!</v>
      </c>
      <c r="DD16" s="163" t="e">
        <f t="shared" si="5"/>
        <v>#DIV/0!</v>
      </c>
      <c r="DE16" s="163" t="e">
        <f t="shared" si="5"/>
        <v>#DIV/0!</v>
      </c>
      <c r="DF16" s="163" t="e">
        <f t="shared" si="5"/>
        <v>#DIV/0!</v>
      </c>
      <c r="DG16" s="163" t="e">
        <f t="shared" si="5"/>
        <v>#DIV/0!</v>
      </c>
      <c r="DH16" s="163" t="e">
        <f t="shared" si="5"/>
        <v>#DIV/0!</v>
      </c>
      <c r="DI16" s="163" t="e">
        <f t="shared" si="5"/>
        <v>#DIV/0!</v>
      </c>
      <c r="DJ16" s="163" t="e">
        <f t="shared" si="5"/>
        <v>#DIV/0!</v>
      </c>
      <c r="DK16" s="163" t="e">
        <f t="shared" si="5"/>
        <v>#DIV/0!</v>
      </c>
      <c r="DL16" s="163" t="e">
        <f t="shared" si="5"/>
        <v>#DIV/0!</v>
      </c>
      <c r="DM16" s="163" t="e">
        <f t="shared" si="5"/>
        <v>#DIV/0!</v>
      </c>
      <c r="DN16" s="163" t="e">
        <f t="shared" si="5"/>
        <v>#DIV/0!</v>
      </c>
      <c r="DO16" s="163" t="e">
        <f t="shared" si="5"/>
        <v>#DIV/0!</v>
      </c>
      <c r="DP16" s="163" t="e">
        <f t="shared" si="5"/>
        <v>#DIV/0!</v>
      </c>
      <c r="DQ16" s="163" t="e">
        <f t="shared" si="5"/>
        <v>#DIV/0!</v>
      </c>
      <c r="DR16" s="163" t="e">
        <f t="shared" si="5"/>
        <v>#DIV/0!</v>
      </c>
      <c r="DS16" s="67"/>
      <c r="DT16" s="67"/>
      <c r="DU16" s="67"/>
      <c r="DV16" s="67"/>
      <c r="DW16" s="67"/>
      <c r="DX16" s="67"/>
      <c r="DY16" s="67"/>
      <c r="DZ16" s="67"/>
      <c r="EA16" s="67"/>
      <c r="EB16" s="67"/>
      <c r="EC16" s="67"/>
      <c r="ED16" s="67"/>
      <c r="EE16" s="67"/>
      <c r="EF16" s="67"/>
      <c r="EG16" s="67"/>
      <c r="EH16" s="67"/>
      <c r="EI16" s="67"/>
      <c r="EJ16" s="67"/>
      <c r="EK16" s="67"/>
      <c r="EL16" s="67"/>
      <c r="EM16" s="67"/>
      <c r="EN16" s="67"/>
      <c r="EO16" s="67"/>
      <c r="EP16" s="67"/>
      <c r="EQ16" s="67"/>
      <c r="ER16" s="67"/>
      <c r="ES16" s="67"/>
      <c r="ET16" s="67"/>
      <c r="EU16" s="67"/>
      <c r="EV16" s="67"/>
      <c r="EW16" s="67"/>
    </row>
    <row r="17" spans="1:153" x14ac:dyDescent="0.25">
      <c r="A17" s="162">
        <v>2</v>
      </c>
      <c r="B17" s="163" t="e">
        <f t="shared" si="6"/>
        <v>#DIV/0!</v>
      </c>
      <c r="C17" s="163" t="e">
        <f t="shared" si="6"/>
        <v>#DIV/0!</v>
      </c>
      <c r="D17" s="163" t="e">
        <f t="shared" si="6"/>
        <v>#DIV/0!</v>
      </c>
      <c r="E17" s="163" t="e">
        <f t="shared" si="6"/>
        <v>#DIV/0!</v>
      </c>
      <c r="F17" s="163" t="e">
        <f t="shared" si="6"/>
        <v>#DIV/0!</v>
      </c>
      <c r="G17" s="163" t="e">
        <f t="shared" si="6"/>
        <v>#DIV/0!</v>
      </c>
      <c r="H17" s="163" t="e">
        <f t="shared" si="6"/>
        <v>#DIV/0!</v>
      </c>
      <c r="I17" s="163" t="e">
        <f t="shared" si="6"/>
        <v>#DIV/0!</v>
      </c>
      <c r="J17" s="163" t="e">
        <f t="shared" si="6"/>
        <v>#DIV/0!</v>
      </c>
      <c r="K17" s="163" t="e">
        <f t="shared" si="3"/>
        <v>#DIV/0!</v>
      </c>
      <c r="L17" s="163" t="e">
        <f t="shared" si="3"/>
        <v>#DIV/0!</v>
      </c>
      <c r="M17" s="163" t="e">
        <f t="shared" si="3"/>
        <v>#DIV/0!</v>
      </c>
      <c r="N17" s="163" t="e">
        <f t="shared" si="3"/>
        <v>#DIV/0!</v>
      </c>
      <c r="O17" s="163" t="e">
        <f t="shared" si="3"/>
        <v>#DIV/0!</v>
      </c>
      <c r="P17" s="163" t="e">
        <f t="shared" si="3"/>
        <v>#DIV/0!</v>
      </c>
      <c r="Q17" s="163" t="e">
        <f t="shared" si="3"/>
        <v>#DIV/0!</v>
      </c>
      <c r="R17" s="163" t="e">
        <f t="shared" si="3"/>
        <v>#DIV/0!</v>
      </c>
      <c r="S17" s="163" t="e">
        <f t="shared" si="3"/>
        <v>#DIV/0!</v>
      </c>
      <c r="T17" s="163" t="e">
        <f t="shared" si="3"/>
        <v>#DIV/0!</v>
      </c>
      <c r="U17" s="163" t="e">
        <f t="shared" si="3"/>
        <v>#DIV/0!</v>
      </c>
      <c r="V17" s="163" t="e">
        <f t="shared" si="3"/>
        <v>#DIV/0!</v>
      </c>
      <c r="W17" s="163" t="e">
        <f t="shared" si="3"/>
        <v>#DIV/0!</v>
      </c>
      <c r="X17" s="163" t="e">
        <f t="shared" si="3"/>
        <v>#DIV/0!</v>
      </c>
      <c r="Y17" s="163" t="e">
        <f t="shared" si="3"/>
        <v>#DIV/0!</v>
      </c>
      <c r="Z17" s="163" t="e">
        <f t="shared" si="3"/>
        <v>#DIV/0!</v>
      </c>
      <c r="AA17" s="163" t="e">
        <f t="shared" si="3"/>
        <v>#DIV/0!</v>
      </c>
      <c r="AB17" s="163" t="e">
        <f t="shared" si="3"/>
        <v>#DIV/0!</v>
      </c>
      <c r="AC17" s="163" t="e">
        <f t="shared" si="3"/>
        <v>#DIV/0!</v>
      </c>
      <c r="AD17" s="163" t="e">
        <f t="shared" si="3"/>
        <v>#DIV/0!</v>
      </c>
      <c r="AE17" s="163" t="e">
        <f t="shared" si="3"/>
        <v>#DIV/0!</v>
      </c>
      <c r="AF17" s="163" t="e">
        <f t="shared" si="3"/>
        <v>#DIV/0!</v>
      </c>
      <c r="AG17" s="163" t="e">
        <f t="shared" si="3"/>
        <v>#DIV/0!</v>
      </c>
      <c r="AH17" s="163" t="e">
        <f t="shared" si="3"/>
        <v>#DIV/0!</v>
      </c>
      <c r="AI17" s="163" t="e">
        <f t="shared" si="3"/>
        <v>#DIV/0!</v>
      </c>
      <c r="AJ17" s="163" t="e">
        <f t="shared" si="3"/>
        <v>#DIV/0!</v>
      </c>
      <c r="AK17" s="163" t="e">
        <f t="shared" si="3"/>
        <v>#DIV/0!</v>
      </c>
      <c r="AL17" s="163" t="e">
        <f t="shared" si="3"/>
        <v>#DIV/0!</v>
      </c>
      <c r="AM17" s="163" t="e">
        <f t="shared" si="3"/>
        <v>#DIV/0!</v>
      </c>
      <c r="AN17" s="163" t="e">
        <f t="shared" si="3"/>
        <v>#DIV/0!</v>
      </c>
      <c r="AO17" s="163" t="e">
        <f t="shared" si="3"/>
        <v>#DIV/0!</v>
      </c>
      <c r="AP17" s="163" t="e">
        <f t="shared" si="3"/>
        <v>#DIV/0!</v>
      </c>
      <c r="AQ17" s="163" t="e">
        <f t="shared" si="3"/>
        <v>#DIV/0!</v>
      </c>
      <c r="AR17" s="163" t="e">
        <f t="shared" si="3"/>
        <v>#DIV/0!</v>
      </c>
      <c r="AS17" s="163" t="e">
        <f t="shared" si="3"/>
        <v>#DIV/0!</v>
      </c>
      <c r="AT17" s="163" t="e">
        <f t="shared" si="3"/>
        <v>#DIV/0!</v>
      </c>
      <c r="AU17" s="163" t="e">
        <f t="shared" si="3"/>
        <v>#DIV/0!</v>
      </c>
      <c r="AV17" s="163" t="e">
        <f t="shared" si="3"/>
        <v>#DIV/0!</v>
      </c>
      <c r="AW17" s="163" t="e">
        <f t="shared" si="3"/>
        <v>#DIV/0!</v>
      </c>
      <c r="AX17" s="163" t="e">
        <f t="shared" si="3"/>
        <v>#DIV/0!</v>
      </c>
      <c r="AY17" s="163" t="e">
        <f t="shared" si="3"/>
        <v>#DIV/0!</v>
      </c>
      <c r="AZ17" s="163" t="e">
        <f t="shared" si="3"/>
        <v>#DIV/0!</v>
      </c>
      <c r="BA17" s="163" t="e">
        <f t="shared" si="3"/>
        <v>#DIV/0!</v>
      </c>
      <c r="BB17" s="163" t="e">
        <f t="shared" si="3"/>
        <v>#DIV/0!</v>
      </c>
      <c r="BC17" s="163" t="e">
        <f t="shared" si="3"/>
        <v>#DIV/0!</v>
      </c>
      <c r="BD17" s="163" t="e">
        <f t="shared" si="3"/>
        <v>#DIV/0!</v>
      </c>
      <c r="BE17" s="163" t="e">
        <f t="shared" si="3"/>
        <v>#DIV/0!</v>
      </c>
      <c r="BF17" s="163" t="e">
        <f t="shared" si="3"/>
        <v>#DIV/0!</v>
      </c>
      <c r="BG17" s="163" t="e">
        <f t="shared" si="4"/>
        <v>#DIV/0!</v>
      </c>
      <c r="BH17" s="163" t="e">
        <f t="shared" si="4"/>
        <v>#DIV/0!</v>
      </c>
      <c r="BI17" s="163" t="e">
        <f t="shared" si="4"/>
        <v>#DIV/0!</v>
      </c>
      <c r="BJ17" s="163" t="e">
        <f t="shared" si="4"/>
        <v>#DIV/0!</v>
      </c>
      <c r="BK17" s="163" t="e">
        <f t="shared" si="4"/>
        <v>#DIV/0!</v>
      </c>
      <c r="BL17" s="163" t="e">
        <f t="shared" si="4"/>
        <v>#DIV/0!</v>
      </c>
      <c r="BM17" s="163" t="e">
        <f t="shared" si="4"/>
        <v>#DIV/0!</v>
      </c>
      <c r="BN17" s="163" t="e">
        <f t="shared" si="4"/>
        <v>#DIV/0!</v>
      </c>
      <c r="BO17" s="163" t="e">
        <f t="shared" si="4"/>
        <v>#DIV/0!</v>
      </c>
      <c r="BP17" s="163" t="e">
        <f t="shared" si="4"/>
        <v>#DIV/0!</v>
      </c>
      <c r="BQ17" s="163" t="e">
        <f t="shared" si="4"/>
        <v>#DIV/0!</v>
      </c>
      <c r="BR17" s="163" t="e">
        <f t="shared" si="4"/>
        <v>#DIV/0!</v>
      </c>
      <c r="BS17" s="163" t="e">
        <f t="shared" si="4"/>
        <v>#DIV/0!</v>
      </c>
      <c r="BT17" s="163" t="e">
        <f t="shared" si="4"/>
        <v>#DIV/0!</v>
      </c>
      <c r="BU17" s="163" t="e">
        <f t="shared" si="4"/>
        <v>#DIV/0!</v>
      </c>
      <c r="BV17" s="163" t="e">
        <f t="shared" si="4"/>
        <v>#DIV/0!</v>
      </c>
      <c r="BW17" s="163" t="e">
        <f t="shared" si="4"/>
        <v>#DIV/0!</v>
      </c>
      <c r="BX17" s="163" t="e">
        <f t="shared" si="4"/>
        <v>#DIV/0!</v>
      </c>
      <c r="BY17" s="163" t="e">
        <f t="shared" si="4"/>
        <v>#DIV/0!</v>
      </c>
      <c r="BZ17" s="163" t="e">
        <f t="shared" si="4"/>
        <v>#DIV/0!</v>
      </c>
      <c r="CA17" s="163" t="e">
        <f t="shared" si="4"/>
        <v>#DIV/0!</v>
      </c>
      <c r="CB17" s="163" t="e">
        <f t="shared" si="4"/>
        <v>#DIV/0!</v>
      </c>
      <c r="CC17" s="163" t="e">
        <f t="shared" si="4"/>
        <v>#DIV/0!</v>
      </c>
      <c r="CD17" s="163" t="e">
        <f t="shared" si="4"/>
        <v>#DIV/0!</v>
      </c>
      <c r="CE17" s="163" t="e">
        <f t="shared" si="4"/>
        <v>#DIV/0!</v>
      </c>
      <c r="CF17" s="163" t="e">
        <f t="shared" si="4"/>
        <v>#DIV/0!</v>
      </c>
      <c r="CG17" s="163" t="e">
        <f t="shared" si="4"/>
        <v>#DIV/0!</v>
      </c>
      <c r="CH17" s="163" t="e">
        <f t="shared" si="4"/>
        <v>#DIV/0!</v>
      </c>
      <c r="CI17" s="163" t="e">
        <f t="shared" si="4"/>
        <v>#DIV/0!</v>
      </c>
      <c r="CJ17" s="163" t="e">
        <f t="shared" si="4"/>
        <v>#DIV/0!</v>
      </c>
      <c r="CK17" s="163" t="e">
        <f t="shared" si="4"/>
        <v>#DIV/0!</v>
      </c>
      <c r="CL17" s="163" t="e">
        <f t="shared" si="4"/>
        <v>#DIV/0!</v>
      </c>
      <c r="CM17" s="163" t="e">
        <f t="shared" si="4"/>
        <v>#DIV/0!</v>
      </c>
      <c r="CN17" s="163" t="e">
        <f t="shared" si="4"/>
        <v>#DIV/0!</v>
      </c>
      <c r="CO17" s="163" t="e">
        <f t="shared" si="4"/>
        <v>#DIV/0!</v>
      </c>
      <c r="CP17" s="163" t="e">
        <f t="shared" si="4"/>
        <v>#DIV/0!</v>
      </c>
      <c r="CQ17" s="163" t="e">
        <f t="shared" si="4"/>
        <v>#DIV/0!</v>
      </c>
      <c r="CR17" s="163" t="e">
        <f t="shared" si="4"/>
        <v>#DIV/0!</v>
      </c>
      <c r="CS17" s="163" t="e">
        <f t="shared" si="4"/>
        <v>#DIV/0!</v>
      </c>
      <c r="CT17" s="163" t="e">
        <f t="shared" si="4"/>
        <v>#DIV/0!</v>
      </c>
      <c r="CU17" s="163" t="e">
        <f t="shared" si="5"/>
        <v>#DIV/0!</v>
      </c>
      <c r="CV17" s="163" t="e">
        <f t="shared" si="5"/>
        <v>#DIV/0!</v>
      </c>
      <c r="CW17" s="163" t="e">
        <f t="shared" si="5"/>
        <v>#DIV/0!</v>
      </c>
      <c r="CX17" s="163" t="e">
        <f t="shared" si="5"/>
        <v>#DIV/0!</v>
      </c>
      <c r="CY17" s="163" t="e">
        <f t="shared" si="5"/>
        <v>#DIV/0!</v>
      </c>
      <c r="CZ17" s="163" t="e">
        <f t="shared" si="5"/>
        <v>#DIV/0!</v>
      </c>
      <c r="DA17" s="163" t="e">
        <f t="shared" si="5"/>
        <v>#DIV/0!</v>
      </c>
      <c r="DB17" s="163" t="e">
        <f t="shared" si="5"/>
        <v>#DIV/0!</v>
      </c>
      <c r="DC17" s="163" t="e">
        <f t="shared" si="5"/>
        <v>#DIV/0!</v>
      </c>
      <c r="DD17" s="163" t="e">
        <f t="shared" si="5"/>
        <v>#DIV/0!</v>
      </c>
      <c r="DE17" s="163" t="e">
        <f t="shared" si="5"/>
        <v>#DIV/0!</v>
      </c>
      <c r="DF17" s="163" t="e">
        <f t="shared" si="5"/>
        <v>#DIV/0!</v>
      </c>
      <c r="DG17" s="163" t="e">
        <f t="shared" si="5"/>
        <v>#DIV/0!</v>
      </c>
      <c r="DH17" s="163" t="e">
        <f t="shared" si="5"/>
        <v>#DIV/0!</v>
      </c>
      <c r="DI17" s="163" t="e">
        <f t="shared" si="5"/>
        <v>#DIV/0!</v>
      </c>
      <c r="DJ17" s="163" t="e">
        <f t="shared" si="5"/>
        <v>#DIV/0!</v>
      </c>
      <c r="DK17" s="163" t="e">
        <f t="shared" si="5"/>
        <v>#DIV/0!</v>
      </c>
      <c r="DL17" s="163" t="e">
        <f t="shared" si="5"/>
        <v>#DIV/0!</v>
      </c>
      <c r="DM17" s="163" t="e">
        <f t="shared" si="5"/>
        <v>#DIV/0!</v>
      </c>
      <c r="DN17" s="163" t="e">
        <f t="shared" si="5"/>
        <v>#DIV/0!</v>
      </c>
      <c r="DO17" s="163" t="e">
        <f t="shared" si="5"/>
        <v>#DIV/0!</v>
      </c>
      <c r="DP17" s="163" t="e">
        <f t="shared" si="5"/>
        <v>#DIV/0!</v>
      </c>
      <c r="DQ17" s="163" t="e">
        <f t="shared" si="5"/>
        <v>#DIV/0!</v>
      </c>
      <c r="DR17" s="163" t="e">
        <f t="shared" si="5"/>
        <v>#DIV/0!</v>
      </c>
      <c r="DS17" s="67"/>
      <c r="DT17" s="67"/>
      <c r="DU17" s="67"/>
      <c r="DV17" s="67"/>
      <c r="DW17" s="67"/>
      <c r="DX17" s="67"/>
      <c r="DY17" s="67"/>
      <c r="DZ17" s="67"/>
      <c r="EA17" s="67"/>
      <c r="EB17" s="67"/>
      <c r="EC17" s="67"/>
      <c r="ED17" s="67"/>
      <c r="EE17" s="67"/>
      <c r="EF17" s="67"/>
      <c r="EG17" s="67"/>
      <c r="EH17" s="67"/>
      <c r="EI17" s="67"/>
      <c r="EJ17" s="67"/>
      <c r="EK17" s="67"/>
      <c r="EL17" s="67"/>
      <c r="EM17" s="67"/>
      <c r="EN17" s="67"/>
      <c r="EO17" s="67"/>
      <c r="EP17" s="67"/>
      <c r="EQ17" s="67"/>
      <c r="ER17" s="67"/>
      <c r="ES17" s="67"/>
      <c r="ET17" s="67"/>
      <c r="EU17" s="67"/>
      <c r="EV17" s="67"/>
      <c r="EW17" s="67"/>
    </row>
    <row r="18" spans="1:153" x14ac:dyDescent="0.25">
      <c r="A18" s="162">
        <v>1</v>
      </c>
      <c r="B18" s="163" t="e">
        <f t="shared" si="6"/>
        <v>#DIV/0!</v>
      </c>
      <c r="C18" s="163" t="e">
        <f t="shared" si="6"/>
        <v>#DIV/0!</v>
      </c>
      <c r="D18" s="163" t="e">
        <f t="shared" si="6"/>
        <v>#DIV/0!</v>
      </c>
      <c r="E18" s="163" t="e">
        <f t="shared" si="6"/>
        <v>#DIV/0!</v>
      </c>
      <c r="F18" s="163" t="e">
        <f t="shared" si="6"/>
        <v>#DIV/0!</v>
      </c>
      <c r="G18" s="163" t="e">
        <f t="shared" si="6"/>
        <v>#DIV/0!</v>
      </c>
      <c r="H18" s="163" t="e">
        <f t="shared" si="6"/>
        <v>#DIV/0!</v>
      </c>
      <c r="I18" s="163" t="e">
        <f t="shared" si="6"/>
        <v>#DIV/0!</v>
      </c>
      <c r="J18" s="163" t="e">
        <f t="shared" si="6"/>
        <v>#DIV/0!</v>
      </c>
      <c r="K18" s="163" t="e">
        <f t="shared" si="3"/>
        <v>#DIV/0!</v>
      </c>
      <c r="L18" s="163" t="e">
        <f t="shared" si="3"/>
        <v>#DIV/0!</v>
      </c>
      <c r="M18" s="163" t="e">
        <f t="shared" si="3"/>
        <v>#DIV/0!</v>
      </c>
      <c r="N18" s="163" t="e">
        <f t="shared" si="3"/>
        <v>#DIV/0!</v>
      </c>
      <c r="O18" s="163" t="e">
        <f t="shared" si="3"/>
        <v>#DIV/0!</v>
      </c>
      <c r="P18" s="163" t="e">
        <f t="shared" si="3"/>
        <v>#DIV/0!</v>
      </c>
      <c r="Q18" s="163" t="e">
        <f t="shared" si="3"/>
        <v>#DIV/0!</v>
      </c>
      <c r="R18" s="163" t="e">
        <f t="shared" si="3"/>
        <v>#DIV/0!</v>
      </c>
      <c r="S18" s="163" t="e">
        <f t="shared" si="3"/>
        <v>#DIV/0!</v>
      </c>
      <c r="T18" s="163" t="e">
        <f t="shared" si="3"/>
        <v>#DIV/0!</v>
      </c>
      <c r="U18" s="163" t="e">
        <f t="shared" si="3"/>
        <v>#DIV/0!</v>
      </c>
      <c r="V18" s="163" t="e">
        <f t="shared" si="3"/>
        <v>#DIV/0!</v>
      </c>
      <c r="W18" s="163" t="e">
        <f t="shared" si="3"/>
        <v>#DIV/0!</v>
      </c>
      <c r="X18" s="163" t="e">
        <f t="shared" si="3"/>
        <v>#DIV/0!</v>
      </c>
      <c r="Y18" s="163" t="e">
        <f t="shared" si="3"/>
        <v>#DIV/0!</v>
      </c>
      <c r="Z18" s="163" t="e">
        <f t="shared" si="3"/>
        <v>#DIV/0!</v>
      </c>
      <c r="AA18" s="163" t="e">
        <f t="shared" si="3"/>
        <v>#DIV/0!</v>
      </c>
      <c r="AB18" s="163" t="e">
        <f t="shared" si="3"/>
        <v>#DIV/0!</v>
      </c>
      <c r="AC18" s="163" t="e">
        <f t="shared" si="3"/>
        <v>#DIV/0!</v>
      </c>
      <c r="AD18" s="163" t="e">
        <f t="shared" si="3"/>
        <v>#DIV/0!</v>
      </c>
      <c r="AE18" s="163" t="e">
        <f t="shared" si="3"/>
        <v>#DIV/0!</v>
      </c>
      <c r="AF18" s="163" t="e">
        <f t="shared" si="3"/>
        <v>#DIV/0!</v>
      </c>
      <c r="AG18" s="163" t="e">
        <f t="shared" si="3"/>
        <v>#DIV/0!</v>
      </c>
      <c r="AH18" s="163" t="e">
        <f t="shared" si="3"/>
        <v>#DIV/0!</v>
      </c>
      <c r="AI18" s="163" t="e">
        <f t="shared" si="3"/>
        <v>#DIV/0!</v>
      </c>
      <c r="AJ18" s="163" t="e">
        <f t="shared" si="3"/>
        <v>#DIV/0!</v>
      </c>
      <c r="AK18" s="163" t="e">
        <f t="shared" si="3"/>
        <v>#DIV/0!</v>
      </c>
      <c r="AL18" s="163" t="e">
        <f t="shared" si="3"/>
        <v>#DIV/0!</v>
      </c>
      <c r="AM18" s="163" t="e">
        <f t="shared" si="3"/>
        <v>#DIV/0!</v>
      </c>
      <c r="AN18" s="163" t="e">
        <f t="shared" si="3"/>
        <v>#DIV/0!</v>
      </c>
      <c r="AO18" s="163" t="e">
        <f t="shared" si="3"/>
        <v>#DIV/0!</v>
      </c>
      <c r="AP18" s="163" t="e">
        <f t="shared" si="3"/>
        <v>#DIV/0!</v>
      </c>
      <c r="AQ18" s="163" t="e">
        <f t="shared" si="3"/>
        <v>#DIV/0!</v>
      </c>
      <c r="AR18" s="163" t="e">
        <f t="shared" si="3"/>
        <v>#DIV/0!</v>
      </c>
      <c r="AS18" s="163" t="e">
        <f t="shared" si="3"/>
        <v>#DIV/0!</v>
      </c>
      <c r="AT18" s="163" t="e">
        <f t="shared" si="3"/>
        <v>#DIV/0!</v>
      </c>
      <c r="AU18" s="163" t="e">
        <f t="shared" si="3"/>
        <v>#DIV/0!</v>
      </c>
      <c r="AV18" s="163" t="e">
        <f t="shared" si="3"/>
        <v>#DIV/0!</v>
      </c>
      <c r="AW18" s="163" t="e">
        <f t="shared" si="3"/>
        <v>#DIV/0!</v>
      </c>
      <c r="AX18" s="163" t="e">
        <f t="shared" si="3"/>
        <v>#DIV/0!</v>
      </c>
      <c r="AY18" s="163" t="e">
        <f t="shared" si="3"/>
        <v>#DIV/0!</v>
      </c>
      <c r="AZ18" s="163" t="e">
        <f t="shared" si="3"/>
        <v>#DIV/0!</v>
      </c>
      <c r="BA18" s="163" t="e">
        <f t="shared" si="3"/>
        <v>#DIV/0!</v>
      </c>
      <c r="BB18" s="163" t="e">
        <f t="shared" si="3"/>
        <v>#DIV/0!</v>
      </c>
      <c r="BC18" s="163" t="e">
        <f t="shared" si="3"/>
        <v>#DIV/0!</v>
      </c>
      <c r="BD18" s="163" t="e">
        <f t="shared" si="3"/>
        <v>#DIV/0!</v>
      </c>
      <c r="BE18" s="163" t="e">
        <f t="shared" si="3"/>
        <v>#DIV/0!</v>
      </c>
      <c r="BF18" s="163" t="e">
        <f t="shared" si="3"/>
        <v>#DIV/0!</v>
      </c>
      <c r="BG18" s="163" t="e">
        <f t="shared" si="4"/>
        <v>#DIV/0!</v>
      </c>
      <c r="BH18" s="163" t="e">
        <f t="shared" si="4"/>
        <v>#DIV/0!</v>
      </c>
      <c r="BI18" s="163" t="e">
        <f t="shared" si="4"/>
        <v>#DIV/0!</v>
      </c>
      <c r="BJ18" s="163" t="e">
        <f t="shared" si="4"/>
        <v>#DIV/0!</v>
      </c>
      <c r="BK18" s="163" t="e">
        <f t="shared" si="4"/>
        <v>#DIV/0!</v>
      </c>
      <c r="BL18" s="163" t="e">
        <f t="shared" si="4"/>
        <v>#DIV/0!</v>
      </c>
      <c r="BM18" s="163" t="e">
        <f t="shared" si="4"/>
        <v>#DIV/0!</v>
      </c>
      <c r="BN18" s="163" t="e">
        <f t="shared" si="4"/>
        <v>#DIV/0!</v>
      </c>
      <c r="BO18" s="163" t="e">
        <f t="shared" si="4"/>
        <v>#DIV/0!</v>
      </c>
      <c r="BP18" s="163" t="e">
        <f t="shared" si="4"/>
        <v>#DIV/0!</v>
      </c>
      <c r="BQ18" s="163" t="e">
        <f t="shared" si="4"/>
        <v>#DIV/0!</v>
      </c>
      <c r="BR18" s="163" t="e">
        <f t="shared" si="4"/>
        <v>#DIV/0!</v>
      </c>
      <c r="BS18" s="163" t="e">
        <f t="shared" si="4"/>
        <v>#DIV/0!</v>
      </c>
      <c r="BT18" s="163" t="e">
        <f t="shared" si="4"/>
        <v>#DIV/0!</v>
      </c>
      <c r="BU18" s="163" t="e">
        <f t="shared" si="4"/>
        <v>#DIV/0!</v>
      </c>
      <c r="BV18" s="163" t="e">
        <f t="shared" si="4"/>
        <v>#DIV/0!</v>
      </c>
      <c r="BW18" s="163" t="e">
        <f t="shared" si="4"/>
        <v>#DIV/0!</v>
      </c>
      <c r="BX18" s="163" t="e">
        <f t="shared" si="4"/>
        <v>#DIV/0!</v>
      </c>
      <c r="BY18" s="163" t="e">
        <f t="shared" si="4"/>
        <v>#DIV/0!</v>
      </c>
      <c r="BZ18" s="163" t="e">
        <f t="shared" si="4"/>
        <v>#DIV/0!</v>
      </c>
      <c r="CA18" s="163" t="e">
        <f t="shared" si="4"/>
        <v>#DIV/0!</v>
      </c>
      <c r="CB18" s="163" t="e">
        <f t="shared" si="4"/>
        <v>#DIV/0!</v>
      </c>
      <c r="CC18" s="163" t="e">
        <f t="shared" si="4"/>
        <v>#DIV/0!</v>
      </c>
      <c r="CD18" s="163" t="e">
        <f t="shared" si="4"/>
        <v>#DIV/0!</v>
      </c>
      <c r="CE18" s="163" t="e">
        <f t="shared" si="4"/>
        <v>#DIV/0!</v>
      </c>
      <c r="CF18" s="163" t="e">
        <f t="shared" si="4"/>
        <v>#DIV/0!</v>
      </c>
      <c r="CG18" s="163" t="e">
        <f t="shared" si="4"/>
        <v>#DIV/0!</v>
      </c>
      <c r="CH18" s="163" t="e">
        <f t="shared" si="4"/>
        <v>#DIV/0!</v>
      </c>
      <c r="CI18" s="163" t="e">
        <f t="shared" si="4"/>
        <v>#DIV/0!</v>
      </c>
      <c r="CJ18" s="163" t="e">
        <f t="shared" si="4"/>
        <v>#DIV/0!</v>
      </c>
      <c r="CK18" s="163" t="e">
        <f t="shared" si="4"/>
        <v>#DIV/0!</v>
      </c>
      <c r="CL18" s="163" t="e">
        <f t="shared" si="4"/>
        <v>#DIV/0!</v>
      </c>
      <c r="CM18" s="163" t="e">
        <f t="shared" si="4"/>
        <v>#DIV/0!</v>
      </c>
      <c r="CN18" s="163" t="e">
        <f t="shared" si="4"/>
        <v>#DIV/0!</v>
      </c>
      <c r="CO18" s="163" t="e">
        <f t="shared" si="4"/>
        <v>#DIV/0!</v>
      </c>
      <c r="CP18" s="163" t="e">
        <f t="shared" si="4"/>
        <v>#DIV/0!</v>
      </c>
      <c r="CQ18" s="163" t="e">
        <f t="shared" si="4"/>
        <v>#DIV/0!</v>
      </c>
      <c r="CR18" s="163" t="e">
        <f t="shared" si="4"/>
        <v>#DIV/0!</v>
      </c>
      <c r="CS18" s="163" t="e">
        <f t="shared" si="4"/>
        <v>#DIV/0!</v>
      </c>
      <c r="CT18" s="163" t="e">
        <f t="shared" si="4"/>
        <v>#DIV/0!</v>
      </c>
      <c r="CU18" s="163" t="e">
        <f t="shared" si="5"/>
        <v>#DIV/0!</v>
      </c>
      <c r="CV18" s="163" t="e">
        <f t="shared" si="5"/>
        <v>#DIV/0!</v>
      </c>
      <c r="CW18" s="163" t="e">
        <f t="shared" si="5"/>
        <v>#DIV/0!</v>
      </c>
      <c r="CX18" s="163" t="e">
        <f t="shared" si="5"/>
        <v>#DIV/0!</v>
      </c>
      <c r="CY18" s="163" t="e">
        <f t="shared" si="5"/>
        <v>#DIV/0!</v>
      </c>
      <c r="CZ18" s="163" t="e">
        <f t="shared" si="5"/>
        <v>#DIV/0!</v>
      </c>
      <c r="DA18" s="163" t="e">
        <f t="shared" si="5"/>
        <v>#DIV/0!</v>
      </c>
      <c r="DB18" s="163" t="e">
        <f t="shared" si="5"/>
        <v>#DIV/0!</v>
      </c>
      <c r="DC18" s="163" t="e">
        <f t="shared" si="5"/>
        <v>#DIV/0!</v>
      </c>
      <c r="DD18" s="163" t="e">
        <f t="shared" si="5"/>
        <v>#DIV/0!</v>
      </c>
      <c r="DE18" s="163" t="e">
        <f t="shared" si="5"/>
        <v>#DIV/0!</v>
      </c>
      <c r="DF18" s="163" t="e">
        <f t="shared" si="5"/>
        <v>#DIV/0!</v>
      </c>
      <c r="DG18" s="163" t="e">
        <f t="shared" si="5"/>
        <v>#DIV/0!</v>
      </c>
      <c r="DH18" s="163" t="e">
        <f t="shared" si="5"/>
        <v>#DIV/0!</v>
      </c>
      <c r="DI18" s="163" t="e">
        <f t="shared" si="5"/>
        <v>#DIV/0!</v>
      </c>
      <c r="DJ18" s="163" t="e">
        <f t="shared" si="5"/>
        <v>#DIV/0!</v>
      </c>
      <c r="DK18" s="163" t="e">
        <f t="shared" si="5"/>
        <v>#DIV/0!</v>
      </c>
      <c r="DL18" s="163" t="e">
        <f t="shared" si="5"/>
        <v>#DIV/0!</v>
      </c>
      <c r="DM18" s="163" t="e">
        <f t="shared" si="5"/>
        <v>#DIV/0!</v>
      </c>
      <c r="DN18" s="163" t="e">
        <f t="shared" si="5"/>
        <v>#DIV/0!</v>
      </c>
      <c r="DO18" s="163" t="e">
        <f t="shared" si="5"/>
        <v>#DIV/0!</v>
      </c>
      <c r="DP18" s="163" t="e">
        <f t="shared" si="5"/>
        <v>#DIV/0!</v>
      </c>
      <c r="DQ18" s="163" t="e">
        <f t="shared" si="5"/>
        <v>#DIV/0!</v>
      </c>
      <c r="DR18" s="163" t="e">
        <f t="shared" si="5"/>
        <v>#DIV/0!</v>
      </c>
      <c r="DS18" s="67"/>
      <c r="DT18" s="67"/>
      <c r="DU18" s="67"/>
      <c r="DV18" s="67"/>
      <c r="DW18" s="67"/>
      <c r="DX18" s="67"/>
      <c r="DY18" s="67"/>
      <c r="DZ18" s="67"/>
      <c r="EA18" s="67"/>
      <c r="EB18" s="67"/>
      <c r="EC18" s="67"/>
      <c r="ED18" s="67"/>
      <c r="EE18" s="67"/>
      <c r="EF18" s="67"/>
      <c r="EG18" s="67"/>
      <c r="EH18" s="67"/>
      <c r="EI18" s="67"/>
      <c r="EJ18" s="67"/>
      <c r="EK18" s="67"/>
      <c r="EL18" s="67"/>
      <c r="EM18" s="67"/>
      <c r="EN18" s="67"/>
      <c r="EO18" s="67"/>
      <c r="EP18" s="67"/>
      <c r="EQ18" s="67"/>
      <c r="ER18" s="67"/>
      <c r="ES18" s="67"/>
      <c r="ET18" s="67"/>
      <c r="EU18" s="67"/>
      <c r="EV18" s="67"/>
      <c r="EW18" s="67"/>
    </row>
    <row r="19" spans="1:153" x14ac:dyDescent="0.25">
      <c r="A19" s="162">
        <v>0</v>
      </c>
      <c r="B19" s="163" t="e">
        <f t="shared" si="6"/>
        <v>#DIV/0!</v>
      </c>
      <c r="C19" s="163" t="e">
        <f t="shared" si="6"/>
        <v>#DIV/0!</v>
      </c>
      <c r="D19" s="163" t="e">
        <f t="shared" si="6"/>
        <v>#DIV/0!</v>
      </c>
      <c r="E19" s="163" t="e">
        <f t="shared" si="6"/>
        <v>#DIV/0!</v>
      </c>
      <c r="F19" s="163" t="e">
        <f t="shared" si="6"/>
        <v>#DIV/0!</v>
      </c>
      <c r="G19" s="163" t="e">
        <f t="shared" si="6"/>
        <v>#DIV/0!</v>
      </c>
      <c r="H19" s="163" t="e">
        <f t="shared" si="6"/>
        <v>#DIV/0!</v>
      </c>
      <c r="I19" s="163" t="e">
        <f t="shared" si="6"/>
        <v>#DIV/0!</v>
      </c>
      <c r="J19" s="163" t="e">
        <f t="shared" si="6"/>
        <v>#DIV/0!</v>
      </c>
      <c r="K19" s="163" t="e">
        <f t="shared" si="3"/>
        <v>#DIV/0!</v>
      </c>
      <c r="L19" s="163" t="e">
        <f t="shared" si="3"/>
        <v>#DIV/0!</v>
      </c>
      <c r="M19" s="163" t="e">
        <f t="shared" si="3"/>
        <v>#DIV/0!</v>
      </c>
      <c r="N19" s="163" t="e">
        <f t="shared" si="3"/>
        <v>#DIV/0!</v>
      </c>
      <c r="O19" s="163" t="e">
        <f t="shared" si="3"/>
        <v>#DIV/0!</v>
      </c>
      <c r="P19" s="163" t="e">
        <f t="shared" si="3"/>
        <v>#DIV/0!</v>
      </c>
      <c r="Q19" s="163" t="e">
        <f t="shared" si="3"/>
        <v>#DIV/0!</v>
      </c>
      <c r="R19" s="163" t="e">
        <f t="shared" si="3"/>
        <v>#DIV/0!</v>
      </c>
      <c r="S19" s="163" t="e">
        <f t="shared" si="3"/>
        <v>#DIV/0!</v>
      </c>
      <c r="T19" s="163" t="e">
        <f t="shared" si="3"/>
        <v>#DIV/0!</v>
      </c>
      <c r="U19" s="163" t="e">
        <f t="shared" si="3"/>
        <v>#DIV/0!</v>
      </c>
      <c r="V19" s="163" t="e">
        <f t="shared" si="3"/>
        <v>#DIV/0!</v>
      </c>
      <c r="W19" s="163" t="e">
        <f t="shared" si="3"/>
        <v>#DIV/0!</v>
      </c>
      <c r="X19" s="163" t="e">
        <f t="shared" si="3"/>
        <v>#DIV/0!</v>
      </c>
      <c r="Y19" s="163" t="e">
        <f t="shared" si="3"/>
        <v>#DIV/0!</v>
      </c>
      <c r="Z19" s="163" t="e">
        <f t="shared" si="3"/>
        <v>#DIV/0!</v>
      </c>
      <c r="AA19" s="163" t="e">
        <f t="shared" si="3"/>
        <v>#DIV/0!</v>
      </c>
      <c r="AB19" s="163" t="e">
        <f t="shared" si="3"/>
        <v>#DIV/0!</v>
      </c>
      <c r="AC19" s="163" t="e">
        <f t="shared" si="3"/>
        <v>#DIV/0!</v>
      </c>
      <c r="AD19" s="163" t="e">
        <f t="shared" si="3"/>
        <v>#DIV/0!</v>
      </c>
      <c r="AE19" s="163" t="e">
        <f t="shared" si="3"/>
        <v>#DIV/0!</v>
      </c>
      <c r="AF19" s="163" t="e">
        <f t="shared" si="3"/>
        <v>#DIV/0!</v>
      </c>
      <c r="AG19" s="163" t="e">
        <f t="shared" si="3"/>
        <v>#DIV/0!</v>
      </c>
      <c r="AH19" s="163" t="e">
        <f t="shared" ref="AH19:CK19" si="7">AH10/AH$12</f>
        <v>#DIV/0!</v>
      </c>
      <c r="AI19" s="163" t="e">
        <f t="shared" si="7"/>
        <v>#DIV/0!</v>
      </c>
      <c r="AJ19" s="163" t="e">
        <f t="shared" si="7"/>
        <v>#DIV/0!</v>
      </c>
      <c r="AK19" s="163" t="e">
        <f t="shared" si="7"/>
        <v>#DIV/0!</v>
      </c>
      <c r="AL19" s="163" t="e">
        <f t="shared" si="7"/>
        <v>#DIV/0!</v>
      </c>
      <c r="AM19" s="163" t="e">
        <f t="shared" si="7"/>
        <v>#DIV/0!</v>
      </c>
      <c r="AN19" s="163" t="e">
        <f t="shared" si="7"/>
        <v>#DIV/0!</v>
      </c>
      <c r="AO19" s="163" t="e">
        <f t="shared" si="7"/>
        <v>#DIV/0!</v>
      </c>
      <c r="AP19" s="163" t="e">
        <f t="shared" si="7"/>
        <v>#DIV/0!</v>
      </c>
      <c r="AQ19" s="163" t="e">
        <f t="shared" si="7"/>
        <v>#DIV/0!</v>
      </c>
      <c r="AR19" s="163" t="e">
        <f t="shared" si="7"/>
        <v>#DIV/0!</v>
      </c>
      <c r="AS19" s="163" t="e">
        <f t="shared" si="7"/>
        <v>#DIV/0!</v>
      </c>
      <c r="AT19" s="163" t="e">
        <f t="shared" si="7"/>
        <v>#DIV/0!</v>
      </c>
      <c r="AU19" s="163" t="e">
        <f t="shared" si="7"/>
        <v>#DIV/0!</v>
      </c>
      <c r="AV19" s="163" t="e">
        <f t="shared" si="7"/>
        <v>#DIV/0!</v>
      </c>
      <c r="AW19" s="163" t="e">
        <f t="shared" si="7"/>
        <v>#DIV/0!</v>
      </c>
      <c r="AX19" s="163" t="e">
        <f t="shared" si="7"/>
        <v>#DIV/0!</v>
      </c>
      <c r="AY19" s="163" t="e">
        <f t="shared" si="7"/>
        <v>#DIV/0!</v>
      </c>
      <c r="AZ19" s="163" t="e">
        <f t="shared" si="7"/>
        <v>#DIV/0!</v>
      </c>
      <c r="BA19" s="163" t="e">
        <f t="shared" si="7"/>
        <v>#DIV/0!</v>
      </c>
      <c r="BB19" s="163" t="e">
        <f t="shared" si="7"/>
        <v>#DIV/0!</v>
      </c>
      <c r="BC19" s="163" t="e">
        <f t="shared" si="7"/>
        <v>#DIV/0!</v>
      </c>
      <c r="BD19" s="163" t="e">
        <f t="shared" si="7"/>
        <v>#DIV/0!</v>
      </c>
      <c r="BE19" s="163" t="e">
        <f t="shared" si="7"/>
        <v>#DIV/0!</v>
      </c>
      <c r="BF19" s="163" t="e">
        <f t="shared" si="7"/>
        <v>#DIV/0!</v>
      </c>
      <c r="BG19" s="163" t="e">
        <f t="shared" si="7"/>
        <v>#DIV/0!</v>
      </c>
      <c r="BH19" s="163" t="e">
        <f t="shared" si="7"/>
        <v>#DIV/0!</v>
      </c>
      <c r="BI19" s="163" t="e">
        <f t="shared" si="7"/>
        <v>#DIV/0!</v>
      </c>
      <c r="BJ19" s="163" t="e">
        <f t="shared" si="7"/>
        <v>#DIV/0!</v>
      </c>
      <c r="BK19" s="163" t="e">
        <f t="shared" si="7"/>
        <v>#DIV/0!</v>
      </c>
      <c r="BL19" s="163" t="e">
        <f t="shared" si="7"/>
        <v>#DIV/0!</v>
      </c>
      <c r="BM19" s="163" t="e">
        <f t="shared" si="7"/>
        <v>#DIV/0!</v>
      </c>
      <c r="BN19" s="163" t="e">
        <f t="shared" si="7"/>
        <v>#DIV/0!</v>
      </c>
      <c r="BO19" s="163" t="e">
        <f t="shared" si="7"/>
        <v>#DIV/0!</v>
      </c>
      <c r="BP19" s="163" t="e">
        <f t="shared" si="7"/>
        <v>#DIV/0!</v>
      </c>
      <c r="BQ19" s="163" t="e">
        <f t="shared" si="7"/>
        <v>#DIV/0!</v>
      </c>
      <c r="BR19" s="163" t="e">
        <f t="shared" si="7"/>
        <v>#DIV/0!</v>
      </c>
      <c r="BS19" s="163" t="e">
        <f t="shared" si="7"/>
        <v>#DIV/0!</v>
      </c>
      <c r="BT19" s="163" t="e">
        <f t="shared" si="7"/>
        <v>#DIV/0!</v>
      </c>
      <c r="BU19" s="163" t="e">
        <f t="shared" si="7"/>
        <v>#DIV/0!</v>
      </c>
      <c r="BV19" s="163" t="e">
        <f t="shared" si="7"/>
        <v>#DIV/0!</v>
      </c>
      <c r="BW19" s="163" t="e">
        <f t="shared" si="7"/>
        <v>#DIV/0!</v>
      </c>
      <c r="BX19" s="163" t="e">
        <f t="shared" si="7"/>
        <v>#DIV/0!</v>
      </c>
      <c r="BY19" s="163" t="e">
        <f t="shared" si="7"/>
        <v>#DIV/0!</v>
      </c>
      <c r="BZ19" s="163" t="e">
        <f t="shared" si="7"/>
        <v>#DIV/0!</v>
      </c>
      <c r="CA19" s="163" t="e">
        <f t="shared" si="7"/>
        <v>#DIV/0!</v>
      </c>
      <c r="CB19" s="163" t="e">
        <f t="shared" si="7"/>
        <v>#DIV/0!</v>
      </c>
      <c r="CC19" s="163" t="e">
        <f t="shared" si="7"/>
        <v>#DIV/0!</v>
      </c>
      <c r="CD19" s="163" t="e">
        <f t="shared" si="7"/>
        <v>#DIV/0!</v>
      </c>
      <c r="CE19" s="163" t="e">
        <f t="shared" si="7"/>
        <v>#DIV/0!</v>
      </c>
      <c r="CF19" s="163" t="e">
        <f t="shared" si="7"/>
        <v>#DIV/0!</v>
      </c>
      <c r="CG19" s="163" t="e">
        <f t="shared" si="7"/>
        <v>#DIV/0!</v>
      </c>
      <c r="CH19" s="163" t="e">
        <f t="shared" si="7"/>
        <v>#DIV/0!</v>
      </c>
      <c r="CI19" s="163" t="e">
        <f t="shared" si="7"/>
        <v>#DIV/0!</v>
      </c>
      <c r="CJ19" s="163" t="e">
        <f t="shared" si="7"/>
        <v>#DIV/0!</v>
      </c>
      <c r="CK19" s="163" t="e">
        <f t="shared" si="7"/>
        <v>#DIV/0!</v>
      </c>
      <c r="CL19" s="163" t="e">
        <f t="shared" ref="CL19:CT19" si="8">CL10/CL$12</f>
        <v>#DIV/0!</v>
      </c>
      <c r="CM19" s="163" t="e">
        <f t="shared" si="8"/>
        <v>#DIV/0!</v>
      </c>
      <c r="CN19" s="163" t="e">
        <f t="shared" si="8"/>
        <v>#DIV/0!</v>
      </c>
      <c r="CO19" s="163" t="e">
        <f t="shared" si="8"/>
        <v>#DIV/0!</v>
      </c>
      <c r="CP19" s="163" t="e">
        <f t="shared" si="8"/>
        <v>#DIV/0!</v>
      </c>
      <c r="CQ19" s="163" t="e">
        <f t="shared" si="8"/>
        <v>#DIV/0!</v>
      </c>
      <c r="CR19" s="163" t="e">
        <f t="shared" si="8"/>
        <v>#DIV/0!</v>
      </c>
      <c r="CS19" s="163" t="e">
        <f t="shared" si="8"/>
        <v>#DIV/0!</v>
      </c>
      <c r="CT19" s="163" t="e">
        <f t="shared" si="8"/>
        <v>#DIV/0!</v>
      </c>
      <c r="CU19" s="163" t="e">
        <f t="shared" si="5"/>
        <v>#DIV/0!</v>
      </c>
      <c r="CV19" s="163" t="e">
        <f t="shared" si="5"/>
        <v>#DIV/0!</v>
      </c>
      <c r="CW19" s="163" t="e">
        <f t="shared" si="5"/>
        <v>#DIV/0!</v>
      </c>
      <c r="CX19" s="163" t="e">
        <f t="shared" si="5"/>
        <v>#DIV/0!</v>
      </c>
      <c r="CY19" s="163" t="e">
        <f t="shared" si="5"/>
        <v>#DIV/0!</v>
      </c>
      <c r="CZ19" s="163" t="e">
        <f t="shared" si="5"/>
        <v>#DIV/0!</v>
      </c>
      <c r="DA19" s="163" t="e">
        <f t="shared" si="5"/>
        <v>#DIV/0!</v>
      </c>
      <c r="DB19" s="163" t="e">
        <f t="shared" si="5"/>
        <v>#DIV/0!</v>
      </c>
      <c r="DC19" s="163" t="e">
        <f t="shared" si="5"/>
        <v>#DIV/0!</v>
      </c>
      <c r="DD19" s="163" t="e">
        <f t="shared" si="5"/>
        <v>#DIV/0!</v>
      </c>
      <c r="DE19" s="163" t="e">
        <f t="shared" si="5"/>
        <v>#DIV/0!</v>
      </c>
      <c r="DF19" s="163" t="e">
        <f t="shared" si="5"/>
        <v>#DIV/0!</v>
      </c>
      <c r="DG19" s="163" t="e">
        <f t="shared" si="5"/>
        <v>#DIV/0!</v>
      </c>
      <c r="DH19" s="163" t="e">
        <f t="shared" si="5"/>
        <v>#DIV/0!</v>
      </c>
      <c r="DI19" s="163" t="e">
        <f t="shared" si="5"/>
        <v>#DIV/0!</v>
      </c>
      <c r="DJ19" s="163" t="e">
        <f t="shared" si="5"/>
        <v>#DIV/0!</v>
      </c>
      <c r="DK19" s="163" t="e">
        <f t="shared" si="5"/>
        <v>#DIV/0!</v>
      </c>
      <c r="DL19" s="163" t="e">
        <f t="shared" si="5"/>
        <v>#DIV/0!</v>
      </c>
      <c r="DM19" s="163" t="e">
        <f t="shared" si="5"/>
        <v>#DIV/0!</v>
      </c>
      <c r="DN19" s="163" t="e">
        <f t="shared" si="5"/>
        <v>#DIV/0!</v>
      </c>
      <c r="DO19" s="163" t="e">
        <f t="shared" si="5"/>
        <v>#DIV/0!</v>
      </c>
      <c r="DP19" s="163" t="e">
        <f t="shared" si="5"/>
        <v>#DIV/0!</v>
      </c>
      <c r="DQ19" s="163" t="e">
        <f t="shared" si="5"/>
        <v>#DIV/0!</v>
      </c>
      <c r="DR19" s="163" t="e">
        <f t="shared" si="5"/>
        <v>#DIV/0!</v>
      </c>
      <c r="DS19" s="67"/>
      <c r="DT19" s="67"/>
      <c r="DU19" s="67"/>
      <c r="DV19" s="67"/>
      <c r="DW19" s="67"/>
      <c r="DX19" s="67"/>
      <c r="DY19" s="67"/>
      <c r="DZ19" s="67"/>
      <c r="EA19" s="67"/>
      <c r="EB19" s="67"/>
      <c r="EC19" s="67"/>
      <c r="ED19" s="67"/>
      <c r="EE19" s="67"/>
      <c r="EF19" s="67"/>
      <c r="EG19" s="67"/>
      <c r="EH19" s="67"/>
      <c r="EI19" s="67"/>
      <c r="EJ19" s="67"/>
      <c r="EK19" s="67"/>
      <c r="EL19" s="67"/>
      <c r="EM19" s="67"/>
      <c r="EN19" s="67"/>
      <c r="EO19" s="67"/>
      <c r="EP19" s="67"/>
      <c r="EQ19" s="67"/>
      <c r="ER19" s="67"/>
      <c r="ES19" s="67"/>
      <c r="ET19" s="67"/>
      <c r="EU19" s="67"/>
      <c r="EV19" s="67"/>
      <c r="EW19" s="67"/>
    </row>
    <row r="20" spans="1:153" x14ac:dyDescent="0.25">
      <c r="A20" s="162"/>
      <c r="B20" s="162"/>
      <c r="C20" s="162"/>
      <c r="D20" s="162"/>
      <c r="E20" s="162"/>
      <c r="F20" s="162"/>
      <c r="G20" s="162"/>
      <c r="H20" s="162"/>
      <c r="I20" s="162"/>
      <c r="J20" s="162"/>
      <c r="K20" s="162"/>
      <c r="L20" s="162"/>
      <c r="M20" s="162"/>
      <c r="N20" s="162"/>
      <c r="O20" s="162"/>
      <c r="P20" s="162"/>
      <c r="Q20" s="162"/>
      <c r="R20" s="162"/>
      <c r="S20" s="162"/>
      <c r="T20" s="162"/>
      <c r="U20" s="162"/>
      <c r="V20" s="162"/>
      <c r="W20" s="162"/>
      <c r="X20" s="162"/>
      <c r="Y20" s="162"/>
      <c r="Z20" s="162"/>
      <c r="AA20" s="162"/>
      <c r="AB20" s="162"/>
      <c r="AC20" s="162"/>
      <c r="AD20" s="162"/>
      <c r="AE20" s="162"/>
      <c r="AF20" s="162"/>
      <c r="AG20" s="162"/>
      <c r="AH20" s="162"/>
      <c r="AI20" s="162"/>
      <c r="AJ20" s="162"/>
      <c r="AK20" s="162"/>
      <c r="AL20" s="162"/>
      <c r="AM20" s="162"/>
      <c r="AN20" s="162"/>
      <c r="AO20" s="162"/>
      <c r="AP20" s="162"/>
      <c r="AQ20" s="162"/>
      <c r="AR20" s="162"/>
      <c r="AS20" s="162"/>
      <c r="AT20" s="162"/>
      <c r="AU20" s="162"/>
      <c r="AV20" s="162"/>
      <c r="AW20" s="162"/>
      <c r="AX20" s="162"/>
      <c r="AY20" s="162"/>
      <c r="AZ20" s="162"/>
      <c r="BA20" s="162"/>
      <c r="BB20" s="162"/>
      <c r="BC20" s="162"/>
      <c r="BD20" s="162"/>
      <c r="BE20" s="162"/>
      <c r="BF20" s="162"/>
      <c r="BG20" s="162"/>
      <c r="BH20" s="162"/>
      <c r="BI20" s="162"/>
      <c r="BJ20" s="162"/>
      <c r="BK20" s="162"/>
      <c r="BL20" s="162"/>
      <c r="BM20" s="162"/>
      <c r="BN20" s="162"/>
      <c r="BO20" s="162"/>
      <c r="BP20" s="162"/>
      <c r="BQ20" s="162"/>
      <c r="BR20" s="162"/>
      <c r="BS20" s="162"/>
      <c r="BT20" s="162"/>
      <c r="BU20" s="162"/>
      <c r="BV20" s="162"/>
      <c r="BW20" s="162"/>
      <c r="BX20" s="162"/>
      <c r="BY20" s="162"/>
      <c r="BZ20" s="162"/>
      <c r="CA20" s="162"/>
      <c r="CB20" s="162"/>
      <c r="CC20" s="162"/>
      <c r="CD20" s="162"/>
      <c r="CE20" s="162"/>
      <c r="CF20" s="162"/>
      <c r="CG20" s="162"/>
      <c r="CH20" s="162"/>
      <c r="CI20" s="162"/>
      <c r="CJ20" s="162"/>
      <c r="CK20" s="162"/>
      <c r="CL20" s="162"/>
      <c r="CM20" s="162"/>
      <c r="CN20" s="162"/>
      <c r="CO20" s="162"/>
      <c r="CP20" s="162"/>
      <c r="CQ20" s="162"/>
      <c r="CR20" s="162"/>
      <c r="CS20" s="162"/>
      <c r="CT20" s="162"/>
      <c r="CU20" s="162"/>
      <c r="CV20" s="162"/>
      <c r="CW20" s="162"/>
      <c r="CX20" s="162"/>
      <c r="CY20" s="162"/>
      <c r="CZ20" s="162"/>
      <c r="DA20" s="162"/>
      <c r="DB20" s="162"/>
      <c r="DC20" s="162"/>
      <c r="DD20" s="162"/>
      <c r="DE20" s="162"/>
      <c r="DF20" s="162"/>
      <c r="DG20" s="162"/>
      <c r="DH20" s="162"/>
      <c r="DI20" s="162"/>
      <c r="DJ20" s="162"/>
      <c r="DK20" s="162"/>
      <c r="DL20" s="162"/>
      <c r="DM20" s="162"/>
      <c r="DN20" s="162"/>
      <c r="DO20" s="162"/>
      <c r="DP20" s="162"/>
      <c r="DQ20" s="162"/>
      <c r="DR20" s="162"/>
      <c r="DS20" s="62"/>
      <c r="DT20" s="62"/>
      <c r="DU20" s="62"/>
      <c r="DV20" s="62"/>
      <c r="DW20" s="62"/>
      <c r="DX20" s="62"/>
      <c r="DY20" s="62"/>
      <c r="DZ20" s="62"/>
      <c r="EA20" s="62"/>
      <c r="EB20" s="62"/>
      <c r="EC20" s="62"/>
      <c r="ED20" s="62"/>
      <c r="EE20" s="62"/>
      <c r="EF20" s="62"/>
      <c r="EG20" s="62"/>
      <c r="EH20" s="62"/>
      <c r="EI20" s="62"/>
      <c r="EJ20" s="62"/>
      <c r="EK20" s="62"/>
      <c r="EL20" s="62"/>
      <c r="EM20" s="62"/>
      <c r="EN20" s="62"/>
      <c r="EO20" s="62"/>
      <c r="EP20" s="62"/>
      <c r="EQ20" s="62"/>
      <c r="ER20" s="62"/>
      <c r="ES20" s="62"/>
      <c r="ET20" s="62"/>
      <c r="EU20" s="62"/>
      <c r="EV20" s="62"/>
      <c r="EW20" s="62"/>
    </row>
    <row r="21" spans="1:153" x14ac:dyDescent="0.25">
      <c r="A21" s="162" t="s">
        <v>137</v>
      </c>
      <c r="B21" s="164" t="e">
        <f>SUM(B15:B19)</f>
        <v>#DIV/0!</v>
      </c>
      <c r="C21" s="164" t="e">
        <f t="shared" ref="C21:BF21" si="9">SUM(C15:C19)</f>
        <v>#DIV/0!</v>
      </c>
      <c r="D21" s="164" t="e">
        <f t="shared" si="9"/>
        <v>#DIV/0!</v>
      </c>
      <c r="E21" s="164" t="e">
        <f t="shared" si="9"/>
        <v>#DIV/0!</v>
      </c>
      <c r="F21" s="164" t="e">
        <f t="shared" si="9"/>
        <v>#DIV/0!</v>
      </c>
      <c r="G21" s="164" t="e">
        <f t="shared" si="9"/>
        <v>#DIV/0!</v>
      </c>
      <c r="H21" s="164" t="e">
        <f t="shared" si="9"/>
        <v>#DIV/0!</v>
      </c>
      <c r="I21" s="164" t="e">
        <f t="shared" si="9"/>
        <v>#DIV/0!</v>
      </c>
      <c r="J21" s="164" t="e">
        <f t="shared" si="9"/>
        <v>#DIV/0!</v>
      </c>
      <c r="K21" s="164" t="e">
        <f t="shared" si="9"/>
        <v>#DIV/0!</v>
      </c>
      <c r="L21" s="164" t="e">
        <f t="shared" si="9"/>
        <v>#DIV/0!</v>
      </c>
      <c r="M21" s="164" t="e">
        <f t="shared" si="9"/>
        <v>#DIV/0!</v>
      </c>
      <c r="N21" s="164" t="e">
        <f t="shared" si="9"/>
        <v>#DIV/0!</v>
      </c>
      <c r="O21" s="164" t="e">
        <f t="shared" si="9"/>
        <v>#DIV/0!</v>
      </c>
      <c r="P21" s="164" t="e">
        <f t="shared" si="9"/>
        <v>#DIV/0!</v>
      </c>
      <c r="Q21" s="164" t="e">
        <f t="shared" si="9"/>
        <v>#DIV/0!</v>
      </c>
      <c r="R21" s="164" t="e">
        <f t="shared" si="9"/>
        <v>#DIV/0!</v>
      </c>
      <c r="S21" s="164" t="e">
        <f t="shared" si="9"/>
        <v>#DIV/0!</v>
      </c>
      <c r="T21" s="164" t="e">
        <f t="shared" si="9"/>
        <v>#DIV/0!</v>
      </c>
      <c r="U21" s="164" t="e">
        <f t="shared" si="9"/>
        <v>#DIV/0!</v>
      </c>
      <c r="V21" s="164" t="e">
        <f t="shared" si="9"/>
        <v>#DIV/0!</v>
      </c>
      <c r="W21" s="164" t="e">
        <f t="shared" si="9"/>
        <v>#DIV/0!</v>
      </c>
      <c r="X21" s="164" t="e">
        <f t="shared" si="9"/>
        <v>#DIV/0!</v>
      </c>
      <c r="Y21" s="164" t="e">
        <f t="shared" si="9"/>
        <v>#DIV/0!</v>
      </c>
      <c r="Z21" s="164" t="e">
        <f t="shared" si="9"/>
        <v>#DIV/0!</v>
      </c>
      <c r="AA21" s="164" t="e">
        <f t="shared" si="9"/>
        <v>#DIV/0!</v>
      </c>
      <c r="AB21" s="164" t="e">
        <f t="shared" si="9"/>
        <v>#DIV/0!</v>
      </c>
      <c r="AC21" s="164" t="e">
        <f t="shared" si="9"/>
        <v>#DIV/0!</v>
      </c>
      <c r="AD21" s="164" t="e">
        <f t="shared" si="9"/>
        <v>#DIV/0!</v>
      </c>
      <c r="AE21" s="164" t="e">
        <f t="shared" si="9"/>
        <v>#DIV/0!</v>
      </c>
      <c r="AF21" s="164" t="e">
        <f t="shared" si="9"/>
        <v>#DIV/0!</v>
      </c>
      <c r="AG21" s="164" t="e">
        <f t="shared" si="9"/>
        <v>#DIV/0!</v>
      </c>
      <c r="AH21" s="164" t="e">
        <f t="shared" si="9"/>
        <v>#DIV/0!</v>
      </c>
      <c r="AI21" s="164" t="e">
        <f t="shared" si="9"/>
        <v>#DIV/0!</v>
      </c>
      <c r="AJ21" s="164" t="e">
        <f t="shared" si="9"/>
        <v>#DIV/0!</v>
      </c>
      <c r="AK21" s="164" t="e">
        <f t="shared" si="9"/>
        <v>#DIV/0!</v>
      </c>
      <c r="AL21" s="164" t="e">
        <f t="shared" si="9"/>
        <v>#DIV/0!</v>
      </c>
      <c r="AM21" s="164" t="e">
        <f t="shared" si="9"/>
        <v>#DIV/0!</v>
      </c>
      <c r="AN21" s="164" t="e">
        <f t="shared" si="9"/>
        <v>#DIV/0!</v>
      </c>
      <c r="AO21" s="164" t="e">
        <f t="shared" si="9"/>
        <v>#DIV/0!</v>
      </c>
      <c r="AP21" s="164" t="e">
        <f t="shared" si="9"/>
        <v>#DIV/0!</v>
      </c>
      <c r="AQ21" s="164" t="e">
        <f t="shared" si="9"/>
        <v>#DIV/0!</v>
      </c>
      <c r="AR21" s="164" t="e">
        <f t="shared" si="9"/>
        <v>#DIV/0!</v>
      </c>
      <c r="AS21" s="164" t="e">
        <f t="shared" si="9"/>
        <v>#DIV/0!</v>
      </c>
      <c r="AT21" s="164" t="e">
        <f t="shared" si="9"/>
        <v>#DIV/0!</v>
      </c>
      <c r="AU21" s="164" t="e">
        <f t="shared" si="9"/>
        <v>#DIV/0!</v>
      </c>
      <c r="AV21" s="164" t="e">
        <f t="shared" si="9"/>
        <v>#DIV/0!</v>
      </c>
      <c r="AW21" s="164" t="e">
        <f t="shared" si="9"/>
        <v>#DIV/0!</v>
      </c>
      <c r="AX21" s="164" t="e">
        <f t="shared" si="9"/>
        <v>#DIV/0!</v>
      </c>
      <c r="AY21" s="164" t="e">
        <f t="shared" si="9"/>
        <v>#DIV/0!</v>
      </c>
      <c r="AZ21" s="164" t="e">
        <f t="shared" si="9"/>
        <v>#DIV/0!</v>
      </c>
      <c r="BA21" s="164" t="e">
        <f t="shared" si="9"/>
        <v>#DIV/0!</v>
      </c>
      <c r="BB21" s="164" t="e">
        <f t="shared" si="9"/>
        <v>#DIV/0!</v>
      </c>
      <c r="BC21" s="164" t="e">
        <f t="shared" si="9"/>
        <v>#DIV/0!</v>
      </c>
      <c r="BD21" s="164" t="e">
        <f t="shared" si="9"/>
        <v>#DIV/0!</v>
      </c>
      <c r="BE21" s="164" t="e">
        <f t="shared" si="9"/>
        <v>#DIV/0!</v>
      </c>
      <c r="BF21" s="164" t="e">
        <f t="shared" si="9"/>
        <v>#DIV/0!</v>
      </c>
      <c r="BG21" s="164" t="e">
        <f t="shared" ref="BG21:DR21" si="10">SUM(BG15:BG19)</f>
        <v>#DIV/0!</v>
      </c>
      <c r="BH21" s="164" t="e">
        <f t="shared" si="10"/>
        <v>#DIV/0!</v>
      </c>
      <c r="BI21" s="164" t="e">
        <f t="shared" si="10"/>
        <v>#DIV/0!</v>
      </c>
      <c r="BJ21" s="164" t="e">
        <f t="shared" si="10"/>
        <v>#DIV/0!</v>
      </c>
      <c r="BK21" s="164" t="e">
        <f t="shared" si="10"/>
        <v>#DIV/0!</v>
      </c>
      <c r="BL21" s="164" t="e">
        <f t="shared" si="10"/>
        <v>#DIV/0!</v>
      </c>
      <c r="BM21" s="164" t="e">
        <f t="shared" si="10"/>
        <v>#DIV/0!</v>
      </c>
      <c r="BN21" s="164" t="e">
        <f t="shared" si="10"/>
        <v>#DIV/0!</v>
      </c>
      <c r="BO21" s="164" t="e">
        <f t="shared" si="10"/>
        <v>#DIV/0!</v>
      </c>
      <c r="BP21" s="164" t="e">
        <f t="shared" si="10"/>
        <v>#DIV/0!</v>
      </c>
      <c r="BQ21" s="164" t="e">
        <f t="shared" si="10"/>
        <v>#DIV/0!</v>
      </c>
      <c r="BR21" s="164" t="e">
        <f t="shared" si="10"/>
        <v>#DIV/0!</v>
      </c>
      <c r="BS21" s="164" t="e">
        <f t="shared" si="10"/>
        <v>#DIV/0!</v>
      </c>
      <c r="BT21" s="164" t="e">
        <f t="shared" si="10"/>
        <v>#DIV/0!</v>
      </c>
      <c r="BU21" s="164" t="e">
        <f t="shared" si="10"/>
        <v>#DIV/0!</v>
      </c>
      <c r="BV21" s="164" t="e">
        <f t="shared" si="10"/>
        <v>#DIV/0!</v>
      </c>
      <c r="BW21" s="164" t="e">
        <f t="shared" si="10"/>
        <v>#DIV/0!</v>
      </c>
      <c r="BX21" s="164" t="e">
        <f t="shared" si="10"/>
        <v>#DIV/0!</v>
      </c>
      <c r="BY21" s="164" t="e">
        <f t="shared" si="10"/>
        <v>#DIV/0!</v>
      </c>
      <c r="BZ21" s="164" t="e">
        <f t="shared" si="10"/>
        <v>#DIV/0!</v>
      </c>
      <c r="CA21" s="164" t="e">
        <f t="shared" si="10"/>
        <v>#DIV/0!</v>
      </c>
      <c r="CB21" s="164" t="e">
        <f t="shared" si="10"/>
        <v>#DIV/0!</v>
      </c>
      <c r="CC21" s="164" t="e">
        <f t="shared" si="10"/>
        <v>#DIV/0!</v>
      </c>
      <c r="CD21" s="164" t="e">
        <f t="shared" si="10"/>
        <v>#DIV/0!</v>
      </c>
      <c r="CE21" s="164" t="e">
        <f t="shared" si="10"/>
        <v>#DIV/0!</v>
      </c>
      <c r="CF21" s="164" t="e">
        <f t="shared" si="10"/>
        <v>#DIV/0!</v>
      </c>
      <c r="CG21" s="164" t="e">
        <f t="shared" si="10"/>
        <v>#DIV/0!</v>
      </c>
      <c r="CH21" s="164" t="e">
        <f t="shared" si="10"/>
        <v>#DIV/0!</v>
      </c>
      <c r="CI21" s="164" t="e">
        <f t="shared" si="10"/>
        <v>#DIV/0!</v>
      </c>
      <c r="CJ21" s="164" t="e">
        <f t="shared" si="10"/>
        <v>#DIV/0!</v>
      </c>
      <c r="CK21" s="164" t="e">
        <f t="shared" si="10"/>
        <v>#DIV/0!</v>
      </c>
      <c r="CL21" s="164" t="e">
        <f t="shared" si="10"/>
        <v>#DIV/0!</v>
      </c>
      <c r="CM21" s="164" t="e">
        <f t="shared" si="10"/>
        <v>#DIV/0!</v>
      </c>
      <c r="CN21" s="164" t="e">
        <f t="shared" si="10"/>
        <v>#DIV/0!</v>
      </c>
      <c r="CO21" s="164" t="e">
        <f t="shared" si="10"/>
        <v>#DIV/0!</v>
      </c>
      <c r="CP21" s="164" t="e">
        <f t="shared" si="10"/>
        <v>#DIV/0!</v>
      </c>
      <c r="CQ21" s="164" t="e">
        <f t="shared" si="10"/>
        <v>#DIV/0!</v>
      </c>
      <c r="CR21" s="164" t="e">
        <f t="shared" si="10"/>
        <v>#DIV/0!</v>
      </c>
      <c r="CS21" s="164" t="e">
        <f t="shared" si="10"/>
        <v>#DIV/0!</v>
      </c>
      <c r="CT21" s="164" t="e">
        <f t="shared" si="10"/>
        <v>#DIV/0!</v>
      </c>
      <c r="CU21" s="164" t="e">
        <f t="shared" si="10"/>
        <v>#DIV/0!</v>
      </c>
      <c r="CV21" s="164" t="e">
        <f t="shared" si="10"/>
        <v>#DIV/0!</v>
      </c>
      <c r="CW21" s="164" t="e">
        <f t="shared" si="10"/>
        <v>#DIV/0!</v>
      </c>
      <c r="CX21" s="164" t="e">
        <f t="shared" si="10"/>
        <v>#DIV/0!</v>
      </c>
      <c r="CY21" s="164" t="e">
        <f t="shared" si="10"/>
        <v>#DIV/0!</v>
      </c>
      <c r="CZ21" s="164" t="e">
        <f t="shared" si="10"/>
        <v>#DIV/0!</v>
      </c>
      <c r="DA21" s="164" t="e">
        <f t="shared" si="10"/>
        <v>#DIV/0!</v>
      </c>
      <c r="DB21" s="164" t="e">
        <f t="shared" si="10"/>
        <v>#DIV/0!</v>
      </c>
      <c r="DC21" s="164" t="e">
        <f t="shared" si="10"/>
        <v>#DIV/0!</v>
      </c>
      <c r="DD21" s="164" t="e">
        <f t="shared" si="10"/>
        <v>#DIV/0!</v>
      </c>
      <c r="DE21" s="164" t="e">
        <f t="shared" si="10"/>
        <v>#DIV/0!</v>
      </c>
      <c r="DF21" s="164" t="e">
        <f t="shared" si="10"/>
        <v>#DIV/0!</v>
      </c>
      <c r="DG21" s="164" t="e">
        <f t="shared" si="10"/>
        <v>#DIV/0!</v>
      </c>
      <c r="DH21" s="164" t="e">
        <f t="shared" si="10"/>
        <v>#DIV/0!</v>
      </c>
      <c r="DI21" s="164" t="e">
        <f t="shared" si="10"/>
        <v>#DIV/0!</v>
      </c>
      <c r="DJ21" s="164" t="e">
        <f t="shared" si="10"/>
        <v>#DIV/0!</v>
      </c>
      <c r="DK21" s="164" t="e">
        <f t="shared" si="10"/>
        <v>#DIV/0!</v>
      </c>
      <c r="DL21" s="164" t="e">
        <f t="shared" si="10"/>
        <v>#DIV/0!</v>
      </c>
      <c r="DM21" s="164" t="e">
        <f t="shared" si="10"/>
        <v>#DIV/0!</v>
      </c>
      <c r="DN21" s="164" t="e">
        <f t="shared" si="10"/>
        <v>#DIV/0!</v>
      </c>
      <c r="DO21" s="164" t="e">
        <f t="shared" si="10"/>
        <v>#DIV/0!</v>
      </c>
      <c r="DP21" s="164" t="e">
        <f t="shared" si="10"/>
        <v>#DIV/0!</v>
      </c>
      <c r="DQ21" s="164" t="e">
        <f t="shared" si="10"/>
        <v>#DIV/0!</v>
      </c>
      <c r="DR21" s="164" t="e">
        <f t="shared" si="10"/>
        <v>#DIV/0!</v>
      </c>
      <c r="DS21" s="68"/>
      <c r="DT21" s="68"/>
      <c r="DU21" s="68"/>
      <c r="DV21" s="68"/>
      <c r="DW21" s="68"/>
      <c r="DX21" s="68"/>
      <c r="DY21" s="68"/>
      <c r="DZ21" s="68"/>
      <c r="EA21" s="68"/>
      <c r="EB21" s="68"/>
      <c r="EC21" s="68"/>
      <c r="ED21" s="68"/>
      <c r="EE21" s="68"/>
      <c r="EF21" s="68"/>
      <c r="EG21" s="68"/>
      <c r="EH21" s="68"/>
      <c r="EI21" s="68"/>
      <c r="EJ21" s="68"/>
      <c r="EK21" s="68"/>
      <c r="EL21" s="68"/>
      <c r="EM21" s="68"/>
      <c r="EN21" s="68"/>
      <c r="EO21" s="68"/>
      <c r="EP21" s="68"/>
      <c r="EQ21" s="68"/>
      <c r="ER21" s="68"/>
      <c r="ES21" s="68"/>
      <c r="ET21" s="68"/>
      <c r="EU21" s="68"/>
      <c r="EV21" s="68"/>
      <c r="EW21" s="68"/>
    </row>
  </sheetData>
  <mergeCells count="40">
    <mergeCell ref="B2:AC2"/>
    <mergeCell ref="BP3:BW3"/>
    <mergeCell ref="BX3:CB3"/>
    <mergeCell ref="CC3:CH3"/>
    <mergeCell ref="CI3:CM3"/>
    <mergeCell ref="AD2:BE2"/>
    <mergeCell ref="B3:J3"/>
    <mergeCell ref="K3:V3"/>
    <mergeCell ref="W3:AC3"/>
    <mergeCell ref="AD3:AX3"/>
    <mergeCell ref="AY3:BE3"/>
    <mergeCell ref="B4:E4"/>
    <mergeCell ref="F4:G4"/>
    <mergeCell ref="H4:I4"/>
    <mergeCell ref="M4:N4"/>
    <mergeCell ref="BY4:CA4"/>
    <mergeCell ref="O4:S4"/>
    <mergeCell ref="U4:V4"/>
    <mergeCell ref="AD4:AF4"/>
    <mergeCell ref="BD4:BE4"/>
    <mergeCell ref="AG4:AM4"/>
    <mergeCell ref="AN4:AR4"/>
    <mergeCell ref="AS4:AX4"/>
    <mergeCell ref="Z4:AC4"/>
    <mergeCell ref="W4:Y4"/>
    <mergeCell ref="AY4:BC4"/>
    <mergeCell ref="CU2:DR2"/>
    <mergeCell ref="CU3:DR3"/>
    <mergeCell ref="CU4:CY4"/>
    <mergeCell ref="CZ4:DD4"/>
    <mergeCell ref="DE4:DJ4"/>
    <mergeCell ref="DK4:DM4"/>
    <mergeCell ref="DN4:DR4"/>
    <mergeCell ref="CI4:CK4"/>
    <mergeCell ref="CP4:CT4"/>
    <mergeCell ref="BF2:CB2"/>
    <mergeCell ref="CC2:CT2"/>
    <mergeCell ref="BF3:BJ3"/>
    <mergeCell ref="BK3:BO3"/>
    <mergeCell ref="CN3:CT3"/>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2:EW21"/>
  <sheetViews>
    <sheetView workbookViewId="0"/>
  </sheetViews>
  <sheetFormatPr defaultColWidth="8.85546875" defaultRowHeight="15" x14ac:dyDescent="0.25"/>
  <cols>
    <col min="2" max="98" width="5.42578125" customWidth="1"/>
    <col min="99" max="122" width="5.42578125" hidden="1" customWidth="1"/>
    <col min="123" max="153" width="5.7109375" customWidth="1"/>
  </cols>
  <sheetData>
    <row r="2" spans="1:153" ht="15" customHeight="1" x14ac:dyDescent="0.25">
      <c r="A2" s="71"/>
      <c r="B2" s="233" t="s">
        <v>145</v>
      </c>
      <c r="C2" s="234"/>
      <c r="D2" s="234"/>
      <c r="E2" s="234"/>
      <c r="F2" s="234"/>
      <c r="G2" s="234"/>
      <c r="H2" s="234"/>
      <c r="I2" s="234"/>
      <c r="J2" s="234"/>
      <c r="K2" s="234"/>
      <c r="L2" s="234"/>
      <c r="M2" s="234"/>
      <c r="N2" s="234"/>
      <c r="O2" s="234"/>
      <c r="P2" s="234"/>
      <c r="Q2" s="234"/>
      <c r="R2" s="234"/>
      <c r="S2" s="234"/>
      <c r="T2" s="234"/>
      <c r="U2" s="234"/>
      <c r="V2" s="234"/>
      <c r="W2" s="234"/>
      <c r="X2" s="234"/>
      <c r="Y2" s="234"/>
      <c r="Z2" s="234"/>
      <c r="AA2" s="234"/>
      <c r="AB2" s="234"/>
      <c r="AC2" s="234"/>
      <c r="AD2" s="240" t="s">
        <v>160</v>
      </c>
      <c r="AE2" s="240"/>
      <c r="AF2" s="240"/>
      <c r="AG2" s="240"/>
      <c r="AH2" s="240"/>
      <c r="AI2" s="240"/>
      <c r="AJ2" s="240"/>
      <c r="AK2" s="240"/>
      <c r="AL2" s="240"/>
      <c r="AM2" s="240"/>
      <c r="AN2" s="240"/>
      <c r="AO2" s="240"/>
      <c r="AP2" s="240"/>
      <c r="AQ2" s="240"/>
      <c r="AR2" s="240"/>
      <c r="AS2" s="240"/>
      <c r="AT2" s="240"/>
      <c r="AU2" s="240"/>
      <c r="AV2" s="240"/>
      <c r="AW2" s="240"/>
      <c r="AX2" s="240"/>
      <c r="AY2" s="240"/>
      <c r="AZ2" s="240"/>
      <c r="BA2" s="240"/>
      <c r="BB2" s="240"/>
      <c r="BC2" s="240"/>
      <c r="BD2" s="240"/>
      <c r="BE2" s="240"/>
      <c r="BF2" s="240" t="s">
        <v>194</v>
      </c>
      <c r="BG2" s="240"/>
      <c r="BH2" s="240"/>
      <c r="BI2" s="240"/>
      <c r="BJ2" s="240"/>
      <c r="BK2" s="240"/>
      <c r="BL2" s="240"/>
      <c r="BM2" s="240"/>
      <c r="BN2" s="240"/>
      <c r="BO2" s="240"/>
      <c r="BP2" s="240"/>
      <c r="BQ2" s="240"/>
      <c r="BR2" s="240"/>
      <c r="BS2" s="240"/>
      <c r="BT2" s="240"/>
      <c r="BU2" s="240"/>
      <c r="BV2" s="240"/>
      <c r="BW2" s="240"/>
      <c r="BX2" s="240"/>
      <c r="BY2" s="240"/>
      <c r="BZ2" s="240"/>
      <c r="CA2" s="240"/>
      <c r="CB2" s="240"/>
      <c r="CC2" s="225" t="s">
        <v>234</v>
      </c>
      <c r="CD2" s="225"/>
      <c r="CE2" s="225"/>
      <c r="CF2" s="225"/>
      <c r="CG2" s="225"/>
      <c r="CH2" s="225"/>
      <c r="CI2" s="225"/>
      <c r="CJ2" s="225"/>
      <c r="CK2" s="225"/>
      <c r="CL2" s="225"/>
      <c r="CM2" s="225"/>
      <c r="CN2" s="225"/>
      <c r="CO2" s="225"/>
      <c r="CP2" s="225"/>
      <c r="CQ2" s="225"/>
      <c r="CR2" s="225"/>
      <c r="CS2" s="225"/>
      <c r="CT2" s="225"/>
      <c r="CU2" s="225" t="s">
        <v>271</v>
      </c>
      <c r="CV2" s="225"/>
      <c r="CW2" s="225"/>
      <c r="CX2" s="225"/>
      <c r="CY2" s="225"/>
      <c r="CZ2" s="225"/>
      <c r="DA2" s="225"/>
      <c r="DB2" s="225"/>
      <c r="DC2" s="225"/>
      <c r="DD2" s="225"/>
      <c r="DE2" s="225"/>
      <c r="DF2" s="225"/>
      <c r="DG2" s="225"/>
      <c r="DH2" s="225"/>
      <c r="DI2" s="225"/>
      <c r="DJ2" s="225"/>
      <c r="DK2" s="225"/>
      <c r="DL2" s="225"/>
      <c r="DM2" s="225"/>
      <c r="DN2" s="225"/>
      <c r="DO2" s="225"/>
      <c r="DP2" s="225"/>
      <c r="DQ2" s="225"/>
      <c r="DR2" s="225"/>
      <c r="DS2" s="61"/>
      <c r="DT2" s="61"/>
      <c r="DU2" s="61"/>
      <c r="DV2" s="61"/>
      <c r="DW2" s="61"/>
      <c r="DX2" s="61"/>
      <c r="DY2" s="61"/>
      <c r="DZ2" s="61"/>
      <c r="EA2" s="61"/>
      <c r="EB2" s="61"/>
      <c r="EC2" s="61"/>
      <c r="ED2" s="61"/>
      <c r="EE2" s="61"/>
      <c r="EF2" s="61"/>
      <c r="EG2" s="61"/>
      <c r="EH2" s="61"/>
      <c r="EI2" s="61"/>
      <c r="EJ2" s="61"/>
      <c r="EK2" s="61"/>
      <c r="EL2" s="61"/>
      <c r="EM2" s="61"/>
      <c r="EN2" s="61"/>
      <c r="EO2" s="61"/>
      <c r="EP2" s="61"/>
      <c r="EQ2" s="61"/>
      <c r="ER2" s="61"/>
      <c r="ES2" s="61"/>
      <c r="ET2" s="61"/>
      <c r="EU2" s="61"/>
      <c r="EV2" s="61"/>
      <c r="EW2" s="61"/>
    </row>
    <row r="3" spans="1:153" x14ac:dyDescent="0.25">
      <c r="A3" s="71"/>
      <c r="B3" s="238" t="s">
        <v>113</v>
      </c>
      <c r="C3" s="239"/>
      <c r="D3" s="239"/>
      <c r="E3" s="239"/>
      <c r="F3" s="239"/>
      <c r="G3" s="239"/>
      <c r="H3" s="239"/>
      <c r="I3" s="239"/>
      <c r="J3" s="239"/>
      <c r="K3" s="226" t="s">
        <v>116</v>
      </c>
      <c r="L3" s="226"/>
      <c r="M3" s="226"/>
      <c r="N3" s="226"/>
      <c r="O3" s="226"/>
      <c r="P3" s="226"/>
      <c r="Q3" s="226"/>
      <c r="R3" s="226"/>
      <c r="S3" s="226"/>
      <c r="T3" s="226"/>
      <c r="U3" s="226"/>
      <c r="V3" s="226"/>
      <c r="W3" s="226" t="s">
        <v>120</v>
      </c>
      <c r="X3" s="226"/>
      <c r="Y3" s="226"/>
      <c r="Z3" s="226"/>
      <c r="AA3" s="226"/>
      <c r="AB3" s="226"/>
      <c r="AC3" s="226"/>
      <c r="AD3" s="238" t="s">
        <v>161</v>
      </c>
      <c r="AE3" s="239"/>
      <c r="AF3" s="239"/>
      <c r="AG3" s="239"/>
      <c r="AH3" s="239"/>
      <c r="AI3" s="239"/>
      <c r="AJ3" s="239"/>
      <c r="AK3" s="239"/>
      <c r="AL3" s="239"/>
      <c r="AM3" s="239"/>
      <c r="AN3" s="239"/>
      <c r="AO3" s="239"/>
      <c r="AP3" s="239"/>
      <c r="AQ3" s="239"/>
      <c r="AR3" s="239"/>
      <c r="AS3" s="239"/>
      <c r="AT3" s="239"/>
      <c r="AU3" s="239"/>
      <c r="AV3" s="239"/>
      <c r="AW3" s="239"/>
      <c r="AX3" s="239"/>
      <c r="AY3" s="226" t="s">
        <v>190</v>
      </c>
      <c r="AZ3" s="226"/>
      <c r="BA3" s="226"/>
      <c r="BB3" s="226"/>
      <c r="BC3" s="226"/>
      <c r="BD3" s="226"/>
      <c r="BE3" s="226"/>
      <c r="BF3" s="241" t="s">
        <v>195</v>
      </c>
      <c r="BG3" s="242"/>
      <c r="BH3" s="242"/>
      <c r="BI3" s="242"/>
      <c r="BJ3" s="243"/>
      <c r="BK3" s="244" t="s">
        <v>257</v>
      </c>
      <c r="BL3" s="244"/>
      <c r="BM3" s="244"/>
      <c r="BN3" s="244"/>
      <c r="BO3" s="244"/>
      <c r="BP3" s="226" t="s">
        <v>213</v>
      </c>
      <c r="BQ3" s="226"/>
      <c r="BR3" s="226"/>
      <c r="BS3" s="226"/>
      <c r="BT3" s="226"/>
      <c r="BU3" s="226"/>
      <c r="BV3" s="226"/>
      <c r="BW3" s="226"/>
      <c r="BX3" s="241" t="s">
        <v>123</v>
      </c>
      <c r="BY3" s="242"/>
      <c r="BZ3" s="242"/>
      <c r="CA3" s="242"/>
      <c r="CB3" s="242"/>
      <c r="CC3" s="226" t="s">
        <v>127</v>
      </c>
      <c r="CD3" s="226"/>
      <c r="CE3" s="226"/>
      <c r="CF3" s="226"/>
      <c r="CG3" s="226"/>
      <c r="CH3" s="226"/>
      <c r="CI3" s="226" t="s">
        <v>130</v>
      </c>
      <c r="CJ3" s="226"/>
      <c r="CK3" s="226"/>
      <c r="CL3" s="226"/>
      <c r="CM3" s="226"/>
      <c r="CN3" s="226" t="s">
        <v>131</v>
      </c>
      <c r="CO3" s="226"/>
      <c r="CP3" s="226"/>
      <c r="CQ3" s="226"/>
      <c r="CR3" s="226"/>
      <c r="CS3" s="226"/>
      <c r="CT3" s="226"/>
      <c r="CU3" s="226" t="s">
        <v>283</v>
      </c>
      <c r="CV3" s="226"/>
      <c r="CW3" s="226"/>
      <c r="CX3" s="226"/>
      <c r="CY3" s="226"/>
      <c r="CZ3" s="226"/>
      <c r="DA3" s="226"/>
      <c r="DB3" s="226"/>
      <c r="DC3" s="226"/>
      <c r="DD3" s="226"/>
      <c r="DE3" s="226"/>
      <c r="DF3" s="226"/>
      <c r="DG3" s="226"/>
      <c r="DH3" s="226"/>
      <c r="DI3" s="226"/>
      <c r="DJ3" s="226"/>
      <c r="DK3" s="226"/>
      <c r="DL3" s="226"/>
      <c r="DM3" s="226"/>
      <c r="DN3" s="226"/>
      <c r="DO3" s="226"/>
      <c r="DP3" s="226"/>
      <c r="DQ3" s="226"/>
      <c r="DR3" s="226"/>
      <c r="DS3" s="63"/>
      <c r="DT3" s="63"/>
      <c r="DU3" s="63"/>
      <c r="DV3" s="63"/>
      <c r="DW3" s="63"/>
      <c r="DX3" s="63"/>
      <c r="DY3" s="63"/>
      <c r="DZ3" s="63"/>
      <c r="EA3" s="63"/>
      <c r="EB3" s="63"/>
      <c r="EC3" s="63"/>
      <c r="ED3" s="63"/>
      <c r="EE3" s="63"/>
      <c r="EF3" s="63"/>
      <c r="EG3" s="63"/>
      <c r="EH3" s="63"/>
      <c r="EI3" s="63"/>
      <c r="EJ3" s="63"/>
      <c r="EK3" s="63"/>
      <c r="EL3" s="63"/>
      <c r="EM3" s="63"/>
      <c r="EN3" s="63"/>
      <c r="EO3" s="63"/>
      <c r="EP3" s="63"/>
      <c r="EQ3" s="63"/>
      <c r="ER3" s="63"/>
      <c r="ES3" s="63"/>
      <c r="ET3" s="63"/>
      <c r="EU3" s="63"/>
      <c r="EV3" s="63"/>
      <c r="EW3" s="63"/>
    </row>
    <row r="4" spans="1:153" ht="19.5" customHeight="1" x14ac:dyDescent="0.25">
      <c r="A4" s="71"/>
      <c r="B4" s="235" t="s">
        <v>114</v>
      </c>
      <c r="C4" s="236"/>
      <c r="D4" s="236"/>
      <c r="E4" s="236"/>
      <c r="F4" s="235" t="s">
        <v>115</v>
      </c>
      <c r="G4" s="237"/>
      <c r="H4" s="235" t="s">
        <v>146</v>
      </c>
      <c r="I4" s="237"/>
      <c r="J4" s="156" t="s">
        <v>147</v>
      </c>
      <c r="K4" s="157" t="s">
        <v>148</v>
      </c>
      <c r="L4" s="158" t="s">
        <v>117</v>
      </c>
      <c r="M4" s="235" t="s">
        <v>118</v>
      </c>
      <c r="N4" s="237"/>
      <c r="O4" s="235" t="s">
        <v>149</v>
      </c>
      <c r="P4" s="236"/>
      <c r="Q4" s="236"/>
      <c r="R4" s="236"/>
      <c r="S4" s="237"/>
      <c r="T4" s="156" t="s">
        <v>150</v>
      </c>
      <c r="U4" s="232" t="s">
        <v>153</v>
      </c>
      <c r="V4" s="232"/>
      <c r="W4" s="235" t="s">
        <v>254</v>
      </c>
      <c r="X4" s="236"/>
      <c r="Y4" s="236"/>
      <c r="Z4" s="236" t="s">
        <v>255</v>
      </c>
      <c r="AA4" s="236"/>
      <c r="AB4" s="236"/>
      <c r="AC4" s="237"/>
      <c r="AD4" s="232" t="s">
        <v>256</v>
      </c>
      <c r="AE4" s="232"/>
      <c r="AF4" s="232"/>
      <c r="AG4" s="232" t="s">
        <v>163</v>
      </c>
      <c r="AH4" s="232"/>
      <c r="AI4" s="232"/>
      <c r="AJ4" s="232"/>
      <c r="AK4" s="232"/>
      <c r="AL4" s="232"/>
      <c r="AM4" s="232"/>
      <c r="AN4" s="232" t="s">
        <v>171</v>
      </c>
      <c r="AO4" s="232"/>
      <c r="AP4" s="232"/>
      <c r="AQ4" s="232"/>
      <c r="AR4" s="232"/>
      <c r="AS4" s="232" t="s">
        <v>258</v>
      </c>
      <c r="AT4" s="232"/>
      <c r="AU4" s="232"/>
      <c r="AV4" s="232"/>
      <c r="AW4" s="232"/>
      <c r="AX4" s="232"/>
      <c r="AY4" s="232" t="s">
        <v>191</v>
      </c>
      <c r="AZ4" s="232"/>
      <c r="BA4" s="232"/>
      <c r="BB4" s="232"/>
      <c r="BC4" s="232"/>
      <c r="BD4" s="232" t="s">
        <v>192</v>
      </c>
      <c r="BE4" s="232"/>
      <c r="BF4" s="158" t="s">
        <v>196</v>
      </c>
      <c r="BG4" s="158" t="s">
        <v>122</v>
      </c>
      <c r="BH4" s="156" t="s">
        <v>198</v>
      </c>
      <c r="BI4" s="156" t="s">
        <v>121</v>
      </c>
      <c r="BJ4" s="156" t="s">
        <v>199</v>
      </c>
      <c r="BK4" s="156" t="s">
        <v>204</v>
      </c>
      <c r="BL4" s="156" t="s">
        <v>198</v>
      </c>
      <c r="BM4" s="156" t="s">
        <v>122</v>
      </c>
      <c r="BN4" s="156" t="s">
        <v>207</v>
      </c>
      <c r="BO4" s="156" t="s">
        <v>133</v>
      </c>
      <c r="BP4" s="158" t="s">
        <v>115</v>
      </c>
      <c r="BQ4" s="158" t="s">
        <v>214</v>
      </c>
      <c r="BR4" s="156" t="s">
        <v>215</v>
      </c>
      <c r="BS4" s="156" t="s">
        <v>122</v>
      </c>
      <c r="BT4" s="156" t="s">
        <v>119</v>
      </c>
      <c r="BU4" s="156" t="s">
        <v>216</v>
      </c>
      <c r="BV4" s="156" t="s">
        <v>217</v>
      </c>
      <c r="BW4" s="156" t="s">
        <v>218</v>
      </c>
      <c r="BX4" s="158" t="s">
        <v>124</v>
      </c>
      <c r="BY4" s="235" t="s">
        <v>134</v>
      </c>
      <c r="BZ4" s="236"/>
      <c r="CA4" s="236"/>
      <c r="CB4" s="158" t="s">
        <v>122</v>
      </c>
      <c r="CC4" s="156" t="s">
        <v>128</v>
      </c>
      <c r="CD4" s="156" t="s">
        <v>235</v>
      </c>
      <c r="CE4" s="156" t="s">
        <v>236</v>
      </c>
      <c r="CF4" s="156" t="s">
        <v>129</v>
      </c>
      <c r="CG4" s="156" t="s">
        <v>237</v>
      </c>
      <c r="CH4" s="156" t="s">
        <v>122</v>
      </c>
      <c r="CI4" s="232" t="s">
        <v>238</v>
      </c>
      <c r="CJ4" s="232"/>
      <c r="CK4" s="232"/>
      <c r="CL4" s="156" t="s">
        <v>239</v>
      </c>
      <c r="CM4" s="156" t="s">
        <v>218</v>
      </c>
      <c r="CN4" s="156" t="s">
        <v>241</v>
      </c>
      <c r="CO4" s="156" t="s">
        <v>242</v>
      </c>
      <c r="CP4" s="232" t="s">
        <v>132</v>
      </c>
      <c r="CQ4" s="232"/>
      <c r="CR4" s="232"/>
      <c r="CS4" s="232"/>
      <c r="CT4" s="232"/>
      <c r="CU4" s="227" t="str">
        <f>'Data Analysis'!AC4</f>
        <v xml:space="preserve">1. Survey populations and health risks
</v>
      </c>
      <c r="CV4" s="227"/>
      <c r="CW4" s="227"/>
      <c r="CX4" s="227"/>
      <c r="CY4" s="227"/>
      <c r="CZ4" s="228" t="str">
        <f>'Data Analysis'!AC5</f>
        <v>2. Count births, deaths and causes of death</v>
      </c>
      <c r="DA4" s="228"/>
      <c r="DB4" s="228"/>
      <c r="DC4" s="228"/>
      <c r="DD4" s="228"/>
      <c r="DE4" s="229" t="str">
        <f>'Data Analysis'!AC6</f>
        <v>3. Optimize health service data</v>
      </c>
      <c r="DF4" s="229"/>
      <c r="DG4" s="229"/>
      <c r="DH4" s="229"/>
      <c r="DI4" s="229"/>
      <c r="DJ4" s="229"/>
      <c r="DK4" s="230" t="str">
        <f>'Data Analysis'!AC7</f>
        <v>4. Review progress and performance</v>
      </c>
      <c r="DL4" s="230"/>
      <c r="DM4" s="230"/>
      <c r="DN4" s="231" t="str">
        <f>'Data Analysis'!AC8</f>
        <v>5. Enable data use for policy and action</v>
      </c>
      <c r="DO4" s="231"/>
      <c r="DP4" s="231"/>
      <c r="DQ4" s="231"/>
      <c r="DR4" s="231"/>
      <c r="DS4" s="65"/>
      <c r="DT4" s="65"/>
      <c r="DU4" s="65"/>
      <c r="DV4" s="65"/>
      <c r="DW4" s="65"/>
      <c r="DX4" s="65"/>
      <c r="DY4" s="65"/>
      <c r="DZ4" s="65"/>
      <c r="EA4" s="65"/>
      <c r="EB4" s="65"/>
      <c r="EC4" s="65"/>
      <c r="ED4" s="65"/>
      <c r="EE4" s="65"/>
      <c r="EF4" s="65"/>
      <c r="EG4" s="65"/>
      <c r="EH4" s="65"/>
      <c r="EI4" s="65"/>
      <c r="EJ4" s="65"/>
      <c r="EK4" s="65"/>
      <c r="EL4" s="65"/>
      <c r="EM4" s="65"/>
      <c r="EN4" s="65"/>
      <c r="EO4" s="65"/>
      <c r="EP4" s="64"/>
      <c r="EQ4" s="64"/>
      <c r="ER4" s="64"/>
      <c r="ES4" s="64"/>
      <c r="ET4" s="64"/>
      <c r="EU4" s="65"/>
      <c r="EV4" s="65"/>
      <c r="EW4" s="65"/>
    </row>
    <row r="5" spans="1:153" s="1" customFormat="1" x14ac:dyDescent="0.25">
      <c r="A5" s="3" t="s">
        <v>475</v>
      </c>
      <c r="B5" s="159" t="s">
        <v>2</v>
      </c>
      <c r="C5" s="159" t="s">
        <v>3</v>
      </c>
      <c r="D5" s="159" t="s">
        <v>4</v>
      </c>
      <c r="E5" s="159" t="s">
        <v>5</v>
      </c>
      <c r="F5" s="159" t="s">
        <v>6</v>
      </c>
      <c r="G5" s="159" t="s">
        <v>7</v>
      </c>
      <c r="H5" s="159" t="s">
        <v>8</v>
      </c>
      <c r="I5" s="159" t="s">
        <v>9</v>
      </c>
      <c r="J5" s="159" t="s">
        <v>10</v>
      </c>
      <c r="K5" s="159" t="s">
        <v>18</v>
      </c>
      <c r="L5" s="159" t="s">
        <v>19</v>
      </c>
      <c r="M5" s="159" t="s">
        <v>20</v>
      </c>
      <c r="N5" s="159" t="s">
        <v>21</v>
      </c>
      <c r="O5" s="159" t="s">
        <v>22</v>
      </c>
      <c r="P5" s="159" t="s">
        <v>23</v>
      </c>
      <c r="Q5" s="159" t="s">
        <v>24</v>
      </c>
      <c r="R5" s="159" t="s">
        <v>25</v>
      </c>
      <c r="S5" s="159" t="s">
        <v>26</v>
      </c>
      <c r="T5" s="159" t="s">
        <v>27</v>
      </c>
      <c r="U5" s="159" t="s">
        <v>28</v>
      </c>
      <c r="V5" s="159" t="s">
        <v>29</v>
      </c>
      <c r="W5" s="159" t="s">
        <v>38</v>
      </c>
      <c r="X5" s="159" t="s">
        <v>39</v>
      </c>
      <c r="Y5" s="159" t="s">
        <v>40</v>
      </c>
      <c r="Z5" s="159" t="s">
        <v>41</v>
      </c>
      <c r="AA5" s="159" t="s">
        <v>42</v>
      </c>
      <c r="AB5" s="159" t="s">
        <v>158</v>
      </c>
      <c r="AC5" s="159" t="s">
        <v>159</v>
      </c>
      <c r="AD5" s="159" t="s">
        <v>43</v>
      </c>
      <c r="AE5" s="159" t="s">
        <v>44</v>
      </c>
      <c r="AF5" s="159" t="s">
        <v>45</v>
      </c>
      <c r="AG5" s="159" t="s">
        <v>46</v>
      </c>
      <c r="AH5" s="159" t="s">
        <v>47</v>
      </c>
      <c r="AI5" s="159" t="s">
        <v>48</v>
      </c>
      <c r="AJ5" s="159" t="s">
        <v>49</v>
      </c>
      <c r="AK5" s="159" t="s">
        <v>50</v>
      </c>
      <c r="AL5" s="159" t="s">
        <v>51</v>
      </c>
      <c r="AM5" s="159" t="s">
        <v>52</v>
      </c>
      <c r="AN5" s="159" t="s">
        <v>53</v>
      </c>
      <c r="AO5" s="159" t="s">
        <v>54</v>
      </c>
      <c r="AP5" s="159" t="s">
        <v>55</v>
      </c>
      <c r="AQ5" s="159" t="s">
        <v>164</v>
      </c>
      <c r="AR5" s="159" t="s">
        <v>165</v>
      </c>
      <c r="AS5" s="159" t="s">
        <v>166</v>
      </c>
      <c r="AT5" s="159" t="s">
        <v>167</v>
      </c>
      <c r="AU5" s="159" t="s">
        <v>168</v>
      </c>
      <c r="AV5" s="159" t="s">
        <v>169</v>
      </c>
      <c r="AW5" s="160" t="s">
        <v>170</v>
      </c>
      <c r="AX5" s="160" t="s">
        <v>172</v>
      </c>
      <c r="AY5" s="160" t="s">
        <v>56</v>
      </c>
      <c r="AZ5" s="160" t="s">
        <v>57</v>
      </c>
      <c r="BA5" s="160" t="s">
        <v>58</v>
      </c>
      <c r="BB5" s="160" t="s">
        <v>59</v>
      </c>
      <c r="BC5" s="160" t="s">
        <v>60</v>
      </c>
      <c r="BD5" s="160" t="s">
        <v>61</v>
      </c>
      <c r="BE5" s="160" t="s">
        <v>62</v>
      </c>
      <c r="BF5" s="160" t="s">
        <v>63</v>
      </c>
      <c r="BG5" s="160" t="s">
        <v>64</v>
      </c>
      <c r="BH5" s="160" t="s">
        <v>65</v>
      </c>
      <c r="BI5" s="160" t="s">
        <v>66</v>
      </c>
      <c r="BJ5" s="160" t="s">
        <v>67</v>
      </c>
      <c r="BK5" s="160" t="s">
        <v>71</v>
      </c>
      <c r="BL5" s="160" t="s">
        <v>72</v>
      </c>
      <c r="BM5" s="160" t="s">
        <v>73</v>
      </c>
      <c r="BN5" s="160" t="s">
        <v>74</v>
      </c>
      <c r="BO5" s="160" t="s">
        <v>75</v>
      </c>
      <c r="BP5" s="160" t="s">
        <v>78</v>
      </c>
      <c r="BQ5" s="160" t="s">
        <v>79</v>
      </c>
      <c r="BR5" s="160" t="s">
        <v>80</v>
      </c>
      <c r="BS5" s="160" t="s">
        <v>81</v>
      </c>
      <c r="BT5" s="160" t="s">
        <v>82</v>
      </c>
      <c r="BU5" s="160" t="s">
        <v>83</v>
      </c>
      <c r="BV5" s="160" t="s">
        <v>84</v>
      </c>
      <c r="BW5" s="160" t="s">
        <v>85</v>
      </c>
      <c r="BX5" s="160" t="s">
        <v>222</v>
      </c>
      <c r="BY5" s="160" t="s">
        <v>223</v>
      </c>
      <c r="BZ5" s="159" t="s">
        <v>224</v>
      </c>
      <c r="CA5" s="159" t="s">
        <v>225</v>
      </c>
      <c r="CB5" s="161" t="s">
        <v>226</v>
      </c>
      <c r="CC5" s="159" t="s">
        <v>88</v>
      </c>
      <c r="CD5" s="159" t="s">
        <v>89</v>
      </c>
      <c r="CE5" s="159" t="s">
        <v>90</v>
      </c>
      <c r="CF5" s="159" t="s">
        <v>91</v>
      </c>
      <c r="CG5" s="159" t="s">
        <v>92</v>
      </c>
      <c r="CH5" s="160" t="s">
        <v>93</v>
      </c>
      <c r="CI5" s="160" t="s">
        <v>94</v>
      </c>
      <c r="CJ5" s="160" t="s">
        <v>95</v>
      </c>
      <c r="CK5" s="160" t="s">
        <v>96</v>
      </c>
      <c r="CL5" s="160" t="s">
        <v>97</v>
      </c>
      <c r="CM5" s="160" t="s">
        <v>98</v>
      </c>
      <c r="CN5" s="160" t="s">
        <v>103</v>
      </c>
      <c r="CO5" s="160" t="s">
        <v>104</v>
      </c>
      <c r="CP5" s="160" t="s">
        <v>105</v>
      </c>
      <c r="CQ5" s="160" t="s">
        <v>106</v>
      </c>
      <c r="CR5" s="160" t="s">
        <v>107</v>
      </c>
      <c r="CS5" s="160" t="s">
        <v>108</v>
      </c>
      <c r="CT5" s="160" t="s">
        <v>109</v>
      </c>
      <c r="CU5" s="160" t="s">
        <v>2</v>
      </c>
      <c r="CV5" s="160" t="s">
        <v>3</v>
      </c>
      <c r="CW5" s="160" t="s">
        <v>4</v>
      </c>
      <c r="CX5" s="160" t="s">
        <v>18</v>
      </c>
      <c r="CY5" s="160" t="s">
        <v>19</v>
      </c>
      <c r="CZ5" s="160">
        <v>2.1</v>
      </c>
      <c r="DA5" s="160">
        <v>2.2000000000000002</v>
      </c>
      <c r="DB5" s="160">
        <v>2.2999999999999998</v>
      </c>
      <c r="DC5" s="160">
        <v>2.4</v>
      </c>
      <c r="DD5" s="160">
        <v>2.5</v>
      </c>
      <c r="DE5" s="160" t="s">
        <v>63</v>
      </c>
      <c r="DF5" s="160" t="s">
        <v>64</v>
      </c>
      <c r="DG5" s="160" t="s">
        <v>65</v>
      </c>
      <c r="DH5" s="160" t="s">
        <v>71</v>
      </c>
      <c r="DI5" s="160" t="s">
        <v>72</v>
      </c>
      <c r="DJ5" s="160" t="s">
        <v>76</v>
      </c>
      <c r="DK5" s="160" t="s">
        <v>88</v>
      </c>
      <c r="DL5" s="160" t="s">
        <v>89</v>
      </c>
      <c r="DM5" s="160" t="s">
        <v>90</v>
      </c>
      <c r="DN5" s="160" t="s">
        <v>277</v>
      </c>
      <c r="DO5" s="160" t="s">
        <v>278</v>
      </c>
      <c r="DP5" s="160" t="s">
        <v>279</v>
      </c>
      <c r="DQ5" s="160" t="s">
        <v>280</v>
      </c>
      <c r="DR5" s="160" t="s">
        <v>281</v>
      </c>
      <c r="DS5" s="69"/>
      <c r="DT5" s="69"/>
      <c r="DU5" s="69"/>
      <c r="DV5" s="69"/>
      <c r="DW5" s="69"/>
      <c r="DX5" s="69"/>
      <c r="DY5" s="69"/>
      <c r="DZ5" s="69"/>
      <c r="EA5" s="69"/>
      <c r="EB5" s="69"/>
      <c r="EC5" s="69"/>
      <c r="ED5" s="69"/>
      <c r="EE5" s="69"/>
      <c r="EF5" s="69"/>
      <c r="EG5" s="69"/>
      <c r="EH5" s="69"/>
      <c r="EI5" s="69"/>
      <c r="EJ5" s="69"/>
      <c r="EK5" s="69"/>
      <c r="EL5" s="69"/>
      <c r="EM5" s="69"/>
      <c r="EN5" s="69"/>
      <c r="EO5" s="69"/>
      <c r="EP5" s="69"/>
      <c r="EQ5" s="69"/>
      <c r="ER5" s="69"/>
      <c r="ES5" s="69"/>
      <c r="ET5" s="69"/>
      <c r="EU5" s="69"/>
      <c r="EV5" s="69"/>
      <c r="EW5" s="69"/>
    </row>
    <row r="6" spans="1:153" x14ac:dyDescent="0.25">
      <c r="A6" s="162">
        <v>4</v>
      </c>
      <c r="B6" s="162">
        <f>COUNTIFS('Entrée de données brutes'!M$2:M$1048576,$A6,'Entrée de données brutes'!$B$2:$B$1048576,$A$5)</f>
        <v>0</v>
      </c>
      <c r="C6" s="162">
        <f>COUNTIFS('Entrée de données brutes'!N$2:N$1048576,$A6,'Entrée de données brutes'!$B$2:$B$1048576,$A$5)</f>
        <v>0</v>
      </c>
      <c r="D6" s="162">
        <f>COUNTIFS('Entrée de données brutes'!O$2:O$1048576,$A6,'Entrée de données brutes'!$B$2:$B$1048576,$A$5)</f>
        <v>0</v>
      </c>
      <c r="E6" s="162">
        <f>COUNTIFS('Entrée de données brutes'!P$2:P$1048576,$A6,'Entrée de données brutes'!$B$2:$B$1048576,$A$5)</f>
        <v>0</v>
      </c>
      <c r="F6" s="162">
        <f>COUNTIFS('Entrée de données brutes'!Q$2:Q$1048576,$A6,'Entrée de données brutes'!$B$2:$B$1048576,$A$5)</f>
        <v>0</v>
      </c>
      <c r="G6" s="162">
        <f>COUNTIFS('Entrée de données brutes'!R$2:R$1048576,$A6,'Entrée de données brutes'!$B$2:$B$1048576,$A$5)</f>
        <v>0</v>
      </c>
      <c r="H6" s="162">
        <f>COUNTIFS('Entrée de données brutes'!S$2:S$1048576,$A6,'Entrée de données brutes'!$B$2:$B$1048576,$A$5)</f>
        <v>0</v>
      </c>
      <c r="I6" s="162">
        <f>COUNTIFS('Entrée de données brutes'!T$2:T$1048576,$A6,'Entrée de données brutes'!$B$2:$B$1048576,$A$5)</f>
        <v>0</v>
      </c>
      <c r="J6" s="162">
        <f>COUNTIFS('Entrée de données brutes'!U$2:U$1048576,$A6,'Entrée de données brutes'!$B$2:$B$1048576,$A$5)</f>
        <v>0</v>
      </c>
      <c r="K6" s="162">
        <f>COUNTIFS('Entrée de données brutes'!V$2:V$1048576,$A6,'Entrée de données brutes'!$B$2:$B$1048576,$A$5)</f>
        <v>0</v>
      </c>
      <c r="L6" s="162">
        <f>COUNTIFS('Entrée de données brutes'!W$2:W$1048576,$A6,'Entrée de données brutes'!$B$2:$B$1048576,$A$5)</f>
        <v>0</v>
      </c>
      <c r="M6" s="162">
        <f>COUNTIFS('Entrée de données brutes'!X$2:X$1048576,$A6,'Entrée de données brutes'!$B$2:$B$1048576,$A$5)</f>
        <v>0</v>
      </c>
      <c r="N6" s="162">
        <f>COUNTIFS('Entrée de données brutes'!Y$2:Y$1048576,$A6,'Entrée de données brutes'!$B$2:$B$1048576,$A$5)</f>
        <v>0</v>
      </c>
      <c r="O6" s="162">
        <f>COUNTIFS('Entrée de données brutes'!Z$2:Z$1048576,$A6,'Entrée de données brutes'!$B$2:$B$1048576,$A$5)</f>
        <v>0</v>
      </c>
      <c r="P6" s="162">
        <f>COUNTIFS('Entrée de données brutes'!AA$2:AA$1048576,$A6,'Entrée de données brutes'!$B$2:$B$1048576,$A$5)</f>
        <v>0</v>
      </c>
      <c r="Q6" s="162">
        <f>COUNTIFS('Entrée de données brutes'!AB$2:AB$1048576,$A6,'Entrée de données brutes'!$B$2:$B$1048576,$A$5)</f>
        <v>0</v>
      </c>
      <c r="R6" s="162">
        <f>COUNTIFS('Entrée de données brutes'!AC$2:AC$1048576,$A6,'Entrée de données brutes'!$B$2:$B$1048576,$A$5)</f>
        <v>0</v>
      </c>
      <c r="S6" s="162">
        <f>COUNTIFS('Entrée de données brutes'!AD$2:AD$1048576,$A6,'Entrée de données brutes'!$B$2:$B$1048576,$A$5)</f>
        <v>0</v>
      </c>
      <c r="T6" s="162">
        <f>COUNTIFS('Entrée de données brutes'!AE$2:AE$1048576,$A6,'Entrée de données brutes'!$B$2:$B$1048576,$A$5)</f>
        <v>0</v>
      </c>
      <c r="U6" s="162">
        <f>COUNTIFS('Entrée de données brutes'!AF$2:AF$1048576,$A6,'Entrée de données brutes'!$B$2:$B$1048576,$A$5)</f>
        <v>0</v>
      </c>
      <c r="V6" s="162">
        <f>COUNTIFS('Entrée de données brutes'!AG$2:AG$1048576,$A6,'Entrée de données brutes'!$B$2:$B$1048576,$A$5)</f>
        <v>0</v>
      </c>
      <c r="W6" s="162">
        <f>COUNTIFS('Entrée de données brutes'!AH$2:AH$1048576,$A6,'Entrée de données brutes'!$B$2:$B$1048576,$A$5)</f>
        <v>0</v>
      </c>
      <c r="X6" s="162">
        <f>COUNTIFS('Entrée de données brutes'!AI$2:AI$1048576,$A6,'Entrée de données brutes'!$B$2:$B$1048576,$A$5)</f>
        <v>0</v>
      </c>
      <c r="Y6" s="162">
        <f>COUNTIFS('Entrée de données brutes'!AJ$2:AJ$1048576,$A6,'Entrée de données brutes'!$B$2:$B$1048576,$A$5)</f>
        <v>0</v>
      </c>
      <c r="Z6" s="162">
        <f>COUNTIFS('Entrée de données brutes'!AK$2:AK$1048576,$A6,'Entrée de données brutes'!$B$2:$B$1048576,$A$5)</f>
        <v>0</v>
      </c>
      <c r="AA6" s="162">
        <f>COUNTIFS('Entrée de données brutes'!AL$2:AL$1048576,$A6,'Entrée de données brutes'!$B$2:$B$1048576,$A$5)</f>
        <v>0</v>
      </c>
      <c r="AB6" s="162">
        <f>COUNTIFS('Entrée de données brutes'!AM$2:AM$1048576,$A6,'Entrée de données brutes'!$B$2:$B$1048576,$A$5)</f>
        <v>0</v>
      </c>
      <c r="AC6" s="162">
        <f>COUNTIFS('Entrée de données brutes'!AN$2:AN$1048576,$A6,'Entrée de données brutes'!$B$2:$B$1048576,$A$5)</f>
        <v>0</v>
      </c>
      <c r="AD6" s="162">
        <f>COUNTIFS('Entrée de données brutes'!AO$2:AO$1048576,$A6,'Entrée de données brutes'!$B$2:$B$1048576,$A$5)</f>
        <v>0</v>
      </c>
      <c r="AE6" s="162">
        <f>COUNTIFS('Entrée de données brutes'!AP$2:AP$1048576,$A6,'Entrée de données brutes'!$B$2:$B$1048576,$A$5)</f>
        <v>0</v>
      </c>
      <c r="AF6" s="162">
        <f>COUNTIFS('Entrée de données brutes'!AQ$2:AQ$1048576,$A6,'Entrée de données brutes'!$B$2:$B$1048576,$A$5)</f>
        <v>0</v>
      </c>
      <c r="AG6" s="162">
        <f>COUNTIFS('Entrée de données brutes'!AR$2:AR$1048576,$A6,'Entrée de données brutes'!$B$2:$B$1048576,$A$5)</f>
        <v>0</v>
      </c>
      <c r="AH6" s="162">
        <f>COUNTIFS('Entrée de données brutes'!AS$2:AS$1048576,$A6,'Entrée de données brutes'!$B$2:$B$1048576,$A$5)</f>
        <v>0</v>
      </c>
      <c r="AI6" s="162">
        <f>COUNTIFS('Entrée de données brutes'!AT$2:AT$1048576,$A6,'Entrée de données brutes'!$B$2:$B$1048576,$A$5)</f>
        <v>0</v>
      </c>
      <c r="AJ6" s="162">
        <f>COUNTIFS('Entrée de données brutes'!AU$2:AU$1048576,$A6,'Entrée de données brutes'!$B$2:$B$1048576,$A$5)</f>
        <v>0</v>
      </c>
      <c r="AK6" s="162">
        <f>COUNTIFS('Entrée de données brutes'!AV$2:AV$1048576,$A6,'Entrée de données brutes'!$B$2:$B$1048576,$A$5)</f>
        <v>0</v>
      </c>
      <c r="AL6" s="162">
        <f>COUNTIFS('Entrée de données brutes'!AW$2:AW$1048576,$A6,'Entrée de données brutes'!$B$2:$B$1048576,$A$5)</f>
        <v>0</v>
      </c>
      <c r="AM6" s="162">
        <f>COUNTIFS('Entrée de données brutes'!AX$2:AX$1048576,$A6,'Entrée de données brutes'!$B$2:$B$1048576,$A$5)</f>
        <v>0</v>
      </c>
      <c r="AN6" s="162">
        <f>COUNTIFS('Entrée de données brutes'!AY$2:AY$1048576,$A6,'Entrée de données brutes'!$B$2:$B$1048576,$A$5)</f>
        <v>0</v>
      </c>
      <c r="AO6" s="162">
        <f>COUNTIFS('Entrée de données brutes'!AZ$2:AZ$1048576,$A6,'Entrée de données brutes'!$B$2:$B$1048576,$A$5)</f>
        <v>0</v>
      </c>
      <c r="AP6" s="162">
        <f>COUNTIFS('Entrée de données brutes'!BA$2:BA$1048576,$A6,'Entrée de données brutes'!$B$2:$B$1048576,$A$5)</f>
        <v>0</v>
      </c>
      <c r="AQ6" s="162">
        <f>COUNTIFS('Entrée de données brutes'!BB$2:BB$1048576,$A6,'Entrée de données brutes'!$B$2:$B$1048576,$A$5)</f>
        <v>0</v>
      </c>
      <c r="AR6" s="162">
        <f>COUNTIFS('Entrée de données brutes'!BC$2:BC$1048576,$A6,'Entrée de données brutes'!$B$2:$B$1048576,$A$5)</f>
        <v>0</v>
      </c>
      <c r="AS6" s="162">
        <f>COUNTIFS('Entrée de données brutes'!BD$2:BD$1048576,$A6,'Entrée de données brutes'!$B$2:$B$1048576,$A$5)</f>
        <v>0</v>
      </c>
      <c r="AT6" s="162">
        <f>COUNTIFS('Entrée de données brutes'!BE$2:BE$1048576,$A6,'Entrée de données brutes'!$B$2:$B$1048576,$A$5)</f>
        <v>0</v>
      </c>
      <c r="AU6" s="162">
        <f>COUNTIFS('Entrée de données brutes'!BF$2:BF$1048576,$A6,'Entrée de données brutes'!$B$2:$B$1048576,$A$5)</f>
        <v>0</v>
      </c>
      <c r="AV6" s="162">
        <f>COUNTIFS('Entrée de données brutes'!BG$2:BG$1048576,$A6,'Entrée de données brutes'!$B$2:$B$1048576,$A$5)</f>
        <v>0</v>
      </c>
      <c r="AW6" s="162">
        <f>COUNTIFS('Entrée de données brutes'!BH$2:BH$1048576,$A6,'Entrée de données brutes'!$B$2:$B$1048576,$A$5)</f>
        <v>0</v>
      </c>
      <c r="AX6" s="162">
        <f>COUNTIFS('Entrée de données brutes'!BI$2:BI$1048576,$A6,'Entrée de données brutes'!$B$2:$B$1048576,$A$5)</f>
        <v>0</v>
      </c>
      <c r="AY6" s="162">
        <f>COUNTIFS('Entrée de données brutes'!BJ$2:BJ$1048576,$A6,'Entrée de données brutes'!$B$2:$B$1048576,$A$5)</f>
        <v>0</v>
      </c>
      <c r="AZ6" s="162">
        <f>COUNTIFS('Entrée de données brutes'!BK$2:BK$1048576,$A6,'Entrée de données brutes'!$B$2:$B$1048576,$A$5)</f>
        <v>0</v>
      </c>
      <c r="BA6" s="162">
        <f>COUNTIFS('Entrée de données brutes'!BL$2:BL$1048576,$A6,'Entrée de données brutes'!$B$2:$B$1048576,$A$5)</f>
        <v>0</v>
      </c>
      <c r="BB6" s="162">
        <f>COUNTIFS('Entrée de données brutes'!BM$2:BM$1048576,$A6,'Entrée de données brutes'!$B$2:$B$1048576,$A$5)</f>
        <v>0</v>
      </c>
      <c r="BC6" s="162">
        <f>COUNTIFS('Entrée de données brutes'!BN$2:BN$1048576,$A6,'Entrée de données brutes'!$B$2:$B$1048576,$A$5)</f>
        <v>0</v>
      </c>
      <c r="BD6" s="162">
        <f>COUNTIFS('Entrée de données brutes'!BO$2:BO$1048576,$A6,'Entrée de données brutes'!$B$2:$B$1048576,$A$5)</f>
        <v>0</v>
      </c>
      <c r="BE6" s="162">
        <f>COUNTIFS('Entrée de données brutes'!BP$2:BP$1048576,$A6,'Entrée de données brutes'!$B$2:$B$1048576,$A$5)</f>
        <v>0</v>
      </c>
      <c r="BF6" s="162">
        <f>COUNTIFS('Entrée de données brutes'!BQ$2:BQ$1048576,$A6,'Entrée de données brutes'!$B$2:$B$1048576,$A$5)</f>
        <v>0</v>
      </c>
      <c r="BG6" s="162">
        <f>COUNTIFS('Entrée de données brutes'!BR$2:BR$1048576,$A6,'Entrée de données brutes'!$B$2:$B$1048576,$A$5)</f>
        <v>0</v>
      </c>
      <c r="BH6" s="162">
        <f>COUNTIFS('Entrée de données brutes'!BS$2:BS$1048576,$A6,'Entrée de données brutes'!$B$2:$B$1048576,$A$5)</f>
        <v>0</v>
      </c>
      <c r="BI6" s="162">
        <f>COUNTIFS('Entrée de données brutes'!BT$2:BT$1048576,$A6,'Entrée de données brutes'!$B$2:$B$1048576,$A$5)</f>
        <v>0</v>
      </c>
      <c r="BJ6" s="162">
        <f>COUNTIFS('Entrée de données brutes'!BU$2:BU$1048576,$A6,'Entrée de données brutes'!$B$2:$B$1048576,$A$5)</f>
        <v>0</v>
      </c>
      <c r="BK6" s="162">
        <f>COUNTIFS('Entrée de données brutes'!BV$2:BV$1048576,$A6,'Entrée de données brutes'!$B$2:$B$1048576,$A$5)</f>
        <v>0</v>
      </c>
      <c r="BL6" s="162">
        <f>COUNTIFS('Entrée de données brutes'!BW$2:BW$1048576,$A6,'Entrée de données brutes'!$B$2:$B$1048576,$A$5)</f>
        <v>0</v>
      </c>
      <c r="BM6" s="162">
        <f>COUNTIFS('Entrée de données brutes'!BX$2:BX$1048576,$A6,'Entrée de données brutes'!$B$2:$B$1048576,$A$5)</f>
        <v>0</v>
      </c>
      <c r="BN6" s="162">
        <f>COUNTIFS('Entrée de données brutes'!BY$2:BY$1048576,$A6,'Entrée de données brutes'!$B$2:$B$1048576,$A$5)</f>
        <v>0</v>
      </c>
      <c r="BO6" s="162">
        <f>COUNTIFS('Entrée de données brutes'!BZ$2:BZ$1048576,$A6,'Entrée de données brutes'!$B$2:$B$1048576,$A$5)</f>
        <v>0</v>
      </c>
      <c r="BP6" s="162">
        <f>COUNTIFS('Entrée de données brutes'!CA$2:CA$1048576,$A6,'Entrée de données brutes'!$B$2:$B$1048576,$A$5)</f>
        <v>0</v>
      </c>
      <c r="BQ6" s="162">
        <f>COUNTIFS('Entrée de données brutes'!CB$2:CB$1048576,$A6,'Entrée de données brutes'!$B$2:$B$1048576,$A$5)</f>
        <v>0</v>
      </c>
      <c r="BR6" s="162">
        <f>COUNTIFS('Entrée de données brutes'!CC$2:CC$1048576,$A6,'Entrée de données brutes'!$B$2:$B$1048576,$A$5)</f>
        <v>0</v>
      </c>
      <c r="BS6" s="162">
        <f>COUNTIFS('Entrée de données brutes'!CD$2:CD$1048576,$A6,'Entrée de données brutes'!$B$2:$B$1048576,$A$5)</f>
        <v>0</v>
      </c>
      <c r="BT6" s="162">
        <f>COUNTIFS('Entrée de données brutes'!CE$2:CE$1048576,$A6,'Entrée de données brutes'!$B$2:$B$1048576,$A$5)</f>
        <v>0</v>
      </c>
      <c r="BU6" s="162">
        <f>COUNTIFS('Entrée de données brutes'!CF$2:CF$1048576,$A6,'Entrée de données brutes'!$B$2:$B$1048576,$A$5)</f>
        <v>0</v>
      </c>
      <c r="BV6" s="162">
        <f>COUNTIFS('Entrée de données brutes'!CG$2:CG$1048576,$A6,'Entrée de données brutes'!$B$2:$B$1048576,$A$5)</f>
        <v>0</v>
      </c>
      <c r="BW6" s="162">
        <f>COUNTIFS('Entrée de données brutes'!CH$2:CH$1048576,$A6,'Entrée de données brutes'!$B$2:$B$1048576,$A$5)</f>
        <v>0</v>
      </c>
      <c r="BX6" s="162">
        <f>COUNTIFS('Entrée de données brutes'!CI$2:CI$1048576,$A6,'Entrée de données brutes'!$B$2:$B$1048576,$A$5)</f>
        <v>0</v>
      </c>
      <c r="BY6" s="162">
        <f>COUNTIFS('Entrée de données brutes'!CJ$2:CJ$1048576,$A6,'Entrée de données brutes'!$B$2:$B$1048576,$A$5)</f>
        <v>0</v>
      </c>
      <c r="BZ6" s="162">
        <f>COUNTIFS('Entrée de données brutes'!CK$2:CK$1048576,$A6,'Entrée de données brutes'!$B$2:$B$1048576,$A$5)</f>
        <v>0</v>
      </c>
      <c r="CA6" s="162">
        <f>COUNTIFS('Entrée de données brutes'!CL$2:CL$1048576,$A6,'Entrée de données brutes'!$B$2:$B$1048576,$A$5)</f>
        <v>0</v>
      </c>
      <c r="CB6" s="162">
        <f>COUNTIFS('Entrée de données brutes'!CM$2:CM$1048576,$A6,'Entrée de données brutes'!$B$2:$B$1048576,$A$5)</f>
        <v>0</v>
      </c>
      <c r="CC6" s="162">
        <f>COUNTIFS('Entrée de données brutes'!CN$2:CN$1048576,$A6,'Entrée de données brutes'!$B$2:$B$1048576,$A$5)</f>
        <v>0</v>
      </c>
      <c r="CD6" s="162">
        <f>COUNTIFS('Entrée de données brutes'!CO$2:CO$1048576,$A6,'Entrée de données brutes'!$B$2:$B$1048576,$A$5)</f>
        <v>0</v>
      </c>
      <c r="CE6" s="162">
        <f>COUNTIFS('Entrée de données brutes'!CP$2:CP$1048576,$A6,'Entrée de données brutes'!$B$2:$B$1048576,$A$5)</f>
        <v>0</v>
      </c>
      <c r="CF6" s="162">
        <f>COUNTIFS('Entrée de données brutes'!CQ$2:CQ$1048576,$A6,'Entrée de données brutes'!$B$2:$B$1048576,$A$5)</f>
        <v>0</v>
      </c>
      <c r="CG6" s="162">
        <f>COUNTIFS('Entrée de données brutes'!CR$2:CR$1048576,$A6,'Entrée de données brutes'!$B$2:$B$1048576,$A$5)</f>
        <v>0</v>
      </c>
      <c r="CH6" s="162">
        <f>COUNTIFS('Entrée de données brutes'!CS$2:CS$1048576,$A6,'Entrée de données brutes'!$B$2:$B$1048576,$A$5)</f>
        <v>0</v>
      </c>
      <c r="CI6" s="162">
        <f>COUNTIFS('Entrée de données brutes'!CT$2:CT$1048576,$A6,'Entrée de données brutes'!$B$2:$B$1048576,$A$5)</f>
        <v>0</v>
      </c>
      <c r="CJ6" s="162">
        <f>COUNTIFS('Entrée de données brutes'!CU$2:CU$1048576,$A6,'Entrée de données brutes'!$B$2:$B$1048576,$A$5)</f>
        <v>0</v>
      </c>
      <c r="CK6" s="162">
        <f>COUNTIFS('Entrée de données brutes'!CV$2:CV$1048576,$A6,'Entrée de données brutes'!$B$2:$B$1048576,$A$5)</f>
        <v>0</v>
      </c>
      <c r="CL6" s="162">
        <f>COUNTIFS('Entrée de données brutes'!CW$2:CW$1048576,$A6,'Entrée de données brutes'!$B$2:$B$1048576,$A$5)</f>
        <v>0</v>
      </c>
      <c r="CM6" s="162">
        <f>COUNTIFS('Entrée de données brutes'!CX$2:CX$1048576,$A6,'Entrée de données brutes'!$B$2:$B$1048576,$A$5)</f>
        <v>0</v>
      </c>
      <c r="CN6" s="162">
        <f>COUNTIFS('Entrée de données brutes'!CY$2:CY$1048576,$A6,'Entrée de données brutes'!$B$2:$B$1048576,$A$5)</f>
        <v>0</v>
      </c>
      <c r="CO6" s="162">
        <f>COUNTIFS('Entrée de données brutes'!CZ$2:CZ$1048576,$A6,'Entrée de données brutes'!$B$2:$B$1048576,$A$5)</f>
        <v>0</v>
      </c>
      <c r="CP6" s="162">
        <f>COUNTIFS('Entrée de données brutes'!DA$2:DA$1048576,$A6,'Entrée de données brutes'!$B$2:$B$1048576,$A$5)</f>
        <v>0</v>
      </c>
      <c r="CQ6" s="162">
        <f>COUNTIFS('Entrée de données brutes'!DB$2:DB$1048576,$A6,'Entrée de données brutes'!$B$2:$B$1048576,$A$5)</f>
        <v>0</v>
      </c>
      <c r="CR6" s="162">
        <f>COUNTIFS('Entrée de données brutes'!DC$2:DC$1048576,$A6,'Entrée de données brutes'!$B$2:$B$1048576,$A$5)</f>
        <v>0</v>
      </c>
      <c r="CS6" s="162">
        <f>COUNTIFS('Entrée de données brutes'!DD$2:DD$1048576,$A6,'Entrée de données brutes'!$B$2:$B$1048576,$A$5)</f>
        <v>0</v>
      </c>
      <c r="CT6" s="162">
        <f>COUNTIFS('Entrée de données brutes'!DE$2:DE$1048576,$A6,'Entrée de données brutes'!$B$2:$B$1048576,$A$5)</f>
        <v>0</v>
      </c>
      <c r="CU6" s="162">
        <f>COUNTIFS('Entrée de données brutes'!DF$2:DF$1048576,$A6,'Entrée de données brutes'!$B$2:$B$1048576,$A$5)</f>
        <v>0</v>
      </c>
      <c r="CV6" s="162">
        <f>COUNTIFS('Entrée de données brutes'!DG$2:DG$1048576,$A6,'Entrée de données brutes'!$B$2:$B$1048576,$A$5)</f>
        <v>0</v>
      </c>
      <c r="CW6" s="162">
        <f>COUNTIFS('Entrée de données brutes'!DH$2:DH$1048576,$A6,'Entrée de données brutes'!$B$2:$B$1048576,$A$5)</f>
        <v>0</v>
      </c>
      <c r="CX6" s="162">
        <f>COUNTIFS('Entrée de données brutes'!DI$2:DI$1048576,$A6,'Entrée de données brutes'!$B$2:$B$1048576,$A$5)</f>
        <v>0</v>
      </c>
      <c r="CY6" s="162">
        <f>COUNTIFS('Entrée de données brutes'!DJ$2:DJ$1048576,$A6,'Entrée de données brutes'!$B$2:$B$1048576,$A$5)</f>
        <v>0</v>
      </c>
      <c r="CZ6" s="162">
        <f>COUNTIFS('Entrée de données brutes'!DK$2:DK$1048576,$A6,'Entrée de données brutes'!$B$2:$B$1048576,$A$5)</f>
        <v>0</v>
      </c>
      <c r="DA6" s="162">
        <f>COUNTIFS('Entrée de données brutes'!DL$2:DL$1048576,$A6,'Entrée de données brutes'!$B$2:$B$1048576,$A$5)</f>
        <v>0</v>
      </c>
      <c r="DB6" s="162">
        <f>COUNTIFS('Entrée de données brutes'!DM$2:DM$1048576,$A6,'Entrée de données brutes'!$B$2:$B$1048576,$A$5)</f>
        <v>0</v>
      </c>
      <c r="DC6" s="162">
        <f>COUNTIFS('Entrée de données brutes'!DN$2:DN$1048576,$A6,'Entrée de données brutes'!$B$2:$B$1048576,$A$5)</f>
        <v>0</v>
      </c>
      <c r="DD6" s="162">
        <f>COUNTIFS('Entrée de données brutes'!DO$2:DO$1048576,$A6,'Entrée de données brutes'!$B$2:$B$1048576,$A$5)</f>
        <v>0</v>
      </c>
      <c r="DE6" s="162">
        <f>COUNTIFS('Entrée de données brutes'!DP$2:DP$1048576,$A6,'Entrée de données brutes'!$B$2:$B$1048576,$A$5)</f>
        <v>0</v>
      </c>
      <c r="DF6" s="162">
        <f>COUNTIFS('Entrée de données brutes'!DQ$2:DQ$1048576,$A6,'Entrée de données brutes'!$B$2:$B$1048576,$A$5)</f>
        <v>0</v>
      </c>
      <c r="DG6" s="162">
        <f>COUNTIFS('Entrée de données brutes'!DR$2:DR$1048576,$A6,'Entrée de données brutes'!$B$2:$B$1048576,$A$5)</f>
        <v>0</v>
      </c>
      <c r="DH6" s="162">
        <f>COUNTIFS('Entrée de données brutes'!DS$2:DS$1048576,$A6,'Entrée de données brutes'!$B$2:$B$1048576,$A$5)</f>
        <v>0</v>
      </c>
      <c r="DI6" s="162">
        <f>COUNTIFS('Entrée de données brutes'!DT$2:DT$1048576,$A6,'Entrée de données brutes'!$B$2:$B$1048576,$A$5)</f>
        <v>0</v>
      </c>
      <c r="DJ6" s="162">
        <f>COUNTIFS('Entrée de données brutes'!DU$2:DU$1048576,$A6,'Entrée de données brutes'!$B$2:$B$1048576,$A$5)</f>
        <v>0</v>
      </c>
      <c r="DK6" s="162">
        <f>COUNTIFS('Entrée de données brutes'!DV$2:DV$1048576,$A6,'Entrée de données brutes'!$B$2:$B$1048576,$A$5)</f>
        <v>0</v>
      </c>
      <c r="DL6" s="162">
        <f>COUNTIFS('Entrée de données brutes'!DW$2:DW$1048576,$A6,'Entrée de données brutes'!$B$2:$B$1048576,$A$5)</f>
        <v>0</v>
      </c>
      <c r="DM6" s="162">
        <f>COUNTIFS('Entrée de données brutes'!DX$2:DX$1048576,$A6,'Entrée de données brutes'!$B$2:$B$1048576,$A$5)</f>
        <v>0</v>
      </c>
      <c r="DN6" s="162">
        <f>COUNTIFS('Entrée de données brutes'!DY$2:DY$1048576,$A6,'Entrée de données brutes'!$B$2:$B$1048576,$A$5)</f>
        <v>0</v>
      </c>
      <c r="DO6" s="162">
        <f>COUNTIFS('Entrée de données brutes'!DZ$2:DZ$1048576,$A6,'Entrée de données brutes'!$B$2:$B$1048576,$A$5)</f>
        <v>0</v>
      </c>
      <c r="DP6" s="162">
        <f>COUNTIFS('Entrée de données brutes'!EA$2:EA$1048576,$A6,'Entrée de données brutes'!$B$2:$B$1048576,$A$5)</f>
        <v>0</v>
      </c>
      <c r="DQ6" s="162">
        <f>COUNTIFS('Entrée de données brutes'!EB$2:EB$1048576,$A6,'Entrée de données brutes'!$B$2:$B$1048576,$A$5)</f>
        <v>0</v>
      </c>
      <c r="DR6" s="162">
        <f>COUNTIFS('Entrée de données brutes'!EC$2:EC$1048576,$A6,'Entrée de données brutes'!$B$2:$B$1048576,$A$5)</f>
        <v>0</v>
      </c>
      <c r="DS6" s="62"/>
      <c r="DT6" s="62"/>
      <c r="DU6" s="62"/>
      <c r="DV6" s="62"/>
      <c r="DW6" s="62"/>
      <c r="DX6" s="62"/>
      <c r="DY6" s="62"/>
      <c r="DZ6" s="62"/>
      <c r="EA6" s="62"/>
      <c r="EB6" s="62"/>
      <c r="EC6" s="62"/>
      <c r="ED6" s="62"/>
      <c r="EE6" s="62"/>
      <c r="EF6" s="62"/>
      <c r="EG6" s="62"/>
      <c r="EH6" s="62"/>
      <c r="EI6" s="62"/>
      <c r="EJ6" s="62"/>
      <c r="EK6" s="62"/>
      <c r="EL6" s="62"/>
      <c r="EM6" s="62"/>
      <c r="EN6" s="62"/>
      <c r="EO6" s="62"/>
      <c r="EP6" s="62"/>
      <c r="EQ6" s="62"/>
      <c r="ER6" s="62"/>
      <c r="ES6" s="62"/>
      <c r="ET6" s="62"/>
      <c r="EU6" s="62"/>
      <c r="EV6" s="62"/>
      <c r="EW6" s="62"/>
    </row>
    <row r="7" spans="1:153" x14ac:dyDescent="0.25">
      <c r="A7" s="162">
        <v>3</v>
      </c>
      <c r="B7" s="162">
        <f>COUNTIFS('Entrée de données brutes'!M$2:M$1048576,$A7,'Entrée de données brutes'!$B$2:$B$1048576,$A$5)</f>
        <v>0</v>
      </c>
      <c r="C7" s="162">
        <f>COUNTIFS('Entrée de données brutes'!N$2:N$1048576,$A7,'Entrée de données brutes'!$B$2:$B$1048576,$A$5)</f>
        <v>0</v>
      </c>
      <c r="D7" s="162">
        <f>COUNTIFS('Entrée de données brutes'!O$2:O$1048576,$A7,'Entrée de données brutes'!$B$2:$B$1048576,$A$5)</f>
        <v>0</v>
      </c>
      <c r="E7" s="162">
        <f>COUNTIFS('Entrée de données brutes'!P$2:P$1048576,$A7,'Entrée de données brutes'!$B$2:$B$1048576,$A$5)</f>
        <v>0</v>
      </c>
      <c r="F7" s="162">
        <f>COUNTIFS('Entrée de données brutes'!Q$2:Q$1048576,$A7,'Entrée de données brutes'!$B$2:$B$1048576,$A$5)</f>
        <v>0</v>
      </c>
      <c r="G7" s="162">
        <f>COUNTIFS('Entrée de données brutes'!R$2:R$1048576,$A7,'Entrée de données brutes'!$B$2:$B$1048576,$A$5)</f>
        <v>0</v>
      </c>
      <c r="H7" s="162">
        <f>COUNTIFS('Entrée de données brutes'!S$2:S$1048576,$A7,'Entrée de données brutes'!$B$2:$B$1048576,$A$5)</f>
        <v>0</v>
      </c>
      <c r="I7" s="162">
        <f>COUNTIFS('Entrée de données brutes'!T$2:T$1048576,$A7,'Entrée de données brutes'!$B$2:$B$1048576,$A$5)</f>
        <v>0</v>
      </c>
      <c r="J7" s="162">
        <f>COUNTIFS('Entrée de données brutes'!U$2:U$1048576,$A7,'Entrée de données brutes'!$B$2:$B$1048576,$A$5)</f>
        <v>0</v>
      </c>
      <c r="K7" s="162">
        <f>COUNTIFS('Entrée de données brutes'!V$2:V$1048576,$A7,'Entrée de données brutes'!$B$2:$B$1048576,$A$5)</f>
        <v>0</v>
      </c>
      <c r="L7" s="162">
        <f>COUNTIFS('Entrée de données brutes'!W$2:W$1048576,$A7,'Entrée de données brutes'!$B$2:$B$1048576,$A$5)</f>
        <v>0</v>
      </c>
      <c r="M7" s="162">
        <f>COUNTIFS('Entrée de données brutes'!X$2:X$1048576,$A7,'Entrée de données brutes'!$B$2:$B$1048576,$A$5)</f>
        <v>0</v>
      </c>
      <c r="N7" s="162">
        <f>COUNTIFS('Entrée de données brutes'!Y$2:Y$1048576,$A7,'Entrée de données brutes'!$B$2:$B$1048576,$A$5)</f>
        <v>0</v>
      </c>
      <c r="O7" s="162">
        <f>COUNTIFS('Entrée de données brutes'!Z$2:Z$1048576,$A7,'Entrée de données brutes'!$B$2:$B$1048576,$A$5)</f>
        <v>0</v>
      </c>
      <c r="P7" s="162">
        <f>COUNTIFS('Entrée de données brutes'!AA$2:AA$1048576,$A7,'Entrée de données brutes'!$B$2:$B$1048576,$A$5)</f>
        <v>0</v>
      </c>
      <c r="Q7" s="162">
        <f>COUNTIFS('Entrée de données brutes'!AB$2:AB$1048576,$A7,'Entrée de données brutes'!$B$2:$B$1048576,$A$5)</f>
        <v>0</v>
      </c>
      <c r="R7" s="162">
        <f>COUNTIFS('Entrée de données brutes'!AC$2:AC$1048576,$A7,'Entrée de données brutes'!$B$2:$B$1048576,$A$5)</f>
        <v>0</v>
      </c>
      <c r="S7" s="162">
        <f>COUNTIFS('Entrée de données brutes'!AD$2:AD$1048576,$A7,'Entrée de données brutes'!$B$2:$B$1048576,$A$5)</f>
        <v>0</v>
      </c>
      <c r="T7" s="162">
        <f>COUNTIFS('Entrée de données brutes'!AE$2:AE$1048576,$A7,'Entrée de données brutes'!$B$2:$B$1048576,$A$5)</f>
        <v>0</v>
      </c>
      <c r="U7" s="162">
        <f>COUNTIFS('Entrée de données brutes'!AF$2:AF$1048576,$A7,'Entrée de données brutes'!$B$2:$B$1048576,$A$5)</f>
        <v>0</v>
      </c>
      <c r="V7" s="162">
        <f>COUNTIFS('Entrée de données brutes'!AG$2:AG$1048576,$A7,'Entrée de données brutes'!$B$2:$B$1048576,$A$5)</f>
        <v>0</v>
      </c>
      <c r="W7" s="162">
        <f>COUNTIFS('Entrée de données brutes'!AH$2:AH$1048576,$A7,'Entrée de données brutes'!$B$2:$B$1048576,$A$5)</f>
        <v>0</v>
      </c>
      <c r="X7" s="162">
        <f>COUNTIFS('Entrée de données brutes'!AI$2:AI$1048576,$A7,'Entrée de données brutes'!$B$2:$B$1048576,$A$5)</f>
        <v>0</v>
      </c>
      <c r="Y7" s="162">
        <f>COUNTIFS('Entrée de données brutes'!AJ$2:AJ$1048576,$A7,'Entrée de données brutes'!$B$2:$B$1048576,$A$5)</f>
        <v>0</v>
      </c>
      <c r="Z7" s="162">
        <f>COUNTIFS('Entrée de données brutes'!AK$2:AK$1048576,$A7,'Entrée de données brutes'!$B$2:$B$1048576,$A$5)</f>
        <v>0</v>
      </c>
      <c r="AA7" s="162">
        <f>COUNTIFS('Entrée de données brutes'!AL$2:AL$1048576,$A7,'Entrée de données brutes'!$B$2:$B$1048576,$A$5)</f>
        <v>0</v>
      </c>
      <c r="AB7" s="162">
        <f>COUNTIFS('Entrée de données brutes'!AM$2:AM$1048576,$A7,'Entrée de données brutes'!$B$2:$B$1048576,$A$5)</f>
        <v>0</v>
      </c>
      <c r="AC7" s="162">
        <f>COUNTIFS('Entrée de données brutes'!AN$2:AN$1048576,$A7,'Entrée de données brutes'!$B$2:$B$1048576,$A$5)</f>
        <v>0</v>
      </c>
      <c r="AD7" s="162">
        <f>COUNTIFS('Entrée de données brutes'!AO$2:AO$1048576,$A7,'Entrée de données brutes'!$B$2:$B$1048576,$A$5)</f>
        <v>0</v>
      </c>
      <c r="AE7" s="162">
        <f>COUNTIFS('Entrée de données brutes'!AP$2:AP$1048576,$A7,'Entrée de données brutes'!$B$2:$B$1048576,$A$5)</f>
        <v>0</v>
      </c>
      <c r="AF7" s="162">
        <f>COUNTIFS('Entrée de données brutes'!AQ$2:AQ$1048576,$A7,'Entrée de données brutes'!$B$2:$B$1048576,$A$5)</f>
        <v>0</v>
      </c>
      <c r="AG7" s="162">
        <f>COUNTIFS('Entrée de données brutes'!AR$2:AR$1048576,$A7,'Entrée de données brutes'!$B$2:$B$1048576,$A$5)</f>
        <v>0</v>
      </c>
      <c r="AH7" s="162">
        <f>COUNTIFS('Entrée de données brutes'!AS$2:AS$1048576,$A7,'Entrée de données brutes'!$B$2:$B$1048576,$A$5)</f>
        <v>0</v>
      </c>
      <c r="AI7" s="162">
        <f>COUNTIFS('Entrée de données brutes'!AT$2:AT$1048576,$A7,'Entrée de données brutes'!$B$2:$B$1048576,$A$5)</f>
        <v>0</v>
      </c>
      <c r="AJ7" s="162">
        <f>COUNTIFS('Entrée de données brutes'!AU$2:AU$1048576,$A7,'Entrée de données brutes'!$B$2:$B$1048576,$A$5)</f>
        <v>0</v>
      </c>
      <c r="AK7" s="162">
        <f>COUNTIFS('Entrée de données brutes'!AV$2:AV$1048576,$A7,'Entrée de données brutes'!$B$2:$B$1048576,$A$5)</f>
        <v>0</v>
      </c>
      <c r="AL7" s="162">
        <f>COUNTIFS('Entrée de données brutes'!AW$2:AW$1048576,$A7,'Entrée de données brutes'!$B$2:$B$1048576,$A$5)</f>
        <v>0</v>
      </c>
      <c r="AM7" s="162">
        <f>COUNTIFS('Entrée de données brutes'!AX$2:AX$1048576,$A7,'Entrée de données brutes'!$B$2:$B$1048576,$A$5)</f>
        <v>0</v>
      </c>
      <c r="AN7" s="162">
        <f>COUNTIFS('Entrée de données brutes'!AY$2:AY$1048576,$A7,'Entrée de données brutes'!$B$2:$B$1048576,$A$5)</f>
        <v>0</v>
      </c>
      <c r="AO7" s="162">
        <f>COUNTIFS('Entrée de données brutes'!AZ$2:AZ$1048576,$A7,'Entrée de données brutes'!$B$2:$B$1048576,$A$5)</f>
        <v>0</v>
      </c>
      <c r="AP7" s="162">
        <f>COUNTIFS('Entrée de données brutes'!BA$2:BA$1048576,$A7,'Entrée de données brutes'!$B$2:$B$1048576,$A$5)</f>
        <v>0</v>
      </c>
      <c r="AQ7" s="162">
        <f>COUNTIFS('Entrée de données brutes'!BB$2:BB$1048576,$A7,'Entrée de données brutes'!$B$2:$B$1048576,$A$5)</f>
        <v>0</v>
      </c>
      <c r="AR7" s="162">
        <f>COUNTIFS('Entrée de données brutes'!BC$2:BC$1048576,$A7,'Entrée de données brutes'!$B$2:$B$1048576,$A$5)</f>
        <v>0</v>
      </c>
      <c r="AS7" s="162">
        <f>COUNTIFS('Entrée de données brutes'!BD$2:BD$1048576,$A7,'Entrée de données brutes'!$B$2:$B$1048576,$A$5)</f>
        <v>0</v>
      </c>
      <c r="AT7" s="162">
        <f>COUNTIFS('Entrée de données brutes'!BE$2:BE$1048576,$A7,'Entrée de données brutes'!$B$2:$B$1048576,$A$5)</f>
        <v>0</v>
      </c>
      <c r="AU7" s="162">
        <f>COUNTIFS('Entrée de données brutes'!BF$2:BF$1048576,$A7,'Entrée de données brutes'!$B$2:$B$1048576,$A$5)</f>
        <v>0</v>
      </c>
      <c r="AV7" s="162">
        <f>COUNTIFS('Entrée de données brutes'!BG$2:BG$1048576,$A7,'Entrée de données brutes'!$B$2:$B$1048576,$A$5)</f>
        <v>0</v>
      </c>
      <c r="AW7" s="162">
        <f>COUNTIFS('Entrée de données brutes'!BH$2:BH$1048576,$A7,'Entrée de données brutes'!$B$2:$B$1048576,$A$5)</f>
        <v>0</v>
      </c>
      <c r="AX7" s="162">
        <f>COUNTIFS('Entrée de données brutes'!BI$2:BI$1048576,$A7,'Entrée de données brutes'!$B$2:$B$1048576,$A$5)</f>
        <v>0</v>
      </c>
      <c r="AY7" s="162">
        <f>COUNTIFS('Entrée de données brutes'!BJ$2:BJ$1048576,$A7,'Entrée de données brutes'!$B$2:$B$1048576,$A$5)</f>
        <v>0</v>
      </c>
      <c r="AZ7" s="162">
        <f>COUNTIFS('Entrée de données brutes'!BK$2:BK$1048576,$A7,'Entrée de données brutes'!$B$2:$B$1048576,$A$5)</f>
        <v>0</v>
      </c>
      <c r="BA7" s="162">
        <f>COUNTIFS('Entrée de données brutes'!BL$2:BL$1048576,$A7,'Entrée de données brutes'!$B$2:$B$1048576,$A$5)</f>
        <v>0</v>
      </c>
      <c r="BB7" s="162">
        <f>COUNTIFS('Entrée de données brutes'!BM$2:BM$1048576,$A7,'Entrée de données brutes'!$B$2:$B$1048576,$A$5)</f>
        <v>0</v>
      </c>
      <c r="BC7" s="162">
        <f>COUNTIFS('Entrée de données brutes'!BN$2:BN$1048576,$A7,'Entrée de données brutes'!$B$2:$B$1048576,$A$5)</f>
        <v>0</v>
      </c>
      <c r="BD7" s="162">
        <f>COUNTIFS('Entrée de données brutes'!BO$2:BO$1048576,$A7,'Entrée de données brutes'!$B$2:$B$1048576,$A$5)</f>
        <v>0</v>
      </c>
      <c r="BE7" s="162">
        <f>COUNTIFS('Entrée de données brutes'!BP$2:BP$1048576,$A7,'Entrée de données brutes'!$B$2:$B$1048576,$A$5)</f>
        <v>0</v>
      </c>
      <c r="BF7" s="162">
        <f>COUNTIFS('Entrée de données brutes'!BQ$2:BQ$1048576,$A7,'Entrée de données brutes'!$B$2:$B$1048576,$A$5)</f>
        <v>0</v>
      </c>
      <c r="BG7" s="162">
        <f>COUNTIFS('Entrée de données brutes'!BR$2:BR$1048576,$A7,'Entrée de données brutes'!$B$2:$B$1048576,$A$5)</f>
        <v>0</v>
      </c>
      <c r="BH7" s="162">
        <f>COUNTIFS('Entrée de données brutes'!BS$2:BS$1048576,$A7,'Entrée de données brutes'!$B$2:$B$1048576,$A$5)</f>
        <v>0</v>
      </c>
      <c r="BI7" s="162">
        <f>COUNTIFS('Entrée de données brutes'!BT$2:BT$1048576,$A7,'Entrée de données brutes'!$B$2:$B$1048576,$A$5)</f>
        <v>0</v>
      </c>
      <c r="BJ7" s="162">
        <f>COUNTIFS('Entrée de données brutes'!BU$2:BU$1048576,$A7,'Entrée de données brutes'!$B$2:$B$1048576,$A$5)</f>
        <v>0</v>
      </c>
      <c r="BK7" s="162">
        <f>COUNTIFS('Entrée de données brutes'!BV$2:BV$1048576,$A7,'Entrée de données brutes'!$B$2:$B$1048576,$A$5)</f>
        <v>0</v>
      </c>
      <c r="BL7" s="162">
        <f>COUNTIFS('Entrée de données brutes'!BW$2:BW$1048576,$A7,'Entrée de données brutes'!$B$2:$B$1048576,$A$5)</f>
        <v>0</v>
      </c>
      <c r="BM7" s="162">
        <f>COUNTIFS('Entrée de données brutes'!BX$2:BX$1048576,$A7,'Entrée de données brutes'!$B$2:$B$1048576,$A$5)</f>
        <v>0</v>
      </c>
      <c r="BN7" s="162">
        <f>COUNTIFS('Entrée de données brutes'!BY$2:BY$1048576,$A7,'Entrée de données brutes'!$B$2:$B$1048576,$A$5)</f>
        <v>0</v>
      </c>
      <c r="BO7" s="162">
        <f>COUNTIFS('Entrée de données brutes'!BZ$2:BZ$1048576,$A7,'Entrée de données brutes'!$B$2:$B$1048576,$A$5)</f>
        <v>0</v>
      </c>
      <c r="BP7" s="162">
        <f>COUNTIFS('Entrée de données brutes'!CA$2:CA$1048576,$A7,'Entrée de données brutes'!$B$2:$B$1048576,$A$5)</f>
        <v>0</v>
      </c>
      <c r="BQ7" s="162">
        <f>COUNTIFS('Entrée de données brutes'!CB$2:CB$1048576,$A7,'Entrée de données brutes'!$B$2:$B$1048576,$A$5)</f>
        <v>0</v>
      </c>
      <c r="BR7" s="162">
        <f>COUNTIFS('Entrée de données brutes'!CC$2:CC$1048576,$A7,'Entrée de données brutes'!$B$2:$B$1048576,$A$5)</f>
        <v>0</v>
      </c>
      <c r="BS7" s="162">
        <f>COUNTIFS('Entrée de données brutes'!CD$2:CD$1048576,$A7,'Entrée de données brutes'!$B$2:$B$1048576,$A$5)</f>
        <v>0</v>
      </c>
      <c r="BT7" s="162">
        <f>COUNTIFS('Entrée de données brutes'!CE$2:CE$1048576,$A7,'Entrée de données brutes'!$B$2:$B$1048576,$A$5)</f>
        <v>0</v>
      </c>
      <c r="BU7" s="162">
        <f>COUNTIFS('Entrée de données brutes'!CF$2:CF$1048576,$A7,'Entrée de données brutes'!$B$2:$B$1048576,$A$5)</f>
        <v>0</v>
      </c>
      <c r="BV7" s="162">
        <f>COUNTIFS('Entrée de données brutes'!CG$2:CG$1048576,$A7,'Entrée de données brutes'!$B$2:$B$1048576,$A$5)</f>
        <v>0</v>
      </c>
      <c r="BW7" s="162">
        <f>COUNTIFS('Entrée de données brutes'!CH$2:CH$1048576,$A7,'Entrée de données brutes'!$B$2:$B$1048576,$A$5)</f>
        <v>0</v>
      </c>
      <c r="BX7" s="162">
        <f>COUNTIFS('Entrée de données brutes'!CI$2:CI$1048576,$A7,'Entrée de données brutes'!$B$2:$B$1048576,$A$5)</f>
        <v>0</v>
      </c>
      <c r="BY7" s="162">
        <f>COUNTIFS('Entrée de données brutes'!CJ$2:CJ$1048576,$A7,'Entrée de données brutes'!$B$2:$B$1048576,$A$5)</f>
        <v>0</v>
      </c>
      <c r="BZ7" s="162">
        <f>COUNTIFS('Entrée de données brutes'!CK$2:CK$1048576,$A7,'Entrée de données brutes'!$B$2:$B$1048576,$A$5)</f>
        <v>0</v>
      </c>
      <c r="CA7" s="162">
        <f>COUNTIFS('Entrée de données brutes'!CL$2:CL$1048576,$A7,'Entrée de données brutes'!$B$2:$B$1048576,$A$5)</f>
        <v>0</v>
      </c>
      <c r="CB7" s="162">
        <f>COUNTIFS('Entrée de données brutes'!CM$2:CM$1048576,$A7,'Entrée de données brutes'!$B$2:$B$1048576,$A$5)</f>
        <v>0</v>
      </c>
      <c r="CC7" s="162">
        <f>COUNTIFS('Entrée de données brutes'!CN$2:CN$1048576,$A7,'Entrée de données brutes'!$B$2:$B$1048576,$A$5)</f>
        <v>0</v>
      </c>
      <c r="CD7" s="162">
        <f>COUNTIFS('Entrée de données brutes'!CO$2:CO$1048576,$A7,'Entrée de données brutes'!$B$2:$B$1048576,$A$5)</f>
        <v>0</v>
      </c>
      <c r="CE7" s="162">
        <f>COUNTIFS('Entrée de données brutes'!CP$2:CP$1048576,$A7,'Entrée de données brutes'!$B$2:$B$1048576,$A$5)</f>
        <v>0</v>
      </c>
      <c r="CF7" s="162">
        <f>COUNTIFS('Entrée de données brutes'!CQ$2:CQ$1048576,$A7,'Entrée de données brutes'!$B$2:$B$1048576,$A$5)</f>
        <v>0</v>
      </c>
      <c r="CG7" s="162">
        <f>COUNTIFS('Entrée de données brutes'!CR$2:CR$1048576,$A7,'Entrée de données brutes'!$B$2:$B$1048576,$A$5)</f>
        <v>0</v>
      </c>
      <c r="CH7" s="162">
        <f>COUNTIFS('Entrée de données brutes'!CS$2:CS$1048576,$A7,'Entrée de données brutes'!$B$2:$B$1048576,$A$5)</f>
        <v>0</v>
      </c>
      <c r="CI7" s="162">
        <f>COUNTIFS('Entrée de données brutes'!CT$2:CT$1048576,$A7,'Entrée de données brutes'!$B$2:$B$1048576,$A$5)</f>
        <v>0</v>
      </c>
      <c r="CJ7" s="162">
        <f>COUNTIFS('Entrée de données brutes'!CU$2:CU$1048576,$A7,'Entrée de données brutes'!$B$2:$B$1048576,$A$5)</f>
        <v>0</v>
      </c>
      <c r="CK7" s="162">
        <f>COUNTIFS('Entrée de données brutes'!CV$2:CV$1048576,$A7,'Entrée de données brutes'!$B$2:$B$1048576,$A$5)</f>
        <v>0</v>
      </c>
      <c r="CL7" s="162">
        <f>COUNTIFS('Entrée de données brutes'!CW$2:CW$1048576,$A7,'Entrée de données brutes'!$B$2:$B$1048576,$A$5)</f>
        <v>0</v>
      </c>
      <c r="CM7" s="162">
        <f>COUNTIFS('Entrée de données brutes'!CX$2:CX$1048576,$A7,'Entrée de données brutes'!$B$2:$B$1048576,$A$5)</f>
        <v>0</v>
      </c>
      <c r="CN7" s="162">
        <f>COUNTIFS('Entrée de données brutes'!CY$2:CY$1048576,$A7,'Entrée de données brutes'!$B$2:$B$1048576,$A$5)</f>
        <v>0</v>
      </c>
      <c r="CO7" s="162">
        <f>COUNTIFS('Entrée de données brutes'!CZ$2:CZ$1048576,$A7,'Entrée de données brutes'!$B$2:$B$1048576,$A$5)</f>
        <v>0</v>
      </c>
      <c r="CP7" s="162">
        <f>COUNTIFS('Entrée de données brutes'!DA$2:DA$1048576,$A7,'Entrée de données brutes'!$B$2:$B$1048576,$A$5)</f>
        <v>0</v>
      </c>
      <c r="CQ7" s="162">
        <f>COUNTIFS('Entrée de données brutes'!DB$2:DB$1048576,$A7,'Entrée de données brutes'!$B$2:$B$1048576,$A$5)</f>
        <v>0</v>
      </c>
      <c r="CR7" s="162">
        <f>COUNTIFS('Entrée de données brutes'!DC$2:DC$1048576,$A7,'Entrée de données brutes'!$B$2:$B$1048576,$A$5)</f>
        <v>0</v>
      </c>
      <c r="CS7" s="162">
        <f>COUNTIFS('Entrée de données brutes'!DD$2:DD$1048576,$A7,'Entrée de données brutes'!$B$2:$B$1048576,$A$5)</f>
        <v>0</v>
      </c>
      <c r="CT7" s="162">
        <f>COUNTIFS('Entrée de données brutes'!DE$2:DE$1048576,$A7,'Entrée de données brutes'!$B$2:$B$1048576,$A$5)</f>
        <v>0</v>
      </c>
      <c r="CU7" s="162">
        <f>COUNTIFS('Entrée de données brutes'!DF$2:DF$1048576,$A7,'Entrée de données brutes'!$B$2:$B$1048576,$A$5)</f>
        <v>0</v>
      </c>
      <c r="CV7" s="162">
        <f>COUNTIFS('Entrée de données brutes'!DG$2:DG$1048576,$A7,'Entrée de données brutes'!$B$2:$B$1048576,$A$5)</f>
        <v>0</v>
      </c>
      <c r="CW7" s="162">
        <f>COUNTIFS('Entrée de données brutes'!DH$2:DH$1048576,$A7,'Entrée de données brutes'!$B$2:$B$1048576,$A$5)</f>
        <v>0</v>
      </c>
      <c r="CX7" s="162">
        <f>COUNTIFS('Entrée de données brutes'!DI$2:DI$1048576,$A7,'Entrée de données brutes'!$B$2:$B$1048576,$A$5)</f>
        <v>0</v>
      </c>
      <c r="CY7" s="162">
        <f>COUNTIFS('Entrée de données brutes'!DJ$2:DJ$1048576,$A7,'Entrée de données brutes'!$B$2:$B$1048576,$A$5)</f>
        <v>0</v>
      </c>
      <c r="CZ7" s="162">
        <f>COUNTIFS('Entrée de données brutes'!DK$2:DK$1048576,$A7,'Entrée de données brutes'!$B$2:$B$1048576,$A$5)</f>
        <v>0</v>
      </c>
      <c r="DA7" s="162">
        <f>COUNTIFS('Entrée de données brutes'!DL$2:DL$1048576,$A7,'Entrée de données brutes'!$B$2:$B$1048576,$A$5)</f>
        <v>0</v>
      </c>
      <c r="DB7" s="162">
        <f>COUNTIFS('Entrée de données brutes'!DM$2:DM$1048576,$A7,'Entrée de données brutes'!$B$2:$B$1048576,$A$5)</f>
        <v>0</v>
      </c>
      <c r="DC7" s="162">
        <f>COUNTIFS('Entrée de données brutes'!DN$2:DN$1048576,$A7,'Entrée de données brutes'!$B$2:$B$1048576,$A$5)</f>
        <v>0</v>
      </c>
      <c r="DD7" s="162">
        <f>COUNTIFS('Entrée de données brutes'!DO$2:DO$1048576,$A7,'Entrée de données brutes'!$B$2:$B$1048576,$A$5)</f>
        <v>0</v>
      </c>
      <c r="DE7" s="162">
        <f>COUNTIFS('Entrée de données brutes'!DP$2:DP$1048576,$A7,'Entrée de données brutes'!$B$2:$B$1048576,$A$5)</f>
        <v>0</v>
      </c>
      <c r="DF7" s="162">
        <f>COUNTIFS('Entrée de données brutes'!DQ$2:DQ$1048576,$A7,'Entrée de données brutes'!$B$2:$B$1048576,$A$5)</f>
        <v>0</v>
      </c>
      <c r="DG7" s="162">
        <f>COUNTIFS('Entrée de données brutes'!DR$2:DR$1048576,$A7,'Entrée de données brutes'!$B$2:$B$1048576,$A$5)</f>
        <v>0</v>
      </c>
      <c r="DH7" s="162">
        <f>COUNTIFS('Entrée de données brutes'!DS$2:DS$1048576,$A7,'Entrée de données brutes'!$B$2:$B$1048576,$A$5)</f>
        <v>0</v>
      </c>
      <c r="DI7" s="162">
        <f>COUNTIFS('Entrée de données brutes'!DT$2:DT$1048576,$A7,'Entrée de données brutes'!$B$2:$B$1048576,$A$5)</f>
        <v>0</v>
      </c>
      <c r="DJ7" s="162">
        <f>COUNTIFS('Entrée de données brutes'!DU$2:DU$1048576,$A7,'Entrée de données brutes'!$B$2:$B$1048576,$A$5)</f>
        <v>0</v>
      </c>
      <c r="DK7" s="162">
        <f>COUNTIFS('Entrée de données brutes'!DV$2:DV$1048576,$A7,'Entrée de données brutes'!$B$2:$B$1048576,$A$5)</f>
        <v>0</v>
      </c>
      <c r="DL7" s="162">
        <f>COUNTIFS('Entrée de données brutes'!DW$2:DW$1048576,$A7,'Entrée de données brutes'!$B$2:$B$1048576,$A$5)</f>
        <v>0</v>
      </c>
      <c r="DM7" s="162">
        <f>COUNTIFS('Entrée de données brutes'!DX$2:DX$1048576,$A7,'Entrée de données brutes'!$B$2:$B$1048576,$A$5)</f>
        <v>0</v>
      </c>
      <c r="DN7" s="162">
        <f>COUNTIFS('Entrée de données brutes'!DY$2:DY$1048576,$A7,'Entrée de données brutes'!$B$2:$B$1048576,$A$5)</f>
        <v>0</v>
      </c>
      <c r="DO7" s="162">
        <f>COUNTIFS('Entrée de données brutes'!DZ$2:DZ$1048576,$A7,'Entrée de données brutes'!$B$2:$B$1048576,$A$5)</f>
        <v>0</v>
      </c>
      <c r="DP7" s="162">
        <f>COUNTIFS('Entrée de données brutes'!EA$2:EA$1048576,$A7,'Entrée de données brutes'!$B$2:$B$1048576,$A$5)</f>
        <v>0</v>
      </c>
      <c r="DQ7" s="162">
        <f>COUNTIFS('Entrée de données brutes'!EB$2:EB$1048576,$A7,'Entrée de données brutes'!$B$2:$B$1048576,$A$5)</f>
        <v>0</v>
      </c>
      <c r="DR7" s="162">
        <f>COUNTIFS('Entrée de données brutes'!EC$2:EC$1048576,$A7,'Entrée de données brutes'!$B$2:$B$1048576,$A$5)</f>
        <v>0</v>
      </c>
      <c r="DS7" s="62"/>
      <c r="DT7" s="62"/>
      <c r="DU7" s="62"/>
      <c r="DV7" s="62"/>
      <c r="DW7" s="62"/>
      <c r="DX7" s="62"/>
      <c r="DY7" s="62"/>
      <c r="DZ7" s="62"/>
      <c r="EA7" s="62"/>
      <c r="EB7" s="62"/>
      <c r="EC7" s="62"/>
      <c r="ED7" s="62"/>
      <c r="EE7" s="62"/>
      <c r="EF7" s="62"/>
      <c r="EG7" s="62"/>
      <c r="EH7" s="62"/>
      <c r="EI7" s="62"/>
      <c r="EJ7" s="62"/>
      <c r="EK7" s="62"/>
      <c r="EL7" s="62"/>
      <c r="EM7" s="62"/>
      <c r="EN7" s="62"/>
      <c r="EO7" s="62"/>
      <c r="EP7" s="62"/>
      <c r="EQ7" s="62"/>
      <c r="ER7" s="62"/>
      <c r="ES7" s="62"/>
      <c r="ET7" s="62"/>
      <c r="EU7" s="62"/>
      <c r="EV7" s="62"/>
      <c r="EW7" s="62"/>
    </row>
    <row r="8" spans="1:153" x14ac:dyDescent="0.25">
      <c r="A8" s="162">
        <v>2</v>
      </c>
      <c r="B8" s="162">
        <f>COUNTIFS('Entrée de données brutes'!M$2:M$1048576,$A8,'Entrée de données brutes'!$B$2:$B$1048576,$A$5)</f>
        <v>0</v>
      </c>
      <c r="C8" s="162">
        <f>COUNTIFS('Entrée de données brutes'!N$2:N$1048576,$A8,'Entrée de données brutes'!$B$2:$B$1048576,$A$5)</f>
        <v>0</v>
      </c>
      <c r="D8" s="162">
        <f>COUNTIFS('Entrée de données brutes'!O$2:O$1048576,$A8,'Entrée de données brutes'!$B$2:$B$1048576,$A$5)</f>
        <v>0</v>
      </c>
      <c r="E8" s="162">
        <f>COUNTIFS('Entrée de données brutes'!P$2:P$1048576,$A8,'Entrée de données brutes'!$B$2:$B$1048576,$A$5)</f>
        <v>0</v>
      </c>
      <c r="F8" s="162">
        <f>COUNTIFS('Entrée de données brutes'!Q$2:Q$1048576,$A8,'Entrée de données brutes'!$B$2:$B$1048576,$A$5)</f>
        <v>0</v>
      </c>
      <c r="G8" s="162">
        <f>COUNTIFS('Entrée de données brutes'!R$2:R$1048576,$A8,'Entrée de données brutes'!$B$2:$B$1048576,$A$5)</f>
        <v>0</v>
      </c>
      <c r="H8" s="162">
        <f>COUNTIFS('Entrée de données brutes'!S$2:S$1048576,$A8,'Entrée de données brutes'!$B$2:$B$1048576,$A$5)</f>
        <v>0</v>
      </c>
      <c r="I8" s="162">
        <f>COUNTIFS('Entrée de données brutes'!T$2:T$1048576,$A8,'Entrée de données brutes'!$B$2:$B$1048576,$A$5)</f>
        <v>0</v>
      </c>
      <c r="J8" s="162">
        <f>COUNTIFS('Entrée de données brutes'!U$2:U$1048576,$A8,'Entrée de données brutes'!$B$2:$B$1048576,$A$5)</f>
        <v>0</v>
      </c>
      <c r="K8" s="162">
        <f>COUNTIFS('Entrée de données brutes'!V$2:V$1048576,$A8,'Entrée de données brutes'!$B$2:$B$1048576,$A$5)</f>
        <v>0</v>
      </c>
      <c r="L8" s="162">
        <f>COUNTIFS('Entrée de données brutes'!W$2:W$1048576,$A8,'Entrée de données brutes'!$B$2:$B$1048576,$A$5)</f>
        <v>0</v>
      </c>
      <c r="M8" s="162">
        <f>COUNTIFS('Entrée de données brutes'!X$2:X$1048576,$A8,'Entrée de données brutes'!$B$2:$B$1048576,$A$5)</f>
        <v>0</v>
      </c>
      <c r="N8" s="162">
        <f>COUNTIFS('Entrée de données brutes'!Y$2:Y$1048576,$A8,'Entrée de données brutes'!$B$2:$B$1048576,$A$5)</f>
        <v>0</v>
      </c>
      <c r="O8" s="162">
        <f>COUNTIFS('Entrée de données brutes'!Z$2:Z$1048576,$A8,'Entrée de données brutes'!$B$2:$B$1048576,$A$5)</f>
        <v>0</v>
      </c>
      <c r="P8" s="162">
        <f>COUNTIFS('Entrée de données brutes'!AA$2:AA$1048576,$A8,'Entrée de données brutes'!$B$2:$B$1048576,$A$5)</f>
        <v>0</v>
      </c>
      <c r="Q8" s="162">
        <f>COUNTIFS('Entrée de données brutes'!AB$2:AB$1048576,$A8,'Entrée de données brutes'!$B$2:$B$1048576,$A$5)</f>
        <v>0</v>
      </c>
      <c r="R8" s="162">
        <f>COUNTIFS('Entrée de données brutes'!AC$2:AC$1048576,$A8,'Entrée de données brutes'!$B$2:$B$1048576,$A$5)</f>
        <v>0</v>
      </c>
      <c r="S8" s="162">
        <f>COUNTIFS('Entrée de données brutes'!AD$2:AD$1048576,$A8,'Entrée de données brutes'!$B$2:$B$1048576,$A$5)</f>
        <v>0</v>
      </c>
      <c r="T8" s="162">
        <f>COUNTIFS('Entrée de données brutes'!AE$2:AE$1048576,$A8,'Entrée de données brutes'!$B$2:$B$1048576,$A$5)</f>
        <v>0</v>
      </c>
      <c r="U8" s="162">
        <f>COUNTIFS('Entrée de données brutes'!AF$2:AF$1048576,$A8,'Entrée de données brutes'!$B$2:$B$1048576,$A$5)</f>
        <v>0</v>
      </c>
      <c r="V8" s="162">
        <f>COUNTIFS('Entrée de données brutes'!AG$2:AG$1048576,$A8,'Entrée de données brutes'!$B$2:$B$1048576,$A$5)</f>
        <v>0</v>
      </c>
      <c r="W8" s="162">
        <f>COUNTIFS('Entrée de données brutes'!AH$2:AH$1048576,$A8,'Entrée de données brutes'!$B$2:$B$1048576,$A$5)</f>
        <v>0</v>
      </c>
      <c r="X8" s="162">
        <f>COUNTIFS('Entrée de données brutes'!AI$2:AI$1048576,$A8,'Entrée de données brutes'!$B$2:$B$1048576,$A$5)</f>
        <v>0</v>
      </c>
      <c r="Y8" s="162">
        <f>COUNTIFS('Entrée de données brutes'!AJ$2:AJ$1048576,$A8,'Entrée de données brutes'!$B$2:$B$1048576,$A$5)</f>
        <v>0</v>
      </c>
      <c r="Z8" s="162">
        <f>COUNTIFS('Entrée de données brutes'!AK$2:AK$1048576,$A8,'Entrée de données brutes'!$B$2:$B$1048576,$A$5)</f>
        <v>0</v>
      </c>
      <c r="AA8" s="162">
        <f>COUNTIFS('Entrée de données brutes'!AL$2:AL$1048576,$A8,'Entrée de données brutes'!$B$2:$B$1048576,$A$5)</f>
        <v>0</v>
      </c>
      <c r="AB8" s="162">
        <f>COUNTIFS('Entrée de données brutes'!AM$2:AM$1048576,$A8,'Entrée de données brutes'!$B$2:$B$1048576,$A$5)</f>
        <v>0</v>
      </c>
      <c r="AC8" s="162">
        <f>COUNTIFS('Entrée de données brutes'!AN$2:AN$1048576,$A8,'Entrée de données brutes'!$B$2:$B$1048576,$A$5)</f>
        <v>0</v>
      </c>
      <c r="AD8" s="162">
        <f>COUNTIFS('Entrée de données brutes'!AO$2:AO$1048576,$A8,'Entrée de données brutes'!$B$2:$B$1048576,$A$5)</f>
        <v>0</v>
      </c>
      <c r="AE8" s="162">
        <f>COUNTIFS('Entrée de données brutes'!AP$2:AP$1048576,$A8,'Entrée de données brutes'!$B$2:$B$1048576,$A$5)</f>
        <v>0</v>
      </c>
      <c r="AF8" s="162">
        <f>COUNTIFS('Entrée de données brutes'!AQ$2:AQ$1048576,$A8,'Entrée de données brutes'!$B$2:$B$1048576,$A$5)</f>
        <v>0</v>
      </c>
      <c r="AG8" s="162">
        <f>COUNTIFS('Entrée de données brutes'!AR$2:AR$1048576,$A8,'Entrée de données brutes'!$B$2:$B$1048576,$A$5)</f>
        <v>0</v>
      </c>
      <c r="AH8" s="162">
        <f>COUNTIFS('Entrée de données brutes'!AS$2:AS$1048576,$A8,'Entrée de données brutes'!$B$2:$B$1048576,$A$5)</f>
        <v>0</v>
      </c>
      <c r="AI8" s="162">
        <f>COUNTIFS('Entrée de données brutes'!AT$2:AT$1048576,$A8,'Entrée de données brutes'!$B$2:$B$1048576,$A$5)</f>
        <v>0</v>
      </c>
      <c r="AJ8" s="162">
        <f>COUNTIFS('Entrée de données brutes'!AU$2:AU$1048576,$A8,'Entrée de données brutes'!$B$2:$B$1048576,$A$5)</f>
        <v>0</v>
      </c>
      <c r="AK8" s="162">
        <f>COUNTIFS('Entrée de données brutes'!AV$2:AV$1048576,$A8,'Entrée de données brutes'!$B$2:$B$1048576,$A$5)</f>
        <v>0</v>
      </c>
      <c r="AL8" s="162">
        <f>COUNTIFS('Entrée de données brutes'!AW$2:AW$1048576,$A8,'Entrée de données brutes'!$B$2:$B$1048576,$A$5)</f>
        <v>0</v>
      </c>
      <c r="AM8" s="162">
        <f>COUNTIFS('Entrée de données brutes'!AX$2:AX$1048576,$A8,'Entrée de données brutes'!$B$2:$B$1048576,$A$5)</f>
        <v>0</v>
      </c>
      <c r="AN8" s="162">
        <f>COUNTIFS('Entrée de données brutes'!AY$2:AY$1048576,$A8,'Entrée de données brutes'!$B$2:$B$1048576,$A$5)</f>
        <v>0</v>
      </c>
      <c r="AO8" s="162">
        <f>COUNTIFS('Entrée de données brutes'!AZ$2:AZ$1048576,$A8,'Entrée de données brutes'!$B$2:$B$1048576,$A$5)</f>
        <v>0</v>
      </c>
      <c r="AP8" s="162">
        <f>COUNTIFS('Entrée de données brutes'!BA$2:BA$1048576,$A8,'Entrée de données brutes'!$B$2:$B$1048576,$A$5)</f>
        <v>0</v>
      </c>
      <c r="AQ8" s="162">
        <f>COUNTIFS('Entrée de données brutes'!BB$2:BB$1048576,$A8,'Entrée de données brutes'!$B$2:$B$1048576,$A$5)</f>
        <v>0</v>
      </c>
      <c r="AR8" s="162">
        <f>COUNTIFS('Entrée de données brutes'!BC$2:BC$1048576,$A8,'Entrée de données brutes'!$B$2:$B$1048576,$A$5)</f>
        <v>0</v>
      </c>
      <c r="AS8" s="162">
        <f>COUNTIFS('Entrée de données brutes'!BD$2:BD$1048576,$A8,'Entrée de données brutes'!$B$2:$B$1048576,$A$5)</f>
        <v>0</v>
      </c>
      <c r="AT8" s="162">
        <f>COUNTIFS('Entrée de données brutes'!BE$2:BE$1048576,$A8,'Entrée de données brutes'!$B$2:$B$1048576,$A$5)</f>
        <v>0</v>
      </c>
      <c r="AU8" s="162">
        <f>COUNTIFS('Entrée de données brutes'!BF$2:BF$1048576,$A8,'Entrée de données brutes'!$B$2:$B$1048576,$A$5)</f>
        <v>0</v>
      </c>
      <c r="AV8" s="162">
        <f>COUNTIFS('Entrée de données brutes'!BG$2:BG$1048576,$A8,'Entrée de données brutes'!$B$2:$B$1048576,$A$5)</f>
        <v>0</v>
      </c>
      <c r="AW8" s="162">
        <f>COUNTIFS('Entrée de données brutes'!BH$2:BH$1048576,$A8,'Entrée de données brutes'!$B$2:$B$1048576,$A$5)</f>
        <v>0</v>
      </c>
      <c r="AX8" s="162">
        <f>COUNTIFS('Entrée de données brutes'!BI$2:BI$1048576,$A8,'Entrée de données brutes'!$B$2:$B$1048576,$A$5)</f>
        <v>0</v>
      </c>
      <c r="AY8" s="162">
        <f>COUNTIFS('Entrée de données brutes'!BJ$2:BJ$1048576,$A8,'Entrée de données brutes'!$B$2:$B$1048576,$A$5)</f>
        <v>0</v>
      </c>
      <c r="AZ8" s="162">
        <f>COUNTIFS('Entrée de données brutes'!BK$2:BK$1048576,$A8,'Entrée de données brutes'!$B$2:$B$1048576,$A$5)</f>
        <v>0</v>
      </c>
      <c r="BA8" s="162">
        <f>COUNTIFS('Entrée de données brutes'!BL$2:BL$1048576,$A8,'Entrée de données brutes'!$B$2:$B$1048576,$A$5)</f>
        <v>0</v>
      </c>
      <c r="BB8" s="162">
        <f>COUNTIFS('Entrée de données brutes'!BM$2:BM$1048576,$A8,'Entrée de données brutes'!$B$2:$B$1048576,$A$5)</f>
        <v>0</v>
      </c>
      <c r="BC8" s="162">
        <f>COUNTIFS('Entrée de données brutes'!BN$2:BN$1048576,$A8,'Entrée de données brutes'!$B$2:$B$1048576,$A$5)</f>
        <v>0</v>
      </c>
      <c r="BD8" s="162">
        <f>COUNTIFS('Entrée de données brutes'!BO$2:BO$1048576,$A8,'Entrée de données brutes'!$B$2:$B$1048576,$A$5)</f>
        <v>0</v>
      </c>
      <c r="BE8" s="162">
        <f>COUNTIFS('Entrée de données brutes'!BP$2:BP$1048576,$A8,'Entrée de données brutes'!$B$2:$B$1048576,$A$5)</f>
        <v>0</v>
      </c>
      <c r="BF8" s="162">
        <f>COUNTIFS('Entrée de données brutes'!BQ$2:BQ$1048576,$A8,'Entrée de données brutes'!$B$2:$B$1048576,$A$5)</f>
        <v>0</v>
      </c>
      <c r="BG8" s="162">
        <f>COUNTIFS('Entrée de données brutes'!BR$2:BR$1048576,$A8,'Entrée de données brutes'!$B$2:$B$1048576,$A$5)</f>
        <v>0</v>
      </c>
      <c r="BH8" s="162">
        <f>COUNTIFS('Entrée de données brutes'!BS$2:BS$1048576,$A8,'Entrée de données brutes'!$B$2:$B$1048576,$A$5)</f>
        <v>0</v>
      </c>
      <c r="BI8" s="162">
        <f>COUNTIFS('Entrée de données brutes'!BT$2:BT$1048576,$A8,'Entrée de données brutes'!$B$2:$B$1048576,$A$5)</f>
        <v>0</v>
      </c>
      <c r="BJ8" s="162">
        <f>COUNTIFS('Entrée de données brutes'!BU$2:BU$1048576,$A8,'Entrée de données brutes'!$B$2:$B$1048576,$A$5)</f>
        <v>0</v>
      </c>
      <c r="BK8" s="162">
        <f>COUNTIFS('Entrée de données brutes'!BV$2:BV$1048576,$A8,'Entrée de données brutes'!$B$2:$B$1048576,$A$5)</f>
        <v>0</v>
      </c>
      <c r="BL8" s="162">
        <f>COUNTIFS('Entrée de données brutes'!BW$2:BW$1048576,$A8,'Entrée de données brutes'!$B$2:$B$1048576,$A$5)</f>
        <v>0</v>
      </c>
      <c r="BM8" s="162">
        <f>COUNTIFS('Entrée de données brutes'!BX$2:BX$1048576,$A8,'Entrée de données brutes'!$B$2:$B$1048576,$A$5)</f>
        <v>0</v>
      </c>
      <c r="BN8" s="162">
        <f>COUNTIFS('Entrée de données brutes'!BY$2:BY$1048576,$A8,'Entrée de données brutes'!$B$2:$B$1048576,$A$5)</f>
        <v>0</v>
      </c>
      <c r="BO8" s="162">
        <f>COUNTIFS('Entrée de données brutes'!BZ$2:BZ$1048576,$A8,'Entrée de données brutes'!$B$2:$B$1048576,$A$5)</f>
        <v>0</v>
      </c>
      <c r="BP8" s="162">
        <f>COUNTIFS('Entrée de données brutes'!CA$2:CA$1048576,$A8,'Entrée de données brutes'!$B$2:$B$1048576,$A$5)</f>
        <v>0</v>
      </c>
      <c r="BQ8" s="162">
        <f>COUNTIFS('Entrée de données brutes'!CB$2:CB$1048576,$A8,'Entrée de données brutes'!$B$2:$B$1048576,$A$5)</f>
        <v>0</v>
      </c>
      <c r="BR8" s="162">
        <f>COUNTIFS('Entrée de données brutes'!CC$2:CC$1048576,$A8,'Entrée de données brutes'!$B$2:$B$1048576,$A$5)</f>
        <v>0</v>
      </c>
      <c r="BS8" s="162">
        <f>COUNTIFS('Entrée de données brutes'!CD$2:CD$1048576,$A8,'Entrée de données brutes'!$B$2:$B$1048576,$A$5)</f>
        <v>0</v>
      </c>
      <c r="BT8" s="162">
        <f>COUNTIFS('Entrée de données brutes'!CE$2:CE$1048576,$A8,'Entrée de données brutes'!$B$2:$B$1048576,$A$5)</f>
        <v>0</v>
      </c>
      <c r="BU8" s="162">
        <f>COUNTIFS('Entrée de données brutes'!CF$2:CF$1048576,$A8,'Entrée de données brutes'!$B$2:$B$1048576,$A$5)</f>
        <v>0</v>
      </c>
      <c r="BV8" s="162">
        <f>COUNTIFS('Entrée de données brutes'!CG$2:CG$1048576,$A8,'Entrée de données brutes'!$B$2:$B$1048576,$A$5)</f>
        <v>0</v>
      </c>
      <c r="BW8" s="162">
        <f>COUNTIFS('Entrée de données brutes'!CH$2:CH$1048576,$A8,'Entrée de données brutes'!$B$2:$B$1048576,$A$5)</f>
        <v>0</v>
      </c>
      <c r="BX8" s="162">
        <f>COUNTIFS('Entrée de données brutes'!CI$2:CI$1048576,$A8,'Entrée de données brutes'!$B$2:$B$1048576,$A$5)</f>
        <v>0</v>
      </c>
      <c r="BY8" s="162">
        <f>COUNTIFS('Entrée de données brutes'!CJ$2:CJ$1048576,$A8,'Entrée de données brutes'!$B$2:$B$1048576,$A$5)</f>
        <v>0</v>
      </c>
      <c r="BZ8" s="162">
        <f>COUNTIFS('Entrée de données brutes'!CK$2:CK$1048576,$A8,'Entrée de données brutes'!$B$2:$B$1048576,$A$5)</f>
        <v>0</v>
      </c>
      <c r="CA8" s="162">
        <f>COUNTIFS('Entrée de données brutes'!CL$2:CL$1048576,$A8,'Entrée de données brutes'!$B$2:$B$1048576,$A$5)</f>
        <v>0</v>
      </c>
      <c r="CB8" s="162">
        <f>COUNTIFS('Entrée de données brutes'!CM$2:CM$1048576,$A8,'Entrée de données brutes'!$B$2:$B$1048576,$A$5)</f>
        <v>0</v>
      </c>
      <c r="CC8" s="162">
        <f>COUNTIFS('Entrée de données brutes'!CN$2:CN$1048576,$A8,'Entrée de données brutes'!$B$2:$B$1048576,$A$5)</f>
        <v>0</v>
      </c>
      <c r="CD8" s="162">
        <f>COUNTIFS('Entrée de données brutes'!CO$2:CO$1048576,$A8,'Entrée de données brutes'!$B$2:$B$1048576,$A$5)</f>
        <v>0</v>
      </c>
      <c r="CE8" s="162">
        <f>COUNTIFS('Entrée de données brutes'!CP$2:CP$1048576,$A8,'Entrée de données brutes'!$B$2:$B$1048576,$A$5)</f>
        <v>0</v>
      </c>
      <c r="CF8" s="162">
        <f>COUNTIFS('Entrée de données brutes'!CQ$2:CQ$1048576,$A8,'Entrée de données brutes'!$B$2:$B$1048576,$A$5)</f>
        <v>0</v>
      </c>
      <c r="CG8" s="162">
        <f>COUNTIFS('Entrée de données brutes'!CR$2:CR$1048576,$A8,'Entrée de données brutes'!$B$2:$B$1048576,$A$5)</f>
        <v>0</v>
      </c>
      <c r="CH8" s="162">
        <f>COUNTIFS('Entrée de données brutes'!CS$2:CS$1048576,$A8,'Entrée de données brutes'!$B$2:$B$1048576,$A$5)</f>
        <v>0</v>
      </c>
      <c r="CI8" s="162">
        <f>COUNTIFS('Entrée de données brutes'!CT$2:CT$1048576,$A8,'Entrée de données brutes'!$B$2:$B$1048576,$A$5)</f>
        <v>0</v>
      </c>
      <c r="CJ8" s="162">
        <f>COUNTIFS('Entrée de données brutes'!CU$2:CU$1048576,$A8,'Entrée de données brutes'!$B$2:$B$1048576,$A$5)</f>
        <v>0</v>
      </c>
      <c r="CK8" s="162">
        <f>COUNTIFS('Entrée de données brutes'!CV$2:CV$1048576,$A8,'Entrée de données brutes'!$B$2:$B$1048576,$A$5)</f>
        <v>0</v>
      </c>
      <c r="CL8" s="162">
        <f>COUNTIFS('Entrée de données brutes'!CW$2:CW$1048576,$A8,'Entrée de données brutes'!$B$2:$B$1048576,$A$5)</f>
        <v>0</v>
      </c>
      <c r="CM8" s="162">
        <f>COUNTIFS('Entrée de données brutes'!CX$2:CX$1048576,$A8,'Entrée de données brutes'!$B$2:$B$1048576,$A$5)</f>
        <v>0</v>
      </c>
      <c r="CN8" s="162">
        <f>COUNTIFS('Entrée de données brutes'!CY$2:CY$1048576,$A8,'Entrée de données brutes'!$B$2:$B$1048576,$A$5)</f>
        <v>0</v>
      </c>
      <c r="CO8" s="162">
        <f>COUNTIFS('Entrée de données brutes'!CZ$2:CZ$1048576,$A8,'Entrée de données brutes'!$B$2:$B$1048576,$A$5)</f>
        <v>0</v>
      </c>
      <c r="CP8" s="162">
        <f>COUNTIFS('Entrée de données brutes'!DA$2:DA$1048576,$A8,'Entrée de données brutes'!$B$2:$B$1048576,$A$5)</f>
        <v>0</v>
      </c>
      <c r="CQ8" s="162">
        <f>COUNTIFS('Entrée de données brutes'!DB$2:DB$1048576,$A8,'Entrée de données brutes'!$B$2:$B$1048576,$A$5)</f>
        <v>0</v>
      </c>
      <c r="CR8" s="162">
        <f>COUNTIFS('Entrée de données brutes'!DC$2:DC$1048576,$A8,'Entrée de données brutes'!$B$2:$B$1048576,$A$5)</f>
        <v>0</v>
      </c>
      <c r="CS8" s="162">
        <f>COUNTIFS('Entrée de données brutes'!DD$2:DD$1048576,$A8,'Entrée de données brutes'!$B$2:$B$1048576,$A$5)</f>
        <v>0</v>
      </c>
      <c r="CT8" s="162">
        <f>COUNTIFS('Entrée de données brutes'!DE$2:DE$1048576,$A8,'Entrée de données brutes'!$B$2:$B$1048576,$A$5)</f>
        <v>0</v>
      </c>
      <c r="CU8" s="162">
        <f>COUNTIFS('Entrée de données brutes'!DF$2:DF$1048576,$A8,'Entrée de données brutes'!$B$2:$B$1048576,$A$5)</f>
        <v>0</v>
      </c>
      <c r="CV8" s="162">
        <f>COUNTIFS('Entrée de données brutes'!DG$2:DG$1048576,$A8,'Entrée de données brutes'!$B$2:$B$1048576,$A$5)</f>
        <v>0</v>
      </c>
      <c r="CW8" s="162">
        <f>COUNTIFS('Entrée de données brutes'!DH$2:DH$1048576,$A8,'Entrée de données brutes'!$B$2:$B$1048576,$A$5)</f>
        <v>0</v>
      </c>
      <c r="CX8" s="162">
        <f>COUNTIFS('Entrée de données brutes'!DI$2:DI$1048576,$A8,'Entrée de données brutes'!$B$2:$B$1048576,$A$5)</f>
        <v>0</v>
      </c>
      <c r="CY8" s="162">
        <f>COUNTIFS('Entrée de données brutes'!DJ$2:DJ$1048576,$A8,'Entrée de données brutes'!$B$2:$B$1048576,$A$5)</f>
        <v>0</v>
      </c>
      <c r="CZ8" s="162">
        <f>COUNTIFS('Entrée de données brutes'!DK$2:DK$1048576,$A8,'Entrée de données brutes'!$B$2:$B$1048576,$A$5)</f>
        <v>0</v>
      </c>
      <c r="DA8" s="162">
        <f>COUNTIFS('Entrée de données brutes'!DL$2:DL$1048576,$A8,'Entrée de données brutes'!$B$2:$B$1048576,$A$5)</f>
        <v>0</v>
      </c>
      <c r="DB8" s="162">
        <f>COUNTIFS('Entrée de données brutes'!DM$2:DM$1048576,$A8,'Entrée de données brutes'!$B$2:$B$1048576,$A$5)</f>
        <v>0</v>
      </c>
      <c r="DC8" s="162">
        <f>COUNTIFS('Entrée de données brutes'!DN$2:DN$1048576,$A8,'Entrée de données brutes'!$B$2:$B$1048576,$A$5)</f>
        <v>0</v>
      </c>
      <c r="DD8" s="162">
        <f>COUNTIFS('Entrée de données brutes'!DO$2:DO$1048576,$A8,'Entrée de données brutes'!$B$2:$B$1048576,$A$5)</f>
        <v>0</v>
      </c>
      <c r="DE8" s="162">
        <f>COUNTIFS('Entrée de données brutes'!DP$2:DP$1048576,$A8,'Entrée de données brutes'!$B$2:$B$1048576,$A$5)</f>
        <v>0</v>
      </c>
      <c r="DF8" s="162">
        <f>COUNTIFS('Entrée de données brutes'!DQ$2:DQ$1048576,$A8,'Entrée de données brutes'!$B$2:$B$1048576,$A$5)</f>
        <v>0</v>
      </c>
      <c r="DG8" s="162">
        <f>COUNTIFS('Entrée de données brutes'!DR$2:DR$1048576,$A8,'Entrée de données brutes'!$B$2:$B$1048576,$A$5)</f>
        <v>0</v>
      </c>
      <c r="DH8" s="162">
        <f>COUNTIFS('Entrée de données brutes'!DS$2:DS$1048576,$A8,'Entrée de données brutes'!$B$2:$B$1048576,$A$5)</f>
        <v>0</v>
      </c>
      <c r="DI8" s="162">
        <f>COUNTIFS('Entrée de données brutes'!DT$2:DT$1048576,$A8,'Entrée de données brutes'!$B$2:$B$1048576,$A$5)</f>
        <v>0</v>
      </c>
      <c r="DJ8" s="162">
        <f>COUNTIFS('Entrée de données brutes'!DU$2:DU$1048576,$A8,'Entrée de données brutes'!$B$2:$B$1048576,$A$5)</f>
        <v>0</v>
      </c>
      <c r="DK8" s="162">
        <f>COUNTIFS('Entrée de données brutes'!DV$2:DV$1048576,$A8,'Entrée de données brutes'!$B$2:$B$1048576,$A$5)</f>
        <v>0</v>
      </c>
      <c r="DL8" s="162">
        <f>COUNTIFS('Entrée de données brutes'!DW$2:DW$1048576,$A8,'Entrée de données brutes'!$B$2:$B$1048576,$A$5)</f>
        <v>0</v>
      </c>
      <c r="DM8" s="162">
        <f>COUNTIFS('Entrée de données brutes'!DX$2:DX$1048576,$A8,'Entrée de données brutes'!$B$2:$B$1048576,$A$5)</f>
        <v>0</v>
      </c>
      <c r="DN8" s="162">
        <f>COUNTIFS('Entrée de données brutes'!DY$2:DY$1048576,$A8,'Entrée de données brutes'!$B$2:$B$1048576,$A$5)</f>
        <v>0</v>
      </c>
      <c r="DO8" s="162">
        <f>COUNTIFS('Entrée de données brutes'!DZ$2:DZ$1048576,$A8,'Entrée de données brutes'!$B$2:$B$1048576,$A$5)</f>
        <v>0</v>
      </c>
      <c r="DP8" s="162">
        <f>COUNTIFS('Entrée de données brutes'!EA$2:EA$1048576,$A8,'Entrée de données brutes'!$B$2:$B$1048576,$A$5)</f>
        <v>0</v>
      </c>
      <c r="DQ8" s="162">
        <f>COUNTIFS('Entrée de données brutes'!EB$2:EB$1048576,$A8,'Entrée de données brutes'!$B$2:$B$1048576,$A$5)</f>
        <v>0</v>
      </c>
      <c r="DR8" s="162">
        <f>COUNTIFS('Entrée de données brutes'!EC$2:EC$1048576,$A8,'Entrée de données brutes'!$B$2:$B$1048576,$A$5)</f>
        <v>0</v>
      </c>
      <c r="DS8" s="62"/>
      <c r="DT8" s="62"/>
      <c r="DU8" s="62"/>
      <c r="DV8" s="62"/>
      <c r="DW8" s="62"/>
      <c r="DX8" s="62"/>
      <c r="DY8" s="62"/>
      <c r="DZ8" s="62"/>
      <c r="EA8" s="62"/>
      <c r="EB8" s="62"/>
      <c r="EC8" s="62"/>
      <c r="ED8" s="62"/>
      <c r="EE8" s="62"/>
      <c r="EF8" s="62"/>
      <c r="EG8" s="62"/>
      <c r="EH8" s="62"/>
      <c r="EI8" s="62"/>
      <c r="EJ8" s="62"/>
      <c r="EK8" s="62"/>
      <c r="EL8" s="62"/>
      <c r="EM8" s="62"/>
      <c r="EN8" s="62"/>
      <c r="EO8" s="62"/>
      <c r="EP8" s="62"/>
      <c r="EQ8" s="62"/>
      <c r="ER8" s="62"/>
      <c r="ES8" s="62"/>
      <c r="ET8" s="62"/>
      <c r="EU8" s="62"/>
      <c r="EV8" s="62"/>
      <c r="EW8" s="62"/>
    </row>
    <row r="9" spans="1:153" x14ac:dyDescent="0.25">
      <c r="A9" s="162">
        <v>1</v>
      </c>
      <c r="B9" s="162">
        <f>COUNTIFS('Entrée de données brutes'!M$2:M$1048576,$A9,'Entrée de données brutes'!$B$2:$B$1048576,$A$5)</f>
        <v>0</v>
      </c>
      <c r="C9" s="162">
        <f>COUNTIFS('Entrée de données brutes'!N$2:N$1048576,$A9,'Entrée de données brutes'!$B$2:$B$1048576,$A$5)</f>
        <v>0</v>
      </c>
      <c r="D9" s="162">
        <f>COUNTIFS('Entrée de données brutes'!O$2:O$1048576,$A9,'Entrée de données brutes'!$B$2:$B$1048576,$A$5)</f>
        <v>0</v>
      </c>
      <c r="E9" s="162">
        <f>COUNTIFS('Entrée de données brutes'!P$2:P$1048576,$A9,'Entrée de données brutes'!$B$2:$B$1048576,$A$5)</f>
        <v>0</v>
      </c>
      <c r="F9" s="162">
        <f>COUNTIFS('Entrée de données brutes'!Q$2:Q$1048576,$A9,'Entrée de données brutes'!$B$2:$B$1048576,$A$5)</f>
        <v>0</v>
      </c>
      <c r="G9" s="162">
        <f>COUNTIFS('Entrée de données brutes'!R$2:R$1048576,$A9,'Entrée de données brutes'!$B$2:$B$1048576,$A$5)</f>
        <v>0</v>
      </c>
      <c r="H9" s="162">
        <f>COUNTIFS('Entrée de données brutes'!S$2:S$1048576,$A9,'Entrée de données brutes'!$B$2:$B$1048576,$A$5)</f>
        <v>0</v>
      </c>
      <c r="I9" s="162">
        <f>COUNTIFS('Entrée de données brutes'!T$2:T$1048576,$A9,'Entrée de données brutes'!$B$2:$B$1048576,$A$5)</f>
        <v>0</v>
      </c>
      <c r="J9" s="162">
        <f>COUNTIFS('Entrée de données brutes'!U$2:U$1048576,$A9,'Entrée de données brutes'!$B$2:$B$1048576,$A$5)</f>
        <v>0</v>
      </c>
      <c r="K9" s="162">
        <f>COUNTIFS('Entrée de données brutes'!V$2:V$1048576,$A9,'Entrée de données brutes'!$B$2:$B$1048576,$A$5)</f>
        <v>0</v>
      </c>
      <c r="L9" s="162">
        <f>COUNTIFS('Entrée de données brutes'!W$2:W$1048576,$A9,'Entrée de données brutes'!$B$2:$B$1048576,$A$5)</f>
        <v>0</v>
      </c>
      <c r="M9" s="162">
        <f>COUNTIFS('Entrée de données brutes'!X$2:X$1048576,$A9,'Entrée de données brutes'!$B$2:$B$1048576,$A$5)</f>
        <v>0</v>
      </c>
      <c r="N9" s="162">
        <f>COUNTIFS('Entrée de données brutes'!Y$2:Y$1048576,$A9,'Entrée de données brutes'!$B$2:$B$1048576,$A$5)</f>
        <v>0</v>
      </c>
      <c r="O9" s="162">
        <f>COUNTIFS('Entrée de données brutes'!Z$2:Z$1048576,$A9,'Entrée de données brutes'!$B$2:$B$1048576,$A$5)</f>
        <v>0</v>
      </c>
      <c r="P9" s="162">
        <f>COUNTIFS('Entrée de données brutes'!AA$2:AA$1048576,$A9,'Entrée de données brutes'!$B$2:$B$1048576,$A$5)</f>
        <v>0</v>
      </c>
      <c r="Q9" s="162">
        <f>COUNTIFS('Entrée de données brutes'!AB$2:AB$1048576,$A9,'Entrée de données brutes'!$B$2:$B$1048576,$A$5)</f>
        <v>0</v>
      </c>
      <c r="R9" s="162">
        <f>COUNTIFS('Entrée de données brutes'!AC$2:AC$1048576,$A9,'Entrée de données brutes'!$B$2:$B$1048576,$A$5)</f>
        <v>0</v>
      </c>
      <c r="S9" s="162">
        <f>COUNTIFS('Entrée de données brutes'!AD$2:AD$1048576,$A9,'Entrée de données brutes'!$B$2:$B$1048576,$A$5)</f>
        <v>0</v>
      </c>
      <c r="T9" s="162">
        <f>COUNTIFS('Entrée de données brutes'!AE$2:AE$1048576,$A9,'Entrée de données brutes'!$B$2:$B$1048576,$A$5)</f>
        <v>0</v>
      </c>
      <c r="U9" s="162">
        <f>COUNTIFS('Entrée de données brutes'!AF$2:AF$1048576,$A9,'Entrée de données brutes'!$B$2:$B$1048576,$A$5)</f>
        <v>0</v>
      </c>
      <c r="V9" s="162">
        <f>COUNTIFS('Entrée de données brutes'!AG$2:AG$1048576,$A9,'Entrée de données brutes'!$B$2:$B$1048576,$A$5)</f>
        <v>0</v>
      </c>
      <c r="W9" s="162">
        <f>COUNTIFS('Entrée de données brutes'!AH$2:AH$1048576,$A9,'Entrée de données brutes'!$B$2:$B$1048576,$A$5)</f>
        <v>0</v>
      </c>
      <c r="X9" s="162">
        <f>COUNTIFS('Entrée de données brutes'!AI$2:AI$1048576,$A9,'Entrée de données brutes'!$B$2:$B$1048576,$A$5)</f>
        <v>0</v>
      </c>
      <c r="Y9" s="162">
        <f>COUNTIFS('Entrée de données brutes'!AJ$2:AJ$1048576,$A9,'Entrée de données brutes'!$B$2:$B$1048576,$A$5)</f>
        <v>0</v>
      </c>
      <c r="Z9" s="162">
        <f>COUNTIFS('Entrée de données brutes'!AK$2:AK$1048576,$A9,'Entrée de données brutes'!$B$2:$B$1048576,$A$5)</f>
        <v>0</v>
      </c>
      <c r="AA9" s="162">
        <f>COUNTIFS('Entrée de données brutes'!AL$2:AL$1048576,$A9,'Entrée de données brutes'!$B$2:$B$1048576,$A$5)</f>
        <v>0</v>
      </c>
      <c r="AB9" s="162">
        <f>COUNTIFS('Entrée de données brutes'!AM$2:AM$1048576,$A9,'Entrée de données brutes'!$B$2:$B$1048576,$A$5)</f>
        <v>0</v>
      </c>
      <c r="AC9" s="162">
        <f>COUNTIFS('Entrée de données brutes'!AN$2:AN$1048576,$A9,'Entrée de données brutes'!$B$2:$B$1048576,$A$5)</f>
        <v>0</v>
      </c>
      <c r="AD9" s="162">
        <f>COUNTIFS('Entrée de données brutes'!AO$2:AO$1048576,$A9,'Entrée de données brutes'!$B$2:$B$1048576,$A$5)</f>
        <v>0</v>
      </c>
      <c r="AE9" s="162">
        <f>COUNTIFS('Entrée de données brutes'!AP$2:AP$1048576,$A9,'Entrée de données brutes'!$B$2:$B$1048576,$A$5)</f>
        <v>0</v>
      </c>
      <c r="AF9" s="162">
        <f>COUNTIFS('Entrée de données brutes'!AQ$2:AQ$1048576,$A9,'Entrée de données brutes'!$B$2:$B$1048576,$A$5)</f>
        <v>0</v>
      </c>
      <c r="AG9" s="162">
        <f>COUNTIFS('Entrée de données brutes'!AR$2:AR$1048576,$A9,'Entrée de données brutes'!$B$2:$B$1048576,$A$5)</f>
        <v>0</v>
      </c>
      <c r="AH9" s="162">
        <f>COUNTIFS('Entrée de données brutes'!AS$2:AS$1048576,$A9,'Entrée de données brutes'!$B$2:$B$1048576,$A$5)</f>
        <v>0</v>
      </c>
      <c r="AI9" s="162">
        <f>COUNTIFS('Entrée de données brutes'!AT$2:AT$1048576,$A9,'Entrée de données brutes'!$B$2:$B$1048576,$A$5)</f>
        <v>0</v>
      </c>
      <c r="AJ9" s="162">
        <f>COUNTIFS('Entrée de données brutes'!AU$2:AU$1048576,$A9,'Entrée de données brutes'!$B$2:$B$1048576,$A$5)</f>
        <v>0</v>
      </c>
      <c r="AK9" s="162">
        <f>COUNTIFS('Entrée de données brutes'!AV$2:AV$1048576,$A9,'Entrée de données brutes'!$B$2:$B$1048576,$A$5)</f>
        <v>0</v>
      </c>
      <c r="AL9" s="162">
        <f>COUNTIFS('Entrée de données brutes'!AW$2:AW$1048576,$A9,'Entrée de données brutes'!$B$2:$B$1048576,$A$5)</f>
        <v>0</v>
      </c>
      <c r="AM9" s="162">
        <f>COUNTIFS('Entrée de données brutes'!AX$2:AX$1048576,$A9,'Entrée de données brutes'!$B$2:$B$1048576,$A$5)</f>
        <v>0</v>
      </c>
      <c r="AN9" s="162">
        <f>COUNTIFS('Entrée de données brutes'!AY$2:AY$1048576,$A9,'Entrée de données brutes'!$B$2:$B$1048576,$A$5)</f>
        <v>0</v>
      </c>
      <c r="AO9" s="162">
        <f>COUNTIFS('Entrée de données brutes'!AZ$2:AZ$1048576,$A9,'Entrée de données brutes'!$B$2:$B$1048576,$A$5)</f>
        <v>0</v>
      </c>
      <c r="AP9" s="162">
        <f>COUNTIFS('Entrée de données brutes'!BA$2:BA$1048576,$A9,'Entrée de données brutes'!$B$2:$B$1048576,$A$5)</f>
        <v>0</v>
      </c>
      <c r="AQ9" s="162">
        <f>COUNTIFS('Entrée de données brutes'!BB$2:BB$1048576,$A9,'Entrée de données brutes'!$B$2:$B$1048576,$A$5)</f>
        <v>0</v>
      </c>
      <c r="AR9" s="162">
        <f>COUNTIFS('Entrée de données brutes'!BC$2:BC$1048576,$A9,'Entrée de données brutes'!$B$2:$B$1048576,$A$5)</f>
        <v>0</v>
      </c>
      <c r="AS9" s="162">
        <f>COUNTIFS('Entrée de données brutes'!BD$2:BD$1048576,$A9,'Entrée de données brutes'!$B$2:$B$1048576,$A$5)</f>
        <v>0</v>
      </c>
      <c r="AT9" s="162">
        <f>COUNTIFS('Entrée de données brutes'!BE$2:BE$1048576,$A9,'Entrée de données brutes'!$B$2:$B$1048576,$A$5)</f>
        <v>0</v>
      </c>
      <c r="AU9" s="162">
        <f>COUNTIFS('Entrée de données brutes'!BF$2:BF$1048576,$A9,'Entrée de données brutes'!$B$2:$B$1048576,$A$5)</f>
        <v>0</v>
      </c>
      <c r="AV9" s="162">
        <f>COUNTIFS('Entrée de données brutes'!BG$2:BG$1048576,$A9,'Entrée de données brutes'!$B$2:$B$1048576,$A$5)</f>
        <v>0</v>
      </c>
      <c r="AW9" s="162">
        <f>COUNTIFS('Entrée de données brutes'!BH$2:BH$1048576,$A9,'Entrée de données brutes'!$B$2:$B$1048576,$A$5)</f>
        <v>0</v>
      </c>
      <c r="AX9" s="162">
        <f>COUNTIFS('Entrée de données brutes'!BI$2:BI$1048576,$A9,'Entrée de données brutes'!$B$2:$B$1048576,$A$5)</f>
        <v>0</v>
      </c>
      <c r="AY9" s="162">
        <f>COUNTIFS('Entrée de données brutes'!BJ$2:BJ$1048576,$A9,'Entrée de données brutes'!$B$2:$B$1048576,$A$5)</f>
        <v>0</v>
      </c>
      <c r="AZ9" s="162">
        <f>COUNTIFS('Entrée de données brutes'!BK$2:BK$1048576,$A9,'Entrée de données brutes'!$B$2:$B$1048576,$A$5)</f>
        <v>0</v>
      </c>
      <c r="BA9" s="162">
        <f>COUNTIFS('Entrée de données brutes'!BL$2:BL$1048576,$A9,'Entrée de données brutes'!$B$2:$B$1048576,$A$5)</f>
        <v>0</v>
      </c>
      <c r="BB9" s="162">
        <f>COUNTIFS('Entrée de données brutes'!BM$2:BM$1048576,$A9,'Entrée de données brutes'!$B$2:$B$1048576,$A$5)</f>
        <v>0</v>
      </c>
      <c r="BC9" s="162">
        <f>COUNTIFS('Entrée de données brutes'!BN$2:BN$1048576,$A9,'Entrée de données brutes'!$B$2:$B$1048576,$A$5)</f>
        <v>0</v>
      </c>
      <c r="BD9" s="162">
        <f>COUNTIFS('Entrée de données brutes'!BO$2:BO$1048576,$A9,'Entrée de données brutes'!$B$2:$B$1048576,$A$5)</f>
        <v>0</v>
      </c>
      <c r="BE9" s="162">
        <f>COUNTIFS('Entrée de données brutes'!BP$2:BP$1048576,$A9,'Entrée de données brutes'!$B$2:$B$1048576,$A$5)</f>
        <v>0</v>
      </c>
      <c r="BF9" s="162">
        <f>COUNTIFS('Entrée de données brutes'!BQ$2:BQ$1048576,$A9,'Entrée de données brutes'!$B$2:$B$1048576,$A$5)</f>
        <v>0</v>
      </c>
      <c r="BG9" s="162">
        <f>COUNTIFS('Entrée de données brutes'!BR$2:BR$1048576,$A9,'Entrée de données brutes'!$B$2:$B$1048576,$A$5)</f>
        <v>0</v>
      </c>
      <c r="BH9" s="162">
        <f>COUNTIFS('Entrée de données brutes'!BS$2:BS$1048576,$A9,'Entrée de données brutes'!$B$2:$B$1048576,$A$5)</f>
        <v>0</v>
      </c>
      <c r="BI9" s="162">
        <f>COUNTIFS('Entrée de données brutes'!BT$2:BT$1048576,$A9,'Entrée de données brutes'!$B$2:$B$1048576,$A$5)</f>
        <v>0</v>
      </c>
      <c r="BJ9" s="162">
        <f>COUNTIFS('Entrée de données brutes'!BU$2:BU$1048576,$A9,'Entrée de données brutes'!$B$2:$B$1048576,$A$5)</f>
        <v>0</v>
      </c>
      <c r="BK9" s="162">
        <f>COUNTIFS('Entrée de données brutes'!BV$2:BV$1048576,$A9,'Entrée de données brutes'!$B$2:$B$1048576,$A$5)</f>
        <v>0</v>
      </c>
      <c r="BL9" s="162">
        <f>COUNTIFS('Entrée de données brutes'!BW$2:BW$1048576,$A9,'Entrée de données brutes'!$B$2:$B$1048576,$A$5)</f>
        <v>0</v>
      </c>
      <c r="BM9" s="162">
        <f>COUNTIFS('Entrée de données brutes'!BX$2:BX$1048576,$A9,'Entrée de données brutes'!$B$2:$B$1048576,$A$5)</f>
        <v>0</v>
      </c>
      <c r="BN9" s="162">
        <f>COUNTIFS('Entrée de données brutes'!BY$2:BY$1048576,$A9,'Entrée de données brutes'!$B$2:$B$1048576,$A$5)</f>
        <v>0</v>
      </c>
      <c r="BO9" s="162">
        <f>COUNTIFS('Entrée de données brutes'!BZ$2:BZ$1048576,$A9,'Entrée de données brutes'!$B$2:$B$1048576,$A$5)</f>
        <v>0</v>
      </c>
      <c r="BP9" s="162">
        <f>COUNTIFS('Entrée de données brutes'!CA$2:CA$1048576,$A9,'Entrée de données brutes'!$B$2:$B$1048576,$A$5)</f>
        <v>0</v>
      </c>
      <c r="BQ9" s="162">
        <f>COUNTIFS('Entrée de données brutes'!CB$2:CB$1048576,$A9,'Entrée de données brutes'!$B$2:$B$1048576,$A$5)</f>
        <v>0</v>
      </c>
      <c r="BR9" s="162">
        <f>COUNTIFS('Entrée de données brutes'!CC$2:CC$1048576,$A9,'Entrée de données brutes'!$B$2:$B$1048576,$A$5)</f>
        <v>0</v>
      </c>
      <c r="BS9" s="162">
        <f>COUNTIFS('Entrée de données brutes'!CD$2:CD$1048576,$A9,'Entrée de données brutes'!$B$2:$B$1048576,$A$5)</f>
        <v>0</v>
      </c>
      <c r="BT9" s="162">
        <f>COUNTIFS('Entrée de données brutes'!CE$2:CE$1048576,$A9,'Entrée de données brutes'!$B$2:$B$1048576,$A$5)</f>
        <v>0</v>
      </c>
      <c r="BU9" s="162">
        <f>COUNTIFS('Entrée de données brutes'!CF$2:CF$1048576,$A9,'Entrée de données brutes'!$B$2:$B$1048576,$A$5)</f>
        <v>0</v>
      </c>
      <c r="BV9" s="162">
        <f>COUNTIFS('Entrée de données brutes'!CG$2:CG$1048576,$A9,'Entrée de données brutes'!$B$2:$B$1048576,$A$5)</f>
        <v>0</v>
      </c>
      <c r="BW9" s="162">
        <f>COUNTIFS('Entrée de données brutes'!CH$2:CH$1048576,$A9,'Entrée de données brutes'!$B$2:$B$1048576,$A$5)</f>
        <v>0</v>
      </c>
      <c r="BX9" s="162">
        <f>COUNTIFS('Entrée de données brutes'!CI$2:CI$1048576,$A9,'Entrée de données brutes'!$B$2:$B$1048576,$A$5)</f>
        <v>0</v>
      </c>
      <c r="BY9" s="162">
        <f>COUNTIFS('Entrée de données brutes'!CJ$2:CJ$1048576,$A9,'Entrée de données brutes'!$B$2:$B$1048576,$A$5)</f>
        <v>0</v>
      </c>
      <c r="BZ9" s="162">
        <f>COUNTIFS('Entrée de données brutes'!CK$2:CK$1048576,$A9,'Entrée de données brutes'!$B$2:$B$1048576,$A$5)</f>
        <v>0</v>
      </c>
      <c r="CA9" s="162">
        <f>COUNTIFS('Entrée de données brutes'!CL$2:CL$1048576,$A9,'Entrée de données brutes'!$B$2:$B$1048576,$A$5)</f>
        <v>0</v>
      </c>
      <c r="CB9" s="162">
        <f>COUNTIFS('Entrée de données brutes'!CM$2:CM$1048576,$A9,'Entrée de données brutes'!$B$2:$B$1048576,$A$5)</f>
        <v>0</v>
      </c>
      <c r="CC9" s="162">
        <f>COUNTIFS('Entrée de données brutes'!CN$2:CN$1048576,$A9,'Entrée de données brutes'!$B$2:$B$1048576,$A$5)</f>
        <v>0</v>
      </c>
      <c r="CD9" s="162">
        <f>COUNTIFS('Entrée de données brutes'!CO$2:CO$1048576,$A9,'Entrée de données brutes'!$B$2:$B$1048576,$A$5)</f>
        <v>0</v>
      </c>
      <c r="CE9" s="162">
        <f>COUNTIFS('Entrée de données brutes'!CP$2:CP$1048576,$A9,'Entrée de données brutes'!$B$2:$B$1048576,$A$5)</f>
        <v>0</v>
      </c>
      <c r="CF9" s="162">
        <f>COUNTIFS('Entrée de données brutes'!CQ$2:CQ$1048576,$A9,'Entrée de données brutes'!$B$2:$B$1048576,$A$5)</f>
        <v>0</v>
      </c>
      <c r="CG9" s="162">
        <f>COUNTIFS('Entrée de données brutes'!CR$2:CR$1048576,$A9,'Entrée de données brutes'!$B$2:$B$1048576,$A$5)</f>
        <v>0</v>
      </c>
      <c r="CH9" s="162">
        <f>COUNTIFS('Entrée de données brutes'!CS$2:CS$1048576,$A9,'Entrée de données brutes'!$B$2:$B$1048576,$A$5)</f>
        <v>0</v>
      </c>
      <c r="CI9" s="162">
        <f>COUNTIFS('Entrée de données brutes'!CT$2:CT$1048576,$A9,'Entrée de données brutes'!$B$2:$B$1048576,$A$5)</f>
        <v>0</v>
      </c>
      <c r="CJ9" s="162">
        <f>COUNTIFS('Entrée de données brutes'!CU$2:CU$1048576,$A9,'Entrée de données brutes'!$B$2:$B$1048576,$A$5)</f>
        <v>0</v>
      </c>
      <c r="CK9" s="162">
        <f>COUNTIFS('Entrée de données brutes'!CV$2:CV$1048576,$A9,'Entrée de données brutes'!$B$2:$B$1048576,$A$5)</f>
        <v>0</v>
      </c>
      <c r="CL9" s="162">
        <f>COUNTIFS('Entrée de données brutes'!CW$2:CW$1048576,$A9,'Entrée de données brutes'!$B$2:$B$1048576,$A$5)</f>
        <v>0</v>
      </c>
      <c r="CM9" s="162">
        <f>COUNTIFS('Entrée de données brutes'!CX$2:CX$1048576,$A9,'Entrée de données brutes'!$B$2:$B$1048576,$A$5)</f>
        <v>0</v>
      </c>
      <c r="CN9" s="162">
        <f>COUNTIFS('Entrée de données brutes'!CY$2:CY$1048576,$A9,'Entrée de données brutes'!$B$2:$B$1048576,$A$5)</f>
        <v>0</v>
      </c>
      <c r="CO9" s="162">
        <f>COUNTIFS('Entrée de données brutes'!CZ$2:CZ$1048576,$A9,'Entrée de données brutes'!$B$2:$B$1048576,$A$5)</f>
        <v>0</v>
      </c>
      <c r="CP9" s="162">
        <f>COUNTIFS('Entrée de données brutes'!DA$2:DA$1048576,$A9,'Entrée de données brutes'!$B$2:$B$1048576,$A$5)</f>
        <v>0</v>
      </c>
      <c r="CQ9" s="162">
        <f>COUNTIFS('Entrée de données brutes'!DB$2:DB$1048576,$A9,'Entrée de données brutes'!$B$2:$B$1048576,$A$5)</f>
        <v>0</v>
      </c>
      <c r="CR9" s="162">
        <f>COUNTIFS('Entrée de données brutes'!DC$2:DC$1048576,$A9,'Entrée de données brutes'!$B$2:$B$1048576,$A$5)</f>
        <v>0</v>
      </c>
      <c r="CS9" s="162">
        <f>COUNTIFS('Entrée de données brutes'!DD$2:DD$1048576,$A9,'Entrée de données brutes'!$B$2:$B$1048576,$A$5)</f>
        <v>0</v>
      </c>
      <c r="CT9" s="162">
        <f>COUNTIFS('Entrée de données brutes'!DE$2:DE$1048576,$A9,'Entrée de données brutes'!$B$2:$B$1048576,$A$5)</f>
        <v>0</v>
      </c>
      <c r="CU9" s="162">
        <f>COUNTIFS('Entrée de données brutes'!DF$2:DF$1048576,$A9,'Entrée de données brutes'!$B$2:$B$1048576,$A$5)</f>
        <v>0</v>
      </c>
      <c r="CV9" s="162">
        <f>COUNTIFS('Entrée de données brutes'!DG$2:DG$1048576,$A9,'Entrée de données brutes'!$B$2:$B$1048576,$A$5)</f>
        <v>0</v>
      </c>
      <c r="CW9" s="162">
        <f>COUNTIFS('Entrée de données brutes'!DH$2:DH$1048576,$A9,'Entrée de données brutes'!$B$2:$B$1048576,$A$5)</f>
        <v>0</v>
      </c>
      <c r="CX9" s="162">
        <f>COUNTIFS('Entrée de données brutes'!DI$2:DI$1048576,$A9,'Entrée de données brutes'!$B$2:$B$1048576,$A$5)</f>
        <v>0</v>
      </c>
      <c r="CY9" s="162">
        <f>COUNTIFS('Entrée de données brutes'!DJ$2:DJ$1048576,$A9,'Entrée de données brutes'!$B$2:$B$1048576,$A$5)</f>
        <v>0</v>
      </c>
      <c r="CZ9" s="162">
        <f>COUNTIFS('Entrée de données brutes'!DK$2:DK$1048576,$A9,'Entrée de données brutes'!$B$2:$B$1048576,$A$5)</f>
        <v>0</v>
      </c>
      <c r="DA9" s="162">
        <f>COUNTIFS('Entrée de données brutes'!DL$2:DL$1048576,$A9,'Entrée de données brutes'!$B$2:$B$1048576,$A$5)</f>
        <v>0</v>
      </c>
      <c r="DB9" s="162">
        <f>COUNTIFS('Entrée de données brutes'!DM$2:DM$1048576,$A9,'Entrée de données brutes'!$B$2:$B$1048576,$A$5)</f>
        <v>0</v>
      </c>
      <c r="DC9" s="162">
        <f>COUNTIFS('Entrée de données brutes'!DN$2:DN$1048576,$A9,'Entrée de données brutes'!$B$2:$B$1048576,$A$5)</f>
        <v>0</v>
      </c>
      <c r="DD9" s="162">
        <f>COUNTIFS('Entrée de données brutes'!DO$2:DO$1048576,$A9,'Entrée de données brutes'!$B$2:$B$1048576,$A$5)</f>
        <v>0</v>
      </c>
      <c r="DE9" s="162">
        <f>COUNTIFS('Entrée de données brutes'!DP$2:DP$1048576,$A9,'Entrée de données brutes'!$B$2:$B$1048576,$A$5)</f>
        <v>0</v>
      </c>
      <c r="DF9" s="162">
        <f>COUNTIFS('Entrée de données brutes'!DQ$2:DQ$1048576,$A9,'Entrée de données brutes'!$B$2:$B$1048576,$A$5)</f>
        <v>0</v>
      </c>
      <c r="DG9" s="162">
        <f>COUNTIFS('Entrée de données brutes'!DR$2:DR$1048576,$A9,'Entrée de données brutes'!$B$2:$B$1048576,$A$5)</f>
        <v>0</v>
      </c>
      <c r="DH9" s="162">
        <f>COUNTIFS('Entrée de données brutes'!DS$2:DS$1048576,$A9,'Entrée de données brutes'!$B$2:$B$1048576,$A$5)</f>
        <v>0</v>
      </c>
      <c r="DI9" s="162">
        <f>COUNTIFS('Entrée de données brutes'!DT$2:DT$1048576,$A9,'Entrée de données brutes'!$B$2:$B$1048576,$A$5)</f>
        <v>0</v>
      </c>
      <c r="DJ9" s="162">
        <f>COUNTIFS('Entrée de données brutes'!DU$2:DU$1048576,$A9,'Entrée de données brutes'!$B$2:$B$1048576,$A$5)</f>
        <v>0</v>
      </c>
      <c r="DK9" s="162">
        <f>COUNTIFS('Entrée de données brutes'!DV$2:DV$1048576,$A9,'Entrée de données brutes'!$B$2:$B$1048576,$A$5)</f>
        <v>0</v>
      </c>
      <c r="DL9" s="162">
        <f>COUNTIFS('Entrée de données brutes'!DW$2:DW$1048576,$A9,'Entrée de données brutes'!$B$2:$B$1048576,$A$5)</f>
        <v>0</v>
      </c>
      <c r="DM9" s="162">
        <f>COUNTIFS('Entrée de données brutes'!DX$2:DX$1048576,$A9,'Entrée de données brutes'!$B$2:$B$1048576,$A$5)</f>
        <v>0</v>
      </c>
      <c r="DN9" s="162">
        <f>COUNTIFS('Entrée de données brutes'!DY$2:DY$1048576,$A9,'Entrée de données brutes'!$B$2:$B$1048576,$A$5)</f>
        <v>0</v>
      </c>
      <c r="DO9" s="162">
        <f>COUNTIFS('Entrée de données brutes'!DZ$2:DZ$1048576,$A9,'Entrée de données brutes'!$B$2:$B$1048576,$A$5)</f>
        <v>0</v>
      </c>
      <c r="DP9" s="162">
        <f>COUNTIFS('Entrée de données brutes'!EA$2:EA$1048576,$A9,'Entrée de données brutes'!$B$2:$B$1048576,$A$5)</f>
        <v>0</v>
      </c>
      <c r="DQ9" s="162">
        <f>COUNTIFS('Entrée de données brutes'!EB$2:EB$1048576,$A9,'Entrée de données brutes'!$B$2:$B$1048576,$A$5)</f>
        <v>0</v>
      </c>
      <c r="DR9" s="162">
        <f>COUNTIFS('Entrée de données brutes'!EC$2:EC$1048576,$A9,'Entrée de données brutes'!$B$2:$B$1048576,$A$5)</f>
        <v>0</v>
      </c>
      <c r="DS9" s="62"/>
      <c r="DT9" s="62"/>
      <c r="DU9" s="62"/>
      <c r="DV9" s="62"/>
      <c r="DW9" s="62"/>
      <c r="DX9" s="62"/>
      <c r="DY9" s="62"/>
      <c r="DZ9" s="62"/>
      <c r="EA9" s="62"/>
      <c r="EB9" s="62"/>
      <c r="EC9" s="62"/>
      <c r="ED9" s="62"/>
      <c r="EE9" s="62"/>
      <c r="EF9" s="62"/>
      <c r="EG9" s="62"/>
      <c r="EH9" s="62"/>
      <c r="EI9" s="62"/>
      <c r="EJ9" s="62"/>
      <c r="EK9" s="62"/>
      <c r="EL9" s="62"/>
      <c r="EM9" s="62"/>
      <c r="EN9" s="62"/>
      <c r="EO9" s="62"/>
      <c r="EP9" s="62"/>
      <c r="EQ9" s="62"/>
      <c r="ER9" s="62"/>
      <c r="ES9" s="62"/>
      <c r="ET9" s="62"/>
      <c r="EU9" s="62"/>
      <c r="EV9" s="62"/>
      <c r="EW9" s="62"/>
    </row>
    <row r="10" spans="1:153" x14ac:dyDescent="0.25">
      <c r="A10" s="162">
        <v>0</v>
      </c>
      <c r="B10" s="162">
        <f>COUNTIFS('Entrée de données brutes'!M$2:M$1048576,$A10,'Entrée de données brutes'!$B$2:$B$1048576,$A$5)</f>
        <v>0</v>
      </c>
      <c r="C10" s="162">
        <f>COUNTIFS('Entrée de données brutes'!N$2:N$1048576,$A10,'Entrée de données brutes'!$B$2:$B$1048576,$A$5)</f>
        <v>0</v>
      </c>
      <c r="D10" s="162">
        <f>COUNTIFS('Entrée de données brutes'!O$2:O$1048576,$A10,'Entrée de données brutes'!$B$2:$B$1048576,$A$5)</f>
        <v>0</v>
      </c>
      <c r="E10" s="162">
        <f>COUNTIFS('Entrée de données brutes'!P$2:P$1048576,$A10,'Entrée de données brutes'!$B$2:$B$1048576,$A$5)</f>
        <v>0</v>
      </c>
      <c r="F10" s="162">
        <f>COUNTIFS('Entrée de données brutes'!Q$2:Q$1048576,$A10,'Entrée de données brutes'!$B$2:$B$1048576,$A$5)</f>
        <v>0</v>
      </c>
      <c r="G10" s="162">
        <f>COUNTIFS('Entrée de données brutes'!R$2:R$1048576,$A10,'Entrée de données brutes'!$B$2:$B$1048576,$A$5)</f>
        <v>0</v>
      </c>
      <c r="H10" s="162">
        <f>COUNTIFS('Entrée de données brutes'!S$2:S$1048576,$A10,'Entrée de données brutes'!$B$2:$B$1048576,$A$5)</f>
        <v>0</v>
      </c>
      <c r="I10" s="162">
        <f>COUNTIFS('Entrée de données brutes'!T$2:T$1048576,$A10,'Entrée de données brutes'!$B$2:$B$1048576,$A$5)</f>
        <v>0</v>
      </c>
      <c r="J10" s="162">
        <f>COUNTIFS('Entrée de données brutes'!U$2:U$1048576,$A10,'Entrée de données brutes'!$B$2:$B$1048576,$A$5)</f>
        <v>0</v>
      </c>
      <c r="K10" s="162">
        <f>COUNTIFS('Entrée de données brutes'!V$2:V$1048576,$A10,'Entrée de données brutes'!$B$2:$B$1048576,$A$5)</f>
        <v>0</v>
      </c>
      <c r="L10" s="162">
        <f>COUNTIFS('Entrée de données brutes'!W$2:W$1048576,$A10,'Entrée de données brutes'!$B$2:$B$1048576,$A$5)</f>
        <v>0</v>
      </c>
      <c r="M10" s="162">
        <f>COUNTIFS('Entrée de données brutes'!X$2:X$1048576,$A10,'Entrée de données brutes'!$B$2:$B$1048576,$A$5)</f>
        <v>0</v>
      </c>
      <c r="N10" s="162">
        <f>COUNTIFS('Entrée de données brutes'!Y$2:Y$1048576,$A10,'Entrée de données brutes'!$B$2:$B$1048576,$A$5)</f>
        <v>0</v>
      </c>
      <c r="O10" s="162">
        <f>COUNTIFS('Entrée de données brutes'!Z$2:Z$1048576,$A10,'Entrée de données brutes'!$B$2:$B$1048576,$A$5)</f>
        <v>0</v>
      </c>
      <c r="P10" s="162">
        <f>COUNTIFS('Entrée de données brutes'!AA$2:AA$1048576,$A10,'Entrée de données brutes'!$B$2:$B$1048576,$A$5)</f>
        <v>0</v>
      </c>
      <c r="Q10" s="162">
        <f>COUNTIFS('Entrée de données brutes'!AB$2:AB$1048576,$A10,'Entrée de données brutes'!$B$2:$B$1048576,$A$5)</f>
        <v>0</v>
      </c>
      <c r="R10" s="162">
        <f>COUNTIFS('Entrée de données brutes'!AC$2:AC$1048576,$A10,'Entrée de données brutes'!$B$2:$B$1048576,$A$5)</f>
        <v>0</v>
      </c>
      <c r="S10" s="162">
        <f>COUNTIFS('Entrée de données brutes'!AD$2:AD$1048576,$A10,'Entrée de données brutes'!$B$2:$B$1048576,$A$5)</f>
        <v>0</v>
      </c>
      <c r="T10" s="162">
        <f>COUNTIFS('Entrée de données brutes'!AE$2:AE$1048576,$A10,'Entrée de données brutes'!$B$2:$B$1048576,$A$5)</f>
        <v>0</v>
      </c>
      <c r="U10" s="162">
        <f>COUNTIFS('Entrée de données brutes'!AF$2:AF$1048576,$A10,'Entrée de données brutes'!$B$2:$B$1048576,$A$5)</f>
        <v>0</v>
      </c>
      <c r="V10" s="162">
        <f>COUNTIFS('Entrée de données brutes'!AG$2:AG$1048576,$A10,'Entrée de données brutes'!$B$2:$B$1048576,$A$5)</f>
        <v>0</v>
      </c>
      <c r="W10" s="162">
        <f>COUNTIFS('Entrée de données brutes'!AH$2:AH$1048576,$A10,'Entrée de données brutes'!$B$2:$B$1048576,$A$5)</f>
        <v>0</v>
      </c>
      <c r="X10" s="162">
        <f>COUNTIFS('Entrée de données brutes'!AI$2:AI$1048576,$A10,'Entrée de données brutes'!$B$2:$B$1048576,$A$5)</f>
        <v>0</v>
      </c>
      <c r="Y10" s="162">
        <f>COUNTIFS('Entrée de données brutes'!AJ$2:AJ$1048576,$A10,'Entrée de données brutes'!$B$2:$B$1048576,$A$5)</f>
        <v>0</v>
      </c>
      <c r="Z10" s="162">
        <f>COUNTIFS('Entrée de données brutes'!AK$2:AK$1048576,$A10,'Entrée de données brutes'!$B$2:$B$1048576,$A$5)</f>
        <v>0</v>
      </c>
      <c r="AA10" s="162">
        <f>COUNTIFS('Entrée de données brutes'!AL$2:AL$1048576,$A10,'Entrée de données brutes'!$B$2:$B$1048576,$A$5)</f>
        <v>0</v>
      </c>
      <c r="AB10" s="162">
        <f>COUNTIFS('Entrée de données brutes'!AM$2:AM$1048576,$A10,'Entrée de données brutes'!$B$2:$B$1048576,$A$5)</f>
        <v>0</v>
      </c>
      <c r="AC10" s="162">
        <f>COUNTIFS('Entrée de données brutes'!AN$2:AN$1048576,$A10,'Entrée de données brutes'!$B$2:$B$1048576,$A$5)</f>
        <v>0</v>
      </c>
      <c r="AD10" s="162">
        <f>COUNTIFS('Entrée de données brutes'!AO$2:AO$1048576,$A10,'Entrée de données brutes'!$B$2:$B$1048576,$A$5)</f>
        <v>0</v>
      </c>
      <c r="AE10" s="162">
        <f>COUNTIFS('Entrée de données brutes'!AP$2:AP$1048576,$A10,'Entrée de données brutes'!$B$2:$B$1048576,$A$5)</f>
        <v>0</v>
      </c>
      <c r="AF10" s="162">
        <f>COUNTIFS('Entrée de données brutes'!AQ$2:AQ$1048576,$A10,'Entrée de données brutes'!$B$2:$B$1048576,$A$5)</f>
        <v>0</v>
      </c>
      <c r="AG10" s="162">
        <f>COUNTIFS('Entrée de données brutes'!AR$2:AR$1048576,$A10,'Entrée de données brutes'!$B$2:$B$1048576,$A$5)</f>
        <v>0</v>
      </c>
      <c r="AH10" s="162">
        <f>COUNTIFS('Entrée de données brutes'!AS$2:AS$1048576,$A10,'Entrée de données brutes'!$B$2:$B$1048576,$A$5)</f>
        <v>0</v>
      </c>
      <c r="AI10" s="162">
        <f>COUNTIFS('Entrée de données brutes'!AT$2:AT$1048576,$A10,'Entrée de données brutes'!$B$2:$B$1048576,$A$5)</f>
        <v>0</v>
      </c>
      <c r="AJ10" s="162">
        <f>COUNTIFS('Entrée de données brutes'!AU$2:AU$1048576,$A10,'Entrée de données brutes'!$B$2:$B$1048576,$A$5)</f>
        <v>0</v>
      </c>
      <c r="AK10" s="162">
        <f>COUNTIFS('Entrée de données brutes'!AV$2:AV$1048576,$A10,'Entrée de données brutes'!$B$2:$B$1048576,$A$5)</f>
        <v>0</v>
      </c>
      <c r="AL10" s="162">
        <f>COUNTIFS('Entrée de données brutes'!AW$2:AW$1048576,$A10,'Entrée de données brutes'!$B$2:$B$1048576,$A$5)</f>
        <v>0</v>
      </c>
      <c r="AM10" s="162">
        <f>COUNTIFS('Entrée de données brutes'!AX$2:AX$1048576,$A10,'Entrée de données brutes'!$B$2:$B$1048576,$A$5)</f>
        <v>0</v>
      </c>
      <c r="AN10" s="162">
        <f>COUNTIFS('Entrée de données brutes'!AY$2:AY$1048576,$A10,'Entrée de données brutes'!$B$2:$B$1048576,$A$5)</f>
        <v>0</v>
      </c>
      <c r="AO10" s="162">
        <f>COUNTIFS('Entrée de données brutes'!AZ$2:AZ$1048576,$A10,'Entrée de données brutes'!$B$2:$B$1048576,$A$5)</f>
        <v>0</v>
      </c>
      <c r="AP10" s="162">
        <f>COUNTIFS('Entrée de données brutes'!BA$2:BA$1048576,$A10,'Entrée de données brutes'!$B$2:$B$1048576,$A$5)</f>
        <v>0</v>
      </c>
      <c r="AQ10" s="162">
        <f>COUNTIFS('Entrée de données brutes'!BB$2:BB$1048576,$A10,'Entrée de données brutes'!$B$2:$B$1048576,$A$5)</f>
        <v>0</v>
      </c>
      <c r="AR10" s="162">
        <f>COUNTIFS('Entrée de données brutes'!BC$2:BC$1048576,$A10,'Entrée de données brutes'!$B$2:$B$1048576,$A$5)</f>
        <v>0</v>
      </c>
      <c r="AS10" s="162">
        <f>COUNTIFS('Entrée de données brutes'!BD$2:BD$1048576,$A10,'Entrée de données brutes'!$B$2:$B$1048576,$A$5)</f>
        <v>0</v>
      </c>
      <c r="AT10" s="162">
        <f>COUNTIFS('Entrée de données brutes'!BE$2:BE$1048576,$A10,'Entrée de données brutes'!$B$2:$B$1048576,$A$5)</f>
        <v>0</v>
      </c>
      <c r="AU10" s="162">
        <f>COUNTIFS('Entrée de données brutes'!BF$2:BF$1048576,$A10,'Entrée de données brutes'!$B$2:$B$1048576,$A$5)</f>
        <v>0</v>
      </c>
      <c r="AV10" s="162">
        <f>COUNTIFS('Entrée de données brutes'!BG$2:BG$1048576,$A10,'Entrée de données brutes'!$B$2:$B$1048576,$A$5)</f>
        <v>0</v>
      </c>
      <c r="AW10" s="162">
        <f>COUNTIFS('Entrée de données brutes'!BH$2:BH$1048576,$A10,'Entrée de données brutes'!$B$2:$B$1048576,$A$5)</f>
        <v>0</v>
      </c>
      <c r="AX10" s="162">
        <f>COUNTIFS('Entrée de données brutes'!BI$2:BI$1048576,$A10,'Entrée de données brutes'!$B$2:$B$1048576,$A$5)</f>
        <v>0</v>
      </c>
      <c r="AY10" s="162">
        <f>COUNTIFS('Entrée de données brutes'!BJ$2:BJ$1048576,$A10,'Entrée de données brutes'!$B$2:$B$1048576,$A$5)</f>
        <v>0</v>
      </c>
      <c r="AZ10" s="162">
        <f>COUNTIFS('Entrée de données brutes'!BK$2:BK$1048576,$A10,'Entrée de données brutes'!$B$2:$B$1048576,$A$5)</f>
        <v>0</v>
      </c>
      <c r="BA10" s="162">
        <f>COUNTIFS('Entrée de données brutes'!BL$2:BL$1048576,$A10,'Entrée de données brutes'!$B$2:$B$1048576,$A$5)</f>
        <v>0</v>
      </c>
      <c r="BB10" s="162">
        <f>COUNTIFS('Entrée de données brutes'!BM$2:BM$1048576,$A10,'Entrée de données brutes'!$B$2:$B$1048576,$A$5)</f>
        <v>0</v>
      </c>
      <c r="BC10" s="162">
        <f>COUNTIFS('Entrée de données brutes'!BN$2:BN$1048576,$A10,'Entrée de données brutes'!$B$2:$B$1048576,$A$5)</f>
        <v>0</v>
      </c>
      <c r="BD10" s="162">
        <f>COUNTIFS('Entrée de données brutes'!BO$2:BO$1048576,$A10,'Entrée de données brutes'!$B$2:$B$1048576,$A$5)</f>
        <v>0</v>
      </c>
      <c r="BE10" s="162">
        <f>COUNTIFS('Entrée de données brutes'!BP$2:BP$1048576,$A10,'Entrée de données brutes'!$B$2:$B$1048576,$A$5)</f>
        <v>0</v>
      </c>
      <c r="BF10" s="162">
        <f>COUNTIFS('Entrée de données brutes'!BQ$2:BQ$1048576,$A10,'Entrée de données brutes'!$B$2:$B$1048576,$A$5)</f>
        <v>0</v>
      </c>
      <c r="BG10" s="162">
        <f>COUNTIFS('Entrée de données brutes'!BR$2:BR$1048576,$A10,'Entrée de données brutes'!$B$2:$B$1048576,$A$5)</f>
        <v>0</v>
      </c>
      <c r="BH10" s="162">
        <f>COUNTIFS('Entrée de données brutes'!BS$2:BS$1048576,$A10,'Entrée de données brutes'!$B$2:$B$1048576,$A$5)</f>
        <v>0</v>
      </c>
      <c r="BI10" s="162">
        <f>COUNTIFS('Entrée de données brutes'!BT$2:BT$1048576,$A10,'Entrée de données brutes'!$B$2:$B$1048576,$A$5)</f>
        <v>0</v>
      </c>
      <c r="BJ10" s="162">
        <f>COUNTIFS('Entrée de données brutes'!BU$2:BU$1048576,$A10,'Entrée de données brutes'!$B$2:$B$1048576,$A$5)</f>
        <v>0</v>
      </c>
      <c r="BK10" s="162">
        <f>COUNTIFS('Entrée de données brutes'!BV$2:BV$1048576,$A10,'Entrée de données brutes'!$B$2:$B$1048576,$A$5)</f>
        <v>0</v>
      </c>
      <c r="BL10" s="162">
        <f>COUNTIFS('Entrée de données brutes'!BW$2:BW$1048576,$A10,'Entrée de données brutes'!$B$2:$B$1048576,$A$5)</f>
        <v>0</v>
      </c>
      <c r="BM10" s="162">
        <f>COUNTIFS('Entrée de données brutes'!BX$2:BX$1048576,$A10,'Entrée de données brutes'!$B$2:$B$1048576,$A$5)</f>
        <v>0</v>
      </c>
      <c r="BN10" s="162">
        <f>COUNTIFS('Entrée de données brutes'!BY$2:BY$1048576,$A10,'Entrée de données brutes'!$B$2:$B$1048576,$A$5)</f>
        <v>0</v>
      </c>
      <c r="BO10" s="162">
        <f>COUNTIFS('Entrée de données brutes'!BZ$2:BZ$1048576,$A10,'Entrée de données brutes'!$B$2:$B$1048576,$A$5)</f>
        <v>0</v>
      </c>
      <c r="BP10" s="162">
        <f>COUNTIFS('Entrée de données brutes'!CA$2:CA$1048576,$A10,'Entrée de données brutes'!$B$2:$B$1048576,$A$5)</f>
        <v>0</v>
      </c>
      <c r="BQ10" s="162">
        <f>COUNTIFS('Entrée de données brutes'!CB$2:CB$1048576,$A10,'Entrée de données brutes'!$B$2:$B$1048576,$A$5)</f>
        <v>0</v>
      </c>
      <c r="BR10" s="162">
        <f>COUNTIFS('Entrée de données brutes'!CC$2:CC$1048576,$A10,'Entrée de données brutes'!$B$2:$B$1048576,$A$5)</f>
        <v>0</v>
      </c>
      <c r="BS10" s="162">
        <f>COUNTIFS('Entrée de données brutes'!CD$2:CD$1048576,$A10,'Entrée de données brutes'!$B$2:$B$1048576,$A$5)</f>
        <v>0</v>
      </c>
      <c r="BT10" s="162">
        <f>COUNTIFS('Entrée de données brutes'!CE$2:CE$1048576,$A10,'Entrée de données brutes'!$B$2:$B$1048576,$A$5)</f>
        <v>0</v>
      </c>
      <c r="BU10" s="162">
        <f>COUNTIFS('Entrée de données brutes'!CF$2:CF$1048576,$A10,'Entrée de données brutes'!$B$2:$B$1048576,$A$5)</f>
        <v>0</v>
      </c>
      <c r="BV10" s="162">
        <f>COUNTIFS('Entrée de données brutes'!CG$2:CG$1048576,$A10,'Entrée de données brutes'!$B$2:$B$1048576,$A$5)</f>
        <v>0</v>
      </c>
      <c r="BW10" s="162">
        <f>COUNTIFS('Entrée de données brutes'!CH$2:CH$1048576,$A10,'Entrée de données brutes'!$B$2:$B$1048576,$A$5)</f>
        <v>0</v>
      </c>
      <c r="BX10" s="162">
        <f>COUNTIFS('Entrée de données brutes'!CI$2:CI$1048576,$A10,'Entrée de données brutes'!$B$2:$B$1048576,$A$5)</f>
        <v>0</v>
      </c>
      <c r="BY10" s="162">
        <f>COUNTIFS('Entrée de données brutes'!CJ$2:CJ$1048576,$A10,'Entrée de données brutes'!$B$2:$B$1048576,$A$5)</f>
        <v>0</v>
      </c>
      <c r="BZ10" s="162">
        <f>COUNTIFS('Entrée de données brutes'!CK$2:CK$1048576,$A10,'Entrée de données brutes'!$B$2:$B$1048576,$A$5)</f>
        <v>0</v>
      </c>
      <c r="CA10" s="162">
        <f>COUNTIFS('Entrée de données brutes'!CL$2:CL$1048576,$A10,'Entrée de données brutes'!$B$2:$B$1048576,$A$5)</f>
        <v>0</v>
      </c>
      <c r="CB10" s="162">
        <f>COUNTIFS('Entrée de données brutes'!CM$2:CM$1048576,$A10,'Entrée de données brutes'!$B$2:$B$1048576,$A$5)</f>
        <v>0</v>
      </c>
      <c r="CC10" s="162">
        <f>COUNTIFS('Entrée de données brutes'!CN$2:CN$1048576,$A10,'Entrée de données brutes'!$B$2:$B$1048576,$A$5)</f>
        <v>0</v>
      </c>
      <c r="CD10" s="162">
        <f>COUNTIFS('Entrée de données brutes'!CO$2:CO$1048576,$A10,'Entrée de données brutes'!$B$2:$B$1048576,$A$5)</f>
        <v>0</v>
      </c>
      <c r="CE10" s="162">
        <f>COUNTIFS('Entrée de données brutes'!CP$2:CP$1048576,$A10,'Entrée de données brutes'!$B$2:$B$1048576,$A$5)</f>
        <v>0</v>
      </c>
      <c r="CF10" s="162">
        <f>COUNTIFS('Entrée de données brutes'!CQ$2:CQ$1048576,$A10,'Entrée de données brutes'!$B$2:$B$1048576,$A$5)</f>
        <v>0</v>
      </c>
      <c r="CG10" s="162">
        <f>COUNTIFS('Entrée de données brutes'!CR$2:CR$1048576,$A10,'Entrée de données brutes'!$B$2:$B$1048576,$A$5)</f>
        <v>0</v>
      </c>
      <c r="CH10" s="162">
        <f>COUNTIFS('Entrée de données brutes'!CS$2:CS$1048576,$A10,'Entrée de données brutes'!$B$2:$B$1048576,$A$5)</f>
        <v>0</v>
      </c>
      <c r="CI10" s="162">
        <f>COUNTIFS('Entrée de données brutes'!CT$2:CT$1048576,$A10,'Entrée de données brutes'!$B$2:$B$1048576,$A$5)</f>
        <v>0</v>
      </c>
      <c r="CJ10" s="162">
        <f>COUNTIFS('Entrée de données brutes'!CU$2:CU$1048576,$A10,'Entrée de données brutes'!$B$2:$B$1048576,$A$5)</f>
        <v>0</v>
      </c>
      <c r="CK10" s="162">
        <f>COUNTIFS('Entrée de données brutes'!CV$2:CV$1048576,$A10,'Entrée de données brutes'!$B$2:$B$1048576,$A$5)</f>
        <v>0</v>
      </c>
      <c r="CL10" s="162">
        <f>COUNTIFS('Entrée de données brutes'!CW$2:CW$1048576,$A10,'Entrée de données brutes'!$B$2:$B$1048576,$A$5)</f>
        <v>0</v>
      </c>
      <c r="CM10" s="162">
        <f>COUNTIFS('Entrée de données brutes'!CX$2:CX$1048576,$A10,'Entrée de données brutes'!$B$2:$B$1048576,$A$5)</f>
        <v>0</v>
      </c>
      <c r="CN10" s="162">
        <f>COUNTIFS('Entrée de données brutes'!CY$2:CY$1048576,$A10,'Entrée de données brutes'!$B$2:$B$1048576,$A$5)</f>
        <v>0</v>
      </c>
      <c r="CO10" s="162">
        <f>COUNTIFS('Entrée de données brutes'!CZ$2:CZ$1048576,$A10,'Entrée de données brutes'!$B$2:$B$1048576,$A$5)</f>
        <v>0</v>
      </c>
      <c r="CP10" s="162">
        <f>COUNTIFS('Entrée de données brutes'!DA$2:DA$1048576,$A10,'Entrée de données brutes'!$B$2:$B$1048576,$A$5)</f>
        <v>0</v>
      </c>
      <c r="CQ10" s="162">
        <f>COUNTIFS('Entrée de données brutes'!DB$2:DB$1048576,$A10,'Entrée de données brutes'!$B$2:$B$1048576,$A$5)</f>
        <v>0</v>
      </c>
      <c r="CR10" s="162">
        <f>COUNTIFS('Entrée de données brutes'!DC$2:DC$1048576,$A10,'Entrée de données brutes'!$B$2:$B$1048576,$A$5)</f>
        <v>0</v>
      </c>
      <c r="CS10" s="162">
        <f>COUNTIFS('Entrée de données brutes'!DD$2:DD$1048576,$A10,'Entrée de données brutes'!$B$2:$B$1048576,$A$5)</f>
        <v>0</v>
      </c>
      <c r="CT10" s="162">
        <f>COUNTIFS('Entrée de données brutes'!DE$2:DE$1048576,$A10,'Entrée de données brutes'!$B$2:$B$1048576,$A$5)</f>
        <v>0</v>
      </c>
      <c r="CU10" s="162">
        <f>COUNTIFS('Entrée de données brutes'!DF$2:DF$1048576,$A10,'Entrée de données brutes'!$B$2:$B$1048576,$A$5)</f>
        <v>0</v>
      </c>
      <c r="CV10" s="162">
        <f>COUNTIFS('Entrée de données brutes'!DG$2:DG$1048576,$A10,'Entrée de données brutes'!$B$2:$B$1048576,$A$5)</f>
        <v>0</v>
      </c>
      <c r="CW10" s="162">
        <f>COUNTIFS('Entrée de données brutes'!DH$2:DH$1048576,$A10,'Entrée de données brutes'!$B$2:$B$1048576,$A$5)</f>
        <v>0</v>
      </c>
      <c r="CX10" s="162">
        <f>COUNTIFS('Entrée de données brutes'!DI$2:DI$1048576,$A10,'Entrée de données brutes'!$B$2:$B$1048576,$A$5)</f>
        <v>0</v>
      </c>
      <c r="CY10" s="162">
        <f>COUNTIFS('Entrée de données brutes'!DJ$2:DJ$1048576,$A10,'Entrée de données brutes'!$B$2:$B$1048576,$A$5)</f>
        <v>0</v>
      </c>
      <c r="CZ10" s="162">
        <f>COUNTIFS('Entrée de données brutes'!DK$2:DK$1048576,$A10,'Entrée de données brutes'!$B$2:$B$1048576,$A$5)</f>
        <v>0</v>
      </c>
      <c r="DA10" s="162">
        <f>COUNTIFS('Entrée de données brutes'!DL$2:DL$1048576,$A10,'Entrée de données brutes'!$B$2:$B$1048576,$A$5)</f>
        <v>0</v>
      </c>
      <c r="DB10" s="162">
        <f>COUNTIFS('Entrée de données brutes'!DM$2:DM$1048576,$A10,'Entrée de données brutes'!$B$2:$B$1048576,$A$5)</f>
        <v>0</v>
      </c>
      <c r="DC10" s="162">
        <f>COUNTIFS('Entrée de données brutes'!DN$2:DN$1048576,$A10,'Entrée de données brutes'!$B$2:$B$1048576,$A$5)</f>
        <v>0</v>
      </c>
      <c r="DD10" s="162">
        <f>COUNTIFS('Entrée de données brutes'!DO$2:DO$1048576,$A10,'Entrée de données brutes'!$B$2:$B$1048576,$A$5)</f>
        <v>0</v>
      </c>
      <c r="DE10" s="162">
        <f>COUNTIFS('Entrée de données brutes'!DP$2:DP$1048576,$A10,'Entrée de données brutes'!$B$2:$B$1048576,$A$5)</f>
        <v>0</v>
      </c>
      <c r="DF10" s="162">
        <f>COUNTIFS('Entrée de données brutes'!DQ$2:DQ$1048576,$A10,'Entrée de données brutes'!$B$2:$B$1048576,$A$5)</f>
        <v>0</v>
      </c>
      <c r="DG10" s="162">
        <f>COUNTIFS('Entrée de données brutes'!DR$2:DR$1048576,$A10,'Entrée de données brutes'!$B$2:$B$1048576,$A$5)</f>
        <v>0</v>
      </c>
      <c r="DH10" s="162">
        <f>COUNTIFS('Entrée de données brutes'!DS$2:DS$1048576,$A10,'Entrée de données brutes'!$B$2:$B$1048576,$A$5)</f>
        <v>0</v>
      </c>
      <c r="DI10" s="162">
        <f>COUNTIFS('Entrée de données brutes'!DT$2:DT$1048576,$A10,'Entrée de données brutes'!$B$2:$B$1048576,$A$5)</f>
        <v>0</v>
      </c>
      <c r="DJ10" s="162">
        <f>COUNTIFS('Entrée de données brutes'!DU$2:DU$1048576,$A10,'Entrée de données brutes'!$B$2:$B$1048576,$A$5)</f>
        <v>0</v>
      </c>
      <c r="DK10" s="162">
        <f>COUNTIFS('Entrée de données brutes'!DV$2:DV$1048576,$A10,'Entrée de données brutes'!$B$2:$B$1048576,$A$5)</f>
        <v>0</v>
      </c>
      <c r="DL10" s="162">
        <f>COUNTIFS('Entrée de données brutes'!DW$2:DW$1048576,$A10,'Entrée de données brutes'!$B$2:$B$1048576,$A$5)</f>
        <v>0</v>
      </c>
      <c r="DM10" s="162">
        <f>COUNTIFS('Entrée de données brutes'!DX$2:DX$1048576,$A10,'Entrée de données brutes'!$B$2:$B$1048576,$A$5)</f>
        <v>0</v>
      </c>
      <c r="DN10" s="162">
        <f>COUNTIFS('Entrée de données brutes'!DY$2:DY$1048576,$A10,'Entrée de données brutes'!$B$2:$B$1048576,$A$5)</f>
        <v>0</v>
      </c>
      <c r="DO10" s="162">
        <f>COUNTIFS('Entrée de données brutes'!DZ$2:DZ$1048576,$A10,'Entrée de données brutes'!$B$2:$B$1048576,$A$5)</f>
        <v>0</v>
      </c>
      <c r="DP10" s="162">
        <f>COUNTIFS('Entrée de données brutes'!EA$2:EA$1048576,$A10,'Entrée de données brutes'!$B$2:$B$1048576,$A$5)</f>
        <v>0</v>
      </c>
      <c r="DQ10" s="162">
        <f>COUNTIFS('Entrée de données brutes'!EB$2:EB$1048576,$A10,'Entrée de données brutes'!$B$2:$B$1048576,$A$5)</f>
        <v>0</v>
      </c>
      <c r="DR10" s="162">
        <f>COUNTIFS('Entrée de données brutes'!EC$2:EC$1048576,$A10,'Entrée de données brutes'!$B$2:$B$1048576,$A$5)</f>
        <v>0</v>
      </c>
      <c r="DS10" s="62"/>
      <c r="DT10" s="62"/>
      <c r="DU10" s="62"/>
      <c r="DV10" s="62"/>
      <c r="DW10" s="62"/>
      <c r="DX10" s="62"/>
      <c r="DY10" s="62"/>
      <c r="DZ10" s="62"/>
      <c r="EA10" s="62"/>
      <c r="EB10" s="62"/>
      <c r="EC10" s="62"/>
      <c r="ED10" s="62"/>
      <c r="EE10" s="62"/>
      <c r="EF10" s="62"/>
      <c r="EG10" s="62"/>
      <c r="EH10" s="62"/>
      <c r="EI10" s="62"/>
      <c r="EJ10" s="62"/>
      <c r="EK10" s="62"/>
      <c r="EL10" s="62"/>
      <c r="EM10" s="62"/>
      <c r="EN10" s="62"/>
      <c r="EO10" s="62"/>
      <c r="EP10" s="62"/>
      <c r="EQ10" s="62"/>
      <c r="ER10" s="62"/>
      <c r="ES10" s="62"/>
      <c r="ET10" s="62"/>
      <c r="EU10" s="62"/>
      <c r="EV10" s="62"/>
      <c r="EW10" s="62"/>
    </row>
    <row r="11" spans="1:153" x14ac:dyDescent="0.25">
      <c r="A11" s="162"/>
      <c r="B11" s="162"/>
      <c r="C11" s="162"/>
      <c r="D11" s="162"/>
      <c r="E11" s="162"/>
      <c r="F11" s="162"/>
      <c r="G11" s="162"/>
      <c r="H11" s="162"/>
      <c r="I11" s="162"/>
      <c r="J11" s="162"/>
      <c r="K11" s="162"/>
      <c r="L11" s="162"/>
      <c r="M11" s="162"/>
      <c r="N11" s="162"/>
      <c r="O11" s="162"/>
      <c r="P11" s="162"/>
      <c r="Q11" s="162"/>
      <c r="R11" s="162"/>
      <c r="S11" s="162"/>
      <c r="T11" s="162"/>
      <c r="U11" s="162"/>
      <c r="V11" s="162"/>
      <c r="W11" s="162"/>
      <c r="X11" s="162"/>
      <c r="Y11" s="162"/>
      <c r="Z11" s="162"/>
      <c r="AA11" s="162"/>
      <c r="AB11" s="162"/>
      <c r="AC11" s="162"/>
      <c r="AD11" s="162"/>
      <c r="AE11" s="162"/>
      <c r="AF11" s="162"/>
      <c r="AG11" s="162"/>
      <c r="AH11" s="162"/>
      <c r="AI11" s="162"/>
      <c r="AJ11" s="162"/>
      <c r="AK11" s="162"/>
      <c r="AL11" s="162"/>
      <c r="AM11" s="162"/>
      <c r="AN11" s="162"/>
      <c r="AO11" s="162"/>
      <c r="AP11" s="162"/>
      <c r="AQ11" s="162"/>
      <c r="AR11" s="162"/>
      <c r="AS11" s="162"/>
      <c r="AT11" s="162"/>
      <c r="AU11" s="162"/>
      <c r="AV11" s="162"/>
      <c r="AW11" s="162"/>
      <c r="AX11" s="162"/>
      <c r="AY11" s="162"/>
      <c r="AZ11" s="162"/>
      <c r="BA11" s="162"/>
      <c r="BB11" s="162"/>
      <c r="BC11" s="162"/>
      <c r="BD11" s="162"/>
      <c r="BE11" s="162"/>
      <c r="BF11" s="162"/>
      <c r="BG11" s="162"/>
      <c r="BH11" s="162"/>
      <c r="BI11" s="162"/>
      <c r="BJ11" s="162"/>
      <c r="BK11" s="162"/>
      <c r="BL11" s="162"/>
      <c r="BM11" s="162"/>
      <c r="BN11" s="162"/>
      <c r="BO11" s="162"/>
      <c r="BP11" s="162"/>
      <c r="BQ11" s="162"/>
      <c r="BR11" s="162"/>
      <c r="BS11" s="162"/>
      <c r="BT11" s="162"/>
      <c r="BU11" s="162"/>
      <c r="BV11" s="162"/>
      <c r="BW11" s="162"/>
      <c r="BX11" s="162"/>
      <c r="BY11" s="162"/>
      <c r="BZ11" s="162"/>
      <c r="CA11" s="162"/>
      <c r="CB11" s="162"/>
      <c r="CC11" s="162"/>
      <c r="CD11" s="162"/>
      <c r="CE11" s="162"/>
      <c r="CF11" s="162"/>
      <c r="CG11" s="162"/>
      <c r="CH11" s="162"/>
      <c r="CI11" s="162"/>
      <c r="CJ11" s="162"/>
      <c r="CK11" s="162"/>
      <c r="CL11" s="162"/>
      <c r="CM11" s="162"/>
      <c r="CN11" s="162"/>
      <c r="CO11" s="162"/>
      <c r="CP11" s="162"/>
      <c r="CQ11" s="162"/>
      <c r="CR11" s="162"/>
      <c r="CS11" s="162"/>
      <c r="CT11" s="162"/>
      <c r="CU11" s="162"/>
      <c r="CV11" s="162"/>
      <c r="CW11" s="162"/>
      <c r="CX11" s="162"/>
      <c r="CY11" s="162"/>
      <c r="CZ11" s="162"/>
      <c r="DA11" s="162"/>
      <c r="DB11" s="162"/>
      <c r="DC11" s="162"/>
      <c r="DD11" s="162"/>
      <c r="DE11" s="162"/>
      <c r="DF11" s="162"/>
      <c r="DG11" s="162"/>
      <c r="DH11" s="162"/>
      <c r="DI11" s="162"/>
      <c r="DJ11" s="162"/>
      <c r="DK11" s="162"/>
      <c r="DL11" s="162"/>
      <c r="DM11" s="162"/>
      <c r="DN11" s="162"/>
      <c r="DO11" s="162"/>
      <c r="DP11" s="162"/>
      <c r="DQ11" s="162"/>
      <c r="DR11" s="162"/>
      <c r="DS11" s="62"/>
      <c r="DT11" s="62"/>
      <c r="DU11" s="62"/>
      <c r="DV11" s="62"/>
      <c r="DW11" s="62"/>
      <c r="DX11" s="62"/>
      <c r="DY11" s="62"/>
      <c r="DZ11" s="62"/>
      <c r="EA11" s="62"/>
      <c r="EB11" s="62"/>
      <c r="EC11" s="62"/>
      <c r="ED11" s="62"/>
      <c r="EE11" s="62"/>
      <c r="EF11" s="62"/>
      <c r="EG11" s="62"/>
      <c r="EH11" s="62"/>
      <c r="EI11" s="62"/>
      <c r="EJ11" s="62"/>
      <c r="EK11" s="62"/>
      <c r="EL11" s="62"/>
      <c r="EM11" s="62"/>
      <c r="EN11" s="62"/>
      <c r="EO11" s="62"/>
      <c r="EP11" s="62"/>
      <c r="EQ11" s="62"/>
      <c r="ER11" s="62"/>
      <c r="ES11" s="62"/>
      <c r="ET11" s="62"/>
      <c r="EU11" s="62"/>
      <c r="EV11" s="62"/>
      <c r="EW11" s="62"/>
    </row>
    <row r="12" spans="1:153" x14ac:dyDescent="0.25">
      <c r="A12" s="162" t="s">
        <v>136</v>
      </c>
      <c r="B12" s="162">
        <f>SUM(B6:B10)</f>
        <v>0</v>
      </c>
      <c r="C12" s="162">
        <f t="shared" ref="C12:BF12" si="0">SUM(C6:C10)</f>
        <v>0</v>
      </c>
      <c r="D12" s="162">
        <f t="shared" si="0"/>
        <v>0</v>
      </c>
      <c r="E12" s="162">
        <f t="shared" si="0"/>
        <v>0</v>
      </c>
      <c r="F12" s="162">
        <f t="shared" si="0"/>
        <v>0</v>
      </c>
      <c r="G12" s="162">
        <f t="shared" si="0"/>
        <v>0</v>
      </c>
      <c r="H12" s="162">
        <f t="shared" si="0"/>
        <v>0</v>
      </c>
      <c r="I12" s="162">
        <f t="shared" si="0"/>
        <v>0</v>
      </c>
      <c r="J12" s="162">
        <f t="shared" si="0"/>
        <v>0</v>
      </c>
      <c r="K12" s="162">
        <f t="shared" si="0"/>
        <v>0</v>
      </c>
      <c r="L12" s="162">
        <f t="shared" si="0"/>
        <v>0</v>
      </c>
      <c r="M12" s="162">
        <f t="shared" si="0"/>
        <v>0</v>
      </c>
      <c r="N12" s="162">
        <f t="shared" si="0"/>
        <v>0</v>
      </c>
      <c r="O12" s="162">
        <f t="shared" si="0"/>
        <v>0</v>
      </c>
      <c r="P12" s="162">
        <f t="shared" si="0"/>
        <v>0</v>
      </c>
      <c r="Q12" s="162">
        <f t="shared" si="0"/>
        <v>0</v>
      </c>
      <c r="R12" s="162">
        <f t="shared" si="0"/>
        <v>0</v>
      </c>
      <c r="S12" s="162">
        <f t="shared" si="0"/>
        <v>0</v>
      </c>
      <c r="T12" s="162">
        <f t="shared" si="0"/>
        <v>0</v>
      </c>
      <c r="U12" s="162">
        <f t="shared" si="0"/>
        <v>0</v>
      </c>
      <c r="V12" s="162">
        <f t="shared" si="0"/>
        <v>0</v>
      </c>
      <c r="W12" s="162">
        <f t="shared" si="0"/>
        <v>0</v>
      </c>
      <c r="X12" s="162">
        <f t="shared" si="0"/>
        <v>0</v>
      </c>
      <c r="Y12" s="162">
        <f t="shared" si="0"/>
        <v>0</v>
      </c>
      <c r="Z12" s="162">
        <f t="shared" si="0"/>
        <v>0</v>
      </c>
      <c r="AA12" s="162">
        <f t="shared" si="0"/>
        <v>0</v>
      </c>
      <c r="AB12" s="162">
        <f t="shared" si="0"/>
        <v>0</v>
      </c>
      <c r="AC12" s="162">
        <f t="shared" si="0"/>
        <v>0</v>
      </c>
      <c r="AD12" s="162">
        <f t="shared" si="0"/>
        <v>0</v>
      </c>
      <c r="AE12" s="162">
        <f t="shared" si="0"/>
        <v>0</v>
      </c>
      <c r="AF12" s="162">
        <f t="shared" si="0"/>
        <v>0</v>
      </c>
      <c r="AG12" s="162">
        <f t="shared" si="0"/>
        <v>0</v>
      </c>
      <c r="AH12" s="162">
        <f t="shared" si="0"/>
        <v>0</v>
      </c>
      <c r="AI12" s="162">
        <f t="shared" si="0"/>
        <v>0</v>
      </c>
      <c r="AJ12" s="162">
        <f t="shared" si="0"/>
        <v>0</v>
      </c>
      <c r="AK12" s="162">
        <f t="shared" si="0"/>
        <v>0</v>
      </c>
      <c r="AL12" s="162">
        <f t="shared" si="0"/>
        <v>0</v>
      </c>
      <c r="AM12" s="162">
        <f t="shared" si="0"/>
        <v>0</v>
      </c>
      <c r="AN12" s="162">
        <f t="shared" si="0"/>
        <v>0</v>
      </c>
      <c r="AO12" s="162">
        <f t="shared" si="0"/>
        <v>0</v>
      </c>
      <c r="AP12" s="162">
        <f t="shared" si="0"/>
        <v>0</v>
      </c>
      <c r="AQ12" s="162">
        <f t="shared" si="0"/>
        <v>0</v>
      </c>
      <c r="AR12" s="162">
        <f t="shared" si="0"/>
        <v>0</v>
      </c>
      <c r="AS12" s="162">
        <f t="shared" si="0"/>
        <v>0</v>
      </c>
      <c r="AT12" s="162">
        <f t="shared" si="0"/>
        <v>0</v>
      </c>
      <c r="AU12" s="162">
        <f t="shared" si="0"/>
        <v>0</v>
      </c>
      <c r="AV12" s="162">
        <f t="shared" si="0"/>
        <v>0</v>
      </c>
      <c r="AW12" s="162">
        <f t="shared" si="0"/>
        <v>0</v>
      </c>
      <c r="AX12" s="162">
        <f t="shared" si="0"/>
        <v>0</v>
      </c>
      <c r="AY12" s="162">
        <f t="shared" si="0"/>
        <v>0</v>
      </c>
      <c r="AZ12" s="162">
        <f t="shared" si="0"/>
        <v>0</v>
      </c>
      <c r="BA12" s="162">
        <f t="shared" si="0"/>
        <v>0</v>
      </c>
      <c r="BB12" s="162">
        <f t="shared" si="0"/>
        <v>0</v>
      </c>
      <c r="BC12" s="162">
        <f t="shared" si="0"/>
        <v>0</v>
      </c>
      <c r="BD12" s="162">
        <f t="shared" si="0"/>
        <v>0</v>
      </c>
      <c r="BE12" s="162">
        <f t="shared" si="0"/>
        <v>0</v>
      </c>
      <c r="BF12" s="162">
        <f t="shared" si="0"/>
        <v>0</v>
      </c>
      <c r="BG12" s="162">
        <f t="shared" ref="BG12:DR12" si="1">SUM(BG6:BG10)</f>
        <v>0</v>
      </c>
      <c r="BH12" s="162">
        <f t="shared" si="1"/>
        <v>0</v>
      </c>
      <c r="BI12" s="162">
        <f t="shared" si="1"/>
        <v>0</v>
      </c>
      <c r="BJ12" s="162">
        <f t="shared" si="1"/>
        <v>0</v>
      </c>
      <c r="BK12" s="162">
        <f t="shared" si="1"/>
        <v>0</v>
      </c>
      <c r="BL12" s="162">
        <f t="shared" si="1"/>
        <v>0</v>
      </c>
      <c r="BM12" s="162">
        <f t="shared" si="1"/>
        <v>0</v>
      </c>
      <c r="BN12" s="162">
        <f t="shared" si="1"/>
        <v>0</v>
      </c>
      <c r="BO12" s="162">
        <f t="shared" si="1"/>
        <v>0</v>
      </c>
      <c r="BP12" s="162">
        <f t="shared" si="1"/>
        <v>0</v>
      </c>
      <c r="BQ12" s="162">
        <f t="shared" si="1"/>
        <v>0</v>
      </c>
      <c r="BR12" s="162">
        <f t="shared" si="1"/>
        <v>0</v>
      </c>
      <c r="BS12" s="162">
        <f t="shared" si="1"/>
        <v>0</v>
      </c>
      <c r="BT12" s="162">
        <f t="shared" si="1"/>
        <v>0</v>
      </c>
      <c r="BU12" s="162">
        <f t="shared" si="1"/>
        <v>0</v>
      </c>
      <c r="BV12" s="162">
        <f t="shared" si="1"/>
        <v>0</v>
      </c>
      <c r="BW12" s="162">
        <f t="shared" si="1"/>
        <v>0</v>
      </c>
      <c r="BX12" s="162">
        <f t="shared" si="1"/>
        <v>0</v>
      </c>
      <c r="BY12" s="162">
        <f t="shared" si="1"/>
        <v>0</v>
      </c>
      <c r="BZ12" s="162">
        <f t="shared" si="1"/>
        <v>0</v>
      </c>
      <c r="CA12" s="162">
        <f t="shared" si="1"/>
        <v>0</v>
      </c>
      <c r="CB12" s="162">
        <f t="shared" si="1"/>
        <v>0</v>
      </c>
      <c r="CC12" s="162">
        <f t="shared" si="1"/>
        <v>0</v>
      </c>
      <c r="CD12" s="162">
        <f t="shared" si="1"/>
        <v>0</v>
      </c>
      <c r="CE12" s="162">
        <f t="shared" si="1"/>
        <v>0</v>
      </c>
      <c r="CF12" s="162">
        <f t="shared" si="1"/>
        <v>0</v>
      </c>
      <c r="CG12" s="162">
        <f t="shared" si="1"/>
        <v>0</v>
      </c>
      <c r="CH12" s="162">
        <f t="shared" si="1"/>
        <v>0</v>
      </c>
      <c r="CI12" s="162">
        <f t="shared" si="1"/>
        <v>0</v>
      </c>
      <c r="CJ12" s="162">
        <f t="shared" si="1"/>
        <v>0</v>
      </c>
      <c r="CK12" s="162">
        <f t="shared" si="1"/>
        <v>0</v>
      </c>
      <c r="CL12" s="162">
        <f t="shared" si="1"/>
        <v>0</v>
      </c>
      <c r="CM12" s="162">
        <f t="shared" si="1"/>
        <v>0</v>
      </c>
      <c r="CN12" s="162">
        <f t="shared" si="1"/>
        <v>0</v>
      </c>
      <c r="CO12" s="162">
        <f t="shared" si="1"/>
        <v>0</v>
      </c>
      <c r="CP12" s="162">
        <f t="shared" si="1"/>
        <v>0</v>
      </c>
      <c r="CQ12" s="162">
        <f t="shared" si="1"/>
        <v>0</v>
      </c>
      <c r="CR12" s="162">
        <f t="shared" si="1"/>
        <v>0</v>
      </c>
      <c r="CS12" s="162">
        <f t="shared" si="1"/>
        <v>0</v>
      </c>
      <c r="CT12" s="162">
        <f t="shared" si="1"/>
        <v>0</v>
      </c>
      <c r="CU12" s="162">
        <f t="shared" si="1"/>
        <v>0</v>
      </c>
      <c r="CV12" s="162">
        <f t="shared" si="1"/>
        <v>0</v>
      </c>
      <c r="CW12" s="162">
        <f t="shared" si="1"/>
        <v>0</v>
      </c>
      <c r="CX12" s="162">
        <f t="shared" si="1"/>
        <v>0</v>
      </c>
      <c r="CY12" s="162">
        <f t="shared" si="1"/>
        <v>0</v>
      </c>
      <c r="CZ12" s="162">
        <f t="shared" si="1"/>
        <v>0</v>
      </c>
      <c r="DA12" s="162">
        <f t="shared" si="1"/>
        <v>0</v>
      </c>
      <c r="DB12" s="162">
        <f t="shared" si="1"/>
        <v>0</v>
      </c>
      <c r="DC12" s="162">
        <f t="shared" si="1"/>
        <v>0</v>
      </c>
      <c r="DD12" s="162">
        <f t="shared" si="1"/>
        <v>0</v>
      </c>
      <c r="DE12" s="162">
        <f t="shared" si="1"/>
        <v>0</v>
      </c>
      <c r="DF12" s="162">
        <f t="shared" si="1"/>
        <v>0</v>
      </c>
      <c r="DG12" s="162">
        <f t="shared" si="1"/>
        <v>0</v>
      </c>
      <c r="DH12" s="162">
        <f t="shared" si="1"/>
        <v>0</v>
      </c>
      <c r="DI12" s="162">
        <f t="shared" si="1"/>
        <v>0</v>
      </c>
      <c r="DJ12" s="162">
        <f t="shared" si="1"/>
        <v>0</v>
      </c>
      <c r="DK12" s="162">
        <f t="shared" si="1"/>
        <v>0</v>
      </c>
      <c r="DL12" s="162">
        <f t="shared" si="1"/>
        <v>0</v>
      </c>
      <c r="DM12" s="162">
        <f t="shared" si="1"/>
        <v>0</v>
      </c>
      <c r="DN12" s="162">
        <f t="shared" si="1"/>
        <v>0</v>
      </c>
      <c r="DO12" s="162">
        <f t="shared" si="1"/>
        <v>0</v>
      </c>
      <c r="DP12" s="162">
        <f t="shared" si="1"/>
        <v>0</v>
      </c>
      <c r="DQ12" s="162">
        <f t="shared" si="1"/>
        <v>0</v>
      </c>
      <c r="DR12" s="162">
        <f t="shared" si="1"/>
        <v>0</v>
      </c>
      <c r="DS12" s="62"/>
      <c r="DT12" s="62"/>
      <c r="DU12" s="62"/>
      <c r="DV12" s="62"/>
      <c r="DW12" s="62"/>
      <c r="DX12" s="62"/>
      <c r="DY12" s="62"/>
      <c r="DZ12" s="62"/>
      <c r="EA12" s="62"/>
      <c r="EB12" s="62"/>
      <c r="EC12" s="62"/>
      <c r="ED12" s="62"/>
      <c r="EE12" s="62"/>
      <c r="EF12" s="62"/>
      <c r="EG12" s="62"/>
      <c r="EH12" s="62"/>
      <c r="EI12" s="62"/>
      <c r="EJ12" s="62"/>
      <c r="EK12" s="62"/>
      <c r="EL12" s="62"/>
      <c r="EM12" s="62"/>
      <c r="EN12" s="62"/>
      <c r="EO12" s="62"/>
      <c r="EP12" s="62"/>
      <c r="EQ12" s="62"/>
      <c r="ER12" s="62"/>
      <c r="ES12" s="62"/>
      <c r="ET12" s="62"/>
      <c r="EU12" s="62"/>
      <c r="EV12" s="62"/>
      <c r="EW12" s="62"/>
    </row>
    <row r="13" spans="1:153" x14ac:dyDescent="0.25">
      <c r="A13" s="71"/>
      <c r="B13" s="71"/>
      <c r="C13" s="71"/>
      <c r="D13" s="71"/>
      <c r="E13" s="71"/>
      <c r="F13" s="71"/>
      <c r="G13" s="71"/>
      <c r="H13" s="71"/>
      <c r="I13" s="71"/>
      <c r="J13" s="71"/>
      <c r="K13" s="71"/>
      <c r="L13" s="71"/>
      <c r="M13" s="71"/>
      <c r="N13" s="71"/>
      <c r="O13" s="71"/>
      <c r="P13" s="71"/>
      <c r="Q13" s="71"/>
      <c r="R13" s="71"/>
      <c r="S13" s="71"/>
      <c r="T13" s="71"/>
      <c r="U13" s="71"/>
      <c r="V13" s="71"/>
      <c r="W13" s="71"/>
      <c r="X13" s="71"/>
      <c r="Y13" s="71"/>
      <c r="Z13" s="71"/>
      <c r="AA13" s="71"/>
      <c r="AB13" s="71"/>
      <c r="AC13" s="71"/>
      <c r="AD13" s="71"/>
      <c r="AE13" s="71"/>
      <c r="AF13" s="71"/>
      <c r="AG13" s="71"/>
      <c r="AH13" s="71"/>
      <c r="AI13" s="71"/>
      <c r="AJ13" s="71"/>
      <c r="AK13" s="71"/>
      <c r="AL13" s="71"/>
      <c r="AM13" s="71"/>
      <c r="AN13" s="71"/>
      <c r="AO13" s="71"/>
      <c r="AP13" s="71"/>
      <c r="AQ13" s="71"/>
      <c r="AR13" s="71"/>
      <c r="AS13" s="71"/>
      <c r="AT13" s="71"/>
      <c r="AU13" s="71"/>
      <c r="AV13" s="71"/>
      <c r="AW13" s="71"/>
      <c r="AX13" s="71"/>
      <c r="AY13" s="71"/>
      <c r="AZ13" s="71"/>
      <c r="BA13" s="71"/>
      <c r="BB13" s="71"/>
      <c r="BC13" s="71"/>
      <c r="BD13" s="71"/>
      <c r="BE13" s="71"/>
      <c r="BF13" s="71"/>
      <c r="BG13" s="71"/>
      <c r="BH13" s="71"/>
      <c r="BI13" s="71"/>
      <c r="BJ13" s="71"/>
      <c r="BK13" s="71"/>
      <c r="BL13" s="71"/>
      <c r="BM13" s="71"/>
      <c r="BN13" s="71"/>
      <c r="BO13" s="71"/>
      <c r="BP13" s="71"/>
      <c r="BQ13" s="71"/>
      <c r="BR13" s="71"/>
      <c r="BS13" s="71"/>
      <c r="BT13" s="71"/>
      <c r="BU13" s="71"/>
      <c r="BV13" s="71"/>
      <c r="BW13" s="71"/>
      <c r="BX13" s="71"/>
      <c r="BY13" s="71"/>
      <c r="BZ13" s="71"/>
      <c r="CA13" s="71"/>
      <c r="CB13" s="71"/>
      <c r="CC13" s="71"/>
      <c r="CD13" s="71"/>
      <c r="CE13" s="71"/>
      <c r="CF13" s="71"/>
      <c r="CG13" s="71"/>
      <c r="CH13" s="71"/>
      <c r="CI13" s="71"/>
      <c r="CJ13" s="71"/>
      <c r="CK13" s="71"/>
      <c r="CL13" s="71"/>
      <c r="CM13" s="71"/>
      <c r="CN13" s="71"/>
      <c r="CO13" s="71"/>
      <c r="CP13" s="71"/>
      <c r="CQ13" s="71"/>
      <c r="CR13" s="71"/>
      <c r="CS13" s="71"/>
      <c r="CT13" s="71"/>
      <c r="CU13" s="71"/>
      <c r="CV13" s="71"/>
      <c r="CW13" s="71"/>
      <c r="CX13" s="71"/>
      <c r="CY13" s="71"/>
      <c r="CZ13" s="71"/>
      <c r="DA13" s="71"/>
      <c r="DB13" s="71"/>
      <c r="DC13" s="71"/>
      <c r="DD13" s="71"/>
      <c r="DE13" s="71"/>
      <c r="DF13" s="71"/>
      <c r="DG13" s="71"/>
      <c r="DH13" s="71"/>
      <c r="DI13" s="71"/>
      <c r="DJ13" s="71"/>
      <c r="DK13" s="71"/>
      <c r="DL13" s="71"/>
      <c r="DM13" s="71"/>
      <c r="DN13" s="71"/>
      <c r="DO13" s="71"/>
      <c r="DP13" s="71"/>
      <c r="DQ13" s="71"/>
      <c r="DR13" s="71"/>
      <c r="DS13" s="62"/>
      <c r="DT13" s="62"/>
      <c r="DU13" s="62"/>
      <c r="DV13" s="62"/>
      <c r="DW13" s="62"/>
      <c r="DX13" s="62"/>
      <c r="DY13" s="62"/>
      <c r="DZ13" s="62"/>
      <c r="EA13" s="62"/>
      <c r="EB13" s="62"/>
      <c r="EC13" s="62"/>
      <c r="ED13" s="62"/>
      <c r="EE13" s="62"/>
      <c r="EF13" s="62"/>
      <c r="EG13" s="62"/>
      <c r="EH13" s="62"/>
      <c r="EI13" s="62"/>
      <c r="EJ13" s="62"/>
      <c r="EK13" s="62"/>
      <c r="EL13" s="62"/>
      <c r="EM13" s="62"/>
      <c r="EN13" s="62"/>
      <c r="EO13" s="62"/>
      <c r="EP13" s="62"/>
      <c r="EQ13" s="62"/>
      <c r="ER13" s="62"/>
      <c r="ES13" s="62"/>
      <c r="ET13" s="62"/>
      <c r="EU13" s="62"/>
      <c r="EV13" s="62"/>
      <c r="EW13" s="62"/>
    </row>
    <row r="14" spans="1:153" s="1" customFormat="1" x14ac:dyDescent="0.25">
      <c r="A14" s="3"/>
      <c r="B14" s="159" t="s">
        <v>2</v>
      </c>
      <c r="C14" s="159" t="s">
        <v>3</v>
      </c>
      <c r="D14" s="159" t="s">
        <v>4</v>
      </c>
      <c r="E14" s="159" t="s">
        <v>5</v>
      </c>
      <c r="F14" s="159" t="s">
        <v>6</v>
      </c>
      <c r="G14" s="159" t="s">
        <v>7</v>
      </c>
      <c r="H14" s="159" t="s">
        <v>8</v>
      </c>
      <c r="I14" s="159" t="s">
        <v>9</v>
      </c>
      <c r="J14" s="159" t="s">
        <v>10</v>
      </c>
      <c r="K14" s="159" t="s">
        <v>18</v>
      </c>
      <c r="L14" s="159" t="s">
        <v>19</v>
      </c>
      <c r="M14" s="159" t="s">
        <v>20</v>
      </c>
      <c r="N14" s="159" t="s">
        <v>21</v>
      </c>
      <c r="O14" s="159" t="s">
        <v>22</v>
      </c>
      <c r="P14" s="159" t="s">
        <v>23</v>
      </c>
      <c r="Q14" s="159" t="s">
        <v>24</v>
      </c>
      <c r="R14" s="159" t="s">
        <v>25</v>
      </c>
      <c r="S14" s="159" t="s">
        <v>26</v>
      </c>
      <c r="T14" s="159" t="s">
        <v>27</v>
      </c>
      <c r="U14" s="159" t="s">
        <v>28</v>
      </c>
      <c r="V14" s="159" t="s">
        <v>29</v>
      </c>
      <c r="W14" s="159" t="s">
        <v>38</v>
      </c>
      <c r="X14" s="159" t="s">
        <v>39</v>
      </c>
      <c r="Y14" s="159" t="s">
        <v>40</v>
      </c>
      <c r="Z14" s="159" t="s">
        <v>41</v>
      </c>
      <c r="AA14" s="159" t="s">
        <v>42</v>
      </c>
      <c r="AB14" s="159" t="s">
        <v>158</v>
      </c>
      <c r="AC14" s="159" t="s">
        <v>159</v>
      </c>
      <c r="AD14" s="159" t="s">
        <v>43</v>
      </c>
      <c r="AE14" s="159" t="s">
        <v>44</v>
      </c>
      <c r="AF14" s="159" t="s">
        <v>45</v>
      </c>
      <c r="AG14" s="159" t="s">
        <v>46</v>
      </c>
      <c r="AH14" s="159" t="s">
        <v>47</v>
      </c>
      <c r="AI14" s="159" t="s">
        <v>48</v>
      </c>
      <c r="AJ14" s="159" t="s">
        <v>49</v>
      </c>
      <c r="AK14" s="159" t="s">
        <v>50</v>
      </c>
      <c r="AL14" s="159" t="s">
        <v>51</v>
      </c>
      <c r="AM14" s="159" t="s">
        <v>52</v>
      </c>
      <c r="AN14" s="159" t="s">
        <v>53</v>
      </c>
      <c r="AO14" s="159" t="s">
        <v>54</v>
      </c>
      <c r="AP14" s="159" t="s">
        <v>55</v>
      </c>
      <c r="AQ14" s="159" t="s">
        <v>164</v>
      </c>
      <c r="AR14" s="159" t="s">
        <v>165</v>
      </c>
      <c r="AS14" s="159" t="s">
        <v>166</v>
      </c>
      <c r="AT14" s="159" t="s">
        <v>167</v>
      </c>
      <c r="AU14" s="159" t="s">
        <v>168</v>
      </c>
      <c r="AV14" s="159" t="s">
        <v>169</v>
      </c>
      <c r="AW14" s="160" t="s">
        <v>170</v>
      </c>
      <c r="AX14" s="160" t="s">
        <v>172</v>
      </c>
      <c r="AY14" s="160" t="s">
        <v>56</v>
      </c>
      <c r="AZ14" s="160" t="s">
        <v>57</v>
      </c>
      <c r="BA14" s="160" t="s">
        <v>58</v>
      </c>
      <c r="BB14" s="160" t="s">
        <v>59</v>
      </c>
      <c r="BC14" s="160" t="s">
        <v>60</v>
      </c>
      <c r="BD14" s="160" t="s">
        <v>61</v>
      </c>
      <c r="BE14" s="160" t="s">
        <v>62</v>
      </c>
      <c r="BF14" s="160" t="s">
        <v>63</v>
      </c>
      <c r="BG14" s="160" t="s">
        <v>64</v>
      </c>
      <c r="BH14" s="160" t="s">
        <v>65</v>
      </c>
      <c r="BI14" s="160" t="s">
        <v>66</v>
      </c>
      <c r="BJ14" s="160" t="s">
        <v>67</v>
      </c>
      <c r="BK14" s="160" t="s">
        <v>71</v>
      </c>
      <c r="BL14" s="160" t="s">
        <v>72</v>
      </c>
      <c r="BM14" s="160" t="s">
        <v>73</v>
      </c>
      <c r="BN14" s="160" t="s">
        <v>74</v>
      </c>
      <c r="BO14" s="160" t="s">
        <v>75</v>
      </c>
      <c r="BP14" s="160" t="s">
        <v>78</v>
      </c>
      <c r="BQ14" s="160" t="s">
        <v>79</v>
      </c>
      <c r="BR14" s="160" t="s">
        <v>80</v>
      </c>
      <c r="BS14" s="160" t="s">
        <v>81</v>
      </c>
      <c r="BT14" s="160" t="s">
        <v>82</v>
      </c>
      <c r="BU14" s="160" t="s">
        <v>83</v>
      </c>
      <c r="BV14" s="160" t="s">
        <v>84</v>
      </c>
      <c r="BW14" s="160" t="s">
        <v>85</v>
      </c>
      <c r="BX14" s="160" t="s">
        <v>222</v>
      </c>
      <c r="BY14" s="160" t="s">
        <v>223</v>
      </c>
      <c r="BZ14" s="159" t="s">
        <v>224</v>
      </c>
      <c r="CA14" s="159" t="s">
        <v>225</v>
      </c>
      <c r="CB14" s="161" t="s">
        <v>226</v>
      </c>
      <c r="CC14" s="159" t="s">
        <v>88</v>
      </c>
      <c r="CD14" s="159" t="s">
        <v>89</v>
      </c>
      <c r="CE14" s="159" t="s">
        <v>90</v>
      </c>
      <c r="CF14" s="159" t="s">
        <v>91</v>
      </c>
      <c r="CG14" s="159" t="s">
        <v>92</v>
      </c>
      <c r="CH14" s="160" t="s">
        <v>93</v>
      </c>
      <c r="CI14" s="160" t="s">
        <v>94</v>
      </c>
      <c r="CJ14" s="160" t="s">
        <v>95</v>
      </c>
      <c r="CK14" s="160" t="s">
        <v>96</v>
      </c>
      <c r="CL14" s="160" t="s">
        <v>97</v>
      </c>
      <c r="CM14" s="160" t="s">
        <v>98</v>
      </c>
      <c r="CN14" s="160" t="s">
        <v>103</v>
      </c>
      <c r="CO14" s="160" t="s">
        <v>104</v>
      </c>
      <c r="CP14" s="160" t="s">
        <v>105</v>
      </c>
      <c r="CQ14" s="160" t="s">
        <v>106</v>
      </c>
      <c r="CR14" s="160" t="s">
        <v>107</v>
      </c>
      <c r="CS14" s="160" t="s">
        <v>108</v>
      </c>
      <c r="CT14" s="160" t="s">
        <v>109</v>
      </c>
      <c r="CU14" s="160" t="str">
        <f>CU5</f>
        <v>1.1.1</v>
      </c>
      <c r="CV14" s="160" t="str">
        <f t="shared" ref="CV14:DR14" si="2">CV5</f>
        <v>1.1.2</v>
      </c>
      <c r="CW14" s="160" t="str">
        <f t="shared" si="2"/>
        <v>1.1.3</v>
      </c>
      <c r="CX14" s="160" t="str">
        <f t="shared" si="2"/>
        <v>1.2.1</v>
      </c>
      <c r="CY14" s="160" t="str">
        <f t="shared" si="2"/>
        <v>1.2.2</v>
      </c>
      <c r="CZ14" s="160">
        <f t="shared" si="2"/>
        <v>2.1</v>
      </c>
      <c r="DA14" s="160">
        <f t="shared" si="2"/>
        <v>2.2000000000000002</v>
      </c>
      <c r="DB14" s="160">
        <f t="shared" si="2"/>
        <v>2.2999999999999998</v>
      </c>
      <c r="DC14" s="160">
        <f t="shared" si="2"/>
        <v>2.4</v>
      </c>
      <c r="DD14" s="160">
        <f t="shared" si="2"/>
        <v>2.5</v>
      </c>
      <c r="DE14" s="160" t="str">
        <f t="shared" si="2"/>
        <v>3.1.1</v>
      </c>
      <c r="DF14" s="160" t="str">
        <f t="shared" si="2"/>
        <v>3.1.2</v>
      </c>
      <c r="DG14" s="160" t="str">
        <f t="shared" si="2"/>
        <v>3.1.3</v>
      </c>
      <c r="DH14" s="160" t="str">
        <f t="shared" si="2"/>
        <v>3.2.1</v>
      </c>
      <c r="DI14" s="160" t="str">
        <f t="shared" si="2"/>
        <v>3.2.2</v>
      </c>
      <c r="DJ14" s="160" t="str">
        <f t="shared" si="2"/>
        <v>3.2.6</v>
      </c>
      <c r="DK14" s="160" t="str">
        <f t="shared" si="2"/>
        <v>4.1.1</v>
      </c>
      <c r="DL14" s="160" t="str">
        <f t="shared" si="2"/>
        <v>4.1.2</v>
      </c>
      <c r="DM14" s="160" t="str">
        <f t="shared" si="2"/>
        <v>4.1.3</v>
      </c>
      <c r="DN14" s="160" t="str">
        <f t="shared" si="2"/>
        <v>5.1.1</v>
      </c>
      <c r="DO14" s="160" t="str">
        <f t="shared" si="2"/>
        <v>5.1.2</v>
      </c>
      <c r="DP14" s="160" t="str">
        <f t="shared" si="2"/>
        <v>5.1.3</v>
      </c>
      <c r="DQ14" s="160" t="str">
        <f t="shared" si="2"/>
        <v>5.2.1</v>
      </c>
      <c r="DR14" s="160" t="str">
        <f t="shared" si="2"/>
        <v>5.5.1</v>
      </c>
      <c r="DS14" s="69"/>
      <c r="DT14" s="69"/>
      <c r="DU14" s="69"/>
      <c r="DV14" s="69"/>
      <c r="DW14" s="69"/>
      <c r="DX14" s="69"/>
      <c r="DY14" s="69"/>
      <c r="DZ14" s="69"/>
      <c r="EA14" s="69"/>
      <c r="EB14" s="69"/>
      <c r="EC14" s="69"/>
      <c r="ED14" s="69"/>
      <c r="EE14" s="69"/>
      <c r="EF14" s="69"/>
      <c r="EG14" s="69"/>
      <c r="EH14" s="69"/>
      <c r="EI14" s="69"/>
      <c r="EJ14" s="69"/>
      <c r="EK14" s="69"/>
      <c r="EL14" s="69"/>
      <c r="EM14" s="69"/>
      <c r="EN14" s="69"/>
      <c r="EO14" s="69"/>
      <c r="EP14" s="69"/>
      <c r="EQ14" s="69"/>
      <c r="ER14" s="69"/>
      <c r="ES14" s="69"/>
      <c r="ET14" s="69"/>
      <c r="EU14" s="69"/>
      <c r="EV14" s="69"/>
      <c r="EW14" s="69"/>
    </row>
    <row r="15" spans="1:153" x14ac:dyDescent="0.25">
      <c r="A15" s="162">
        <v>4</v>
      </c>
      <c r="B15" s="163" t="e">
        <f>B6/B$12</f>
        <v>#DIV/0!</v>
      </c>
      <c r="C15" s="163" t="e">
        <f t="shared" ref="C15:BF19" si="3">C6/C$12</f>
        <v>#DIV/0!</v>
      </c>
      <c r="D15" s="163" t="e">
        <f t="shared" si="3"/>
        <v>#DIV/0!</v>
      </c>
      <c r="E15" s="163" t="e">
        <f t="shared" si="3"/>
        <v>#DIV/0!</v>
      </c>
      <c r="F15" s="163" t="e">
        <f t="shared" si="3"/>
        <v>#DIV/0!</v>
      </c>
      <c r="G15" s="163" t="e">
        <f t="shared" si="3"/>
        <v>#DIV/0!</v>
      </c>
      <c r="H15" s="163" t="e">
        <f t="shared" si="3"/>
        <v>#DIV/0!</v>
      </c>
      <c r="I15" s="163" t="e">
        <f t="shared" si="3"/>
        <v>#DIV/0!</v>
      </c>
      <c r="J15" s="163" t="e">
        <f t="shared" si="3"/>
        <v>#DIV/0!</v>
      </c>
      <c r="K15" s="163" t="e">
        <f t="shared" si="3"/>
        <v>#DIV/0!</v>
      </c>
      <c r="L15" s="163" t="e">
        <f t="shared" si="3"/>
        <v>#DIV/0!</v>
      </c>
      <c r="M15" s="163" t="e">
        <f t="shared" si="3"/>
        <v>#DIV/0!</v>
      </c>
      <c r="N15" s="163" t="e">
        <f t="shared" si="3"/>
        <v>#DIV/0!</v>
      </c>
      <c r="O15" s="163" t="e">
        <f t="shared" si="3"/>
        <v>#DIV/0!</v>
      </c>
      <c r="P15" s="163" t="e">
        <f t="shared" si="3"/>
        <v>#DIV/0!</v>
      </c>
      <c r="Q15" s="163" t="e">
        <f t="shared" si="3"/>
        <v>#DIV/0!</v>
      </c>
      <c r="R15" s="163" t="e">
        <f t="shared" si="3"/>
        <v>#DIV/0!</v>
      </c>
      <c r="S15" s="163" t="e">
        <f t="shared" si="3"/>
        <v>#DIV/0!</v>
      </c>
      <c r="T15" s="163" t="e">
        <f t="shared" si="3"/>
        <v>#DIV/0!</v>
      </c>
      <c r="U15" s="163" t="e">
        <f t="shared" si="3"/>
        <v>#DIV/0!</v>
      </c>
      <c r="V15" s="163" t="e">
        <f t="shared" si="3"/>
        <v>#DIV/0!</v>
      </c>
      <c r="W15" s="163" t="e">
        <f t="shared" si="3"/>
        <v>#DIV/0!</v>
      </c>
      <c r="X15" s="163" t="e">
        <f t="shared" si="3"/>
        <v>#DIV/0!</v>
      </c>
      <c r="Y15" s="163" t="e">
        <f t="shared" si="3"/>
        <v>#DIV/0!</v>
      </c>
      <c r="Z15" s="163" t="e">
        <f t="shared" si="3"/>
        <v>#DIV/0!</v>
      </c>
      <c r="AA15" s="163" t="e">
        <f t="shared" si="3"/>
        <v>#DIV/0!</v>
      </c>
      <c r="AB15" s="163" t="e">
        <f t="shared" si="3"/>
        <v>#DIV/0!</v>
      </c>
      <c r="AC15" s="163" t="e">
        <f t="shared" si="3"/>
        <v>#DIV/0!</v>
      </c>
      <c r="AD15" s="163" t="e">
        <f t="shared" si="3"/>
        <v>#DIV/0!</v>
      </c>
      <c r="AE15" s="163" t="e">
        <f t="shared" si="3"/>
        <v>#DIV/0!</v>
      </c>
      <c r="AF15" s="163" t="e">
        <f t="shared" si="3"/>
        <v>#DIV/0!</v>
      </c>
      <c r="AG15" s="163" t="e">
        <f t="shared" si="3"/>
        <v>#DIV/0!</v>
      </c>
      <c r="AH15" s="163" t="e">
        <f t="shared" si="3"/>
        <v>#DIV/0!</v>
      </c>
      <c r="AI15" s="163" t="e">
        <f t="shared" si="3"/>
        <v>#DIV/0!</v>
      </c>
      <c r="AJ15" s="163" t="e">
        <f t="shared" si="3"/>
        <v>#DIV/0!</v>
      </c>
      <c r="AK15" s="163" t="e">
        <f t="shared" si="3"/>
        <v>#DIV/0!</v>
      </c>
      <c r="AL15" s="163" t="e">
        <f t="shared" si="3"/>
        <v>#DIV/0!</v>
      </c>
      <c r="AM15" s="163" t="e">
        <f t="shared" si="3"/>
        <v>#DIV/0!</v>
      </c>
      <c r="AN15" s="163" t="e">
        <f t="shared" si="3"/>
        <v>#DIV/0!</v>
      </c>
      <c r="AO15" s="163" t="e">
        <f t="shared" si="3"/>
        <v>#DIV/0!</v>
      </c>
      <c r="AP15" s="163" t="e">
        <f t="shared" si="3"/>
        <v>#DIV/0!</v>
      </c>
      <c r="AQ15" s="163" t="e">
        <f t="shared" si="3"/>
        <v>#DIV/0!</v>
      </c>
      <c r="AR15" s="163" t="e">
        <f t="shared" si="3"/>
        <v>#DIV/0!</v>
      </c>
      <c r="AS15" s="163" t="e">
        <f t="shared" si="3"/>
        <v>#DIV/0!</v>
      </c>
      <c r="AT15" s="163" t="e">
        <f t="shared" si="3"/>
        <v>#DIV/0!</v>
      </c>
      <c r="AU15" s="163" t="e">
        <f t="shared" si="3"/>
        <v>#DIV/0!</v>
      </c>
      <c r="AV15" s="163" t="e">
        <f t="shared" si="3"/>
        <v>#DIV/0!</v>
      </c>
      <c r="AW15" s="163" t="e">
        <f t="shared" si="3"/>
        <v>#DIV/0!</v>
      </c>
      <c r="AX15" s="163" t="e">
        <f t="shared" si="3"/>
        <v>#DIV/0!</v>
      </c>
      <c r="AY15" s="163" t="e">
        <f t="shared" si="3"/>
        <v>#DIV/0!</v>
      </c>
      <c r="AZ15" s="163" t="e">
        <f t="shared" si="3"/>
        <v>#DIV/0!</v>
      </c>
      <c r="BA15" s="163" t="e">
        <f t="shared" si="3"/>
        <v>#DIV/0!</v>
      </c>
      <c r="BB15" s="163" t="e">
        <f t="shared" si="3"/>
        <v>#DIV/0!</v>
      </c>
      <c r="BC15" s="163" t="e">
        <f t="shared" si="3"/>
        <v>#DIV/0!</v>
      </c>
      <c r="BD15" s="163" t="e">
        <f t="shared" si="3"/>
        <v>#DIV/0!</v>
      </c>
      <c r="BE15" s="163" t="e">
        <f t="shared" si="3"/>
        <v>#DIV/0!</v>
      </c>
      <c r="BF15" s="163" t="e">
        <f t="shared" si="3"/>
        <v>#DIV/0!</v>
      </c>
      <c r="BG15" s="163" t="e">
        <f t="shared" ref="BG15:CT18" si="4">BG6/BG$12</f>
        <v>#DIV/0!</v>
      </c>
      <c r="BH15" s="163" t="e">
        <f t="shared" si="4"/>
        <v>#DIV/0!</v>
      </c>
      <c r="BI15" s="163" t="e">
        <f t="shared" si="4"/>
        <v>#DIV/0!</v>
      </c>
      <c r="BJ15" s="163" t="e">
        <f t="shared" si="4"/>
        <v>#DIV/0!</v>
      </c>
      <c r="BK15" s="163" t="e">
        <f t="shared" si="4"/>
        <v>#DIV/0!</v>
      </c>
      <c r="BL15" s="163" t="e">
        <f t="shared" si="4"/>
        <v>#DIV/0!</v>
      </c>
      <c r="BM15" s="163" t="e">
        <f t="shared" si="4"/>
        <v>#DIV/0!</v>
      </c>
      <c r="BN15" s="163" t="e">
        <f t="shared" si="4"/>
        <v>#DIV/0!</v>
      </c>
      <c r="BO15" s="163" t="e">
        <f t="shared" si="4"/>
        <v>#DIV/0!</v>
      </c>
      <c r="BP15" s="163" t="e">
        <f t="shared" si="4"/>
        <v>#DIV/0!</v>
      </c>
      <c r="BQ15" s="163" t="e">
        <f t="shared" si="4"/>
        <v>#DIV/0!</v>
      </c>
      <c r="BR15" s="163" t="e">
        <f t="shared" si="4"/>
        <v>#DIV/0!</v>
      </c>
      <c r="BS15" s="163" t="e">
        <f t="shared" si="4"/>
        <v>#DIV/0!</v>
      </c>
      <c r="BT15" s="163" t="e">
        <f t="shared" si="4"/>
        <v>#DIV/0!</v>
      </c>
      <c r="BU15" s="163" t="e">
        <f t="shared" si="4"/>
        <v>#DIV/0!</v>
      </c>
      <c r="BV15" s="163" t="e">
        <f t="shared" si="4"/>
        <v>#DIV/0!</v>
      </c>
      <c r="BW15" s="163" t="e">
        <f t="shared" si="4"/>
        <v>#DIV/0!</v>
      </c>
      <c r="BX15" s="163" t="e">
        <f t="shared" si="4"/>
        <v>#DIV/0!</v>
      </c>
      <c r="BY15" s="163" t="e">
        <f t="shared" si="4"/>
        <v>#DIV/0!</v>
      </c>
      <c r="BZ15" s="163" t="e">
        <f t="shared" si="4"/>
        <v>#DIV/0!</v>
      </c>
      <c r="CA15" s="163" t="e">
        <f t="shared" si="4"/>
        <v>#DIV/0!</v>
      </c>
      <c r="CB15" s="163" t="e">
        <f t="shared" si="4"/>
        <v>#DIV/0!</v>
      </c>
      <c r="CC15" s="163" t="e">
        <f t="shared" si="4"/>
        <v>#DIV/0!</v>
      </c>
      <c r="CD15" s="163" t="e">
        <f t="shared" si="4"/>
        <v>#DIV/0!</v>
      </c>
      <c r="CE15" s="163" t="e">
        <f t="shared" si="4"/>
        <v>#DIV/0!</v>
      </c>
      <c r="CF15" s="163" t="e">
        <f t="shared" si="4"/>
        <v>#DIV/0!</v>
      </c>
      <c r="CG15" s="163" t="e">
        <f t="shared" si="4"/>
        <v>#DIV/0!</v>
      </c>
      <c r="CH15" s="163" t="e">
        <f t="shared" si="4"/>
        <v>#DIV/0!</v>
      </c>
      <c r="CI15" s="163" t="e">
        <f t="shared" si="4"/>
        <v>#DIV/0!</v>
      </c>
      <c r="CJ15" s="163" t="e">
        <f t="shared" si="4"/>
        <v>#DIV/0!</v>
      </c>
      <c r="CK15" s="163" t="e">
        <f t="shared" si="4"/>
        <v>#DIV/0!</v>
      </c>
      <c r="CL15" s="163" t="e">
        <f t="shared" si="4"/>
        <v>#DIV/0!</v>
      </c>
      <c r="CM15" s="163" t="e">
        <f t="shared" si="4"/>
        <v>#DIV/0!</v>
      </c>
      <c r="CN15" s="163" t="e">
        <f t="shared" si="4"/>
        <v>#DIV/0!</v>
      </c>
      <c r="CO15" s="163" t="e">
        <f t="shared" si="4"/>
        <v>#DIV/0!</v>
      </c>
      <c r="CP15" s="163" t="e">
        <f t="shared" si="4"/>
        <v>#DIV/0!</v>
      </c>
      <c r="CQ15" s="163" t="e">
        <f t="shared" si="4"/>
        <v>#DIV/0!</v>
      </c>
      <c r="CR15" s="163" t="e">
        <f t="shared" si="4"/>
        <v>#DIV/0!</v>
      </c>
      <c r="CS15" s="163" t="e">
        <f t="shared" si="4"/>
        <v>#DIV/0!</v>
      </c>
      <c r="CT15" s="163" t="e">
        <f t="shared" si="4"/>
        <v>#DIV/0!</v>
      </c>
      <c r="CU15" s="163" t="e">
        <f t="shared" ref="CU15:DR19" si="5">CU6/CU$12</f>
        <v>#DIV/0!</v>
      </c>
      <c r="CV15" s="163" t="e">
        <f t="shared" si="5"/>
        <v>#DIV/0!</v>
      </c>
      <c r="CW15" s="163" t="e">
        <f t="shared" si="5"/>
        <v>#DIV/0!</v>
      </c>
      <c r="CX15" s="163" t="e">
        <f t="shared" si="5"/>
        <v>#DIV/0!</v>
      </c>
      <c r="CY15" s="163" t="e">
        <f t="shared" si="5"/>
        <v>#DIV/0!</v>
      </c>
      <c r="CZ15" s="163" t="e">
        <f t="shared" si="5"/>
        <v>#DIV/0!</v>
      </c>
      <c r="DA15" s="163" t="e">
        <f t="shared" si="5"/>
        <v>#DIV/0!</v>
      </c>
      <c r="DB15" s="163" t="e">
        <f t="shared" si="5"/>
        <v>#DIV/0!</v>
      </c>
      <c r="DC15" s="163" t="e">
        <f t="shared" si="5"/>
        <v>#DIV/0!</v>
      </c>
      <c r="DD15" s="163" t="e">
        <f t="shared" si="5"/>
        <v>#DIV/0!</v>
      </c>
      <c r="DE15" s="163" t="e">
        <f t="shared" si="5"/>
        <v>#DIV/0!</v>
      </c>
      <c r="DF15" s="163" t="e">
        <f t="shared" si="5"/>
        <v>#DIV/0!</v>
      </c>
      <c r="DG15" s="163" t="e">
        <f t="shared" si="5"/>
        <v>#DIV/0!</v>
      </c>
      <c r="DH15" s="163" t="e">
        <f t="shared" si="5"/>
        <v>#DIV/0!</v>
      </c>
      <c r="DI15" s="163" t="e">
        <f t="shared" si="5"/>
        <v>#DIV/0!</v>
      </c>
      <c r="DJ15" s="163" t="e">
        <f t="shared" si="5"/>
        <v>#DIV/0!</v>
      </c>
      <c r="DK15" s="163" t="e">
        <f t="shared" si="5"/>
        <v>#DIV/0!</v>
      </c>
      <c r="DL15" s="163" t="e">
        <f t="shared" si="5"/>
        <v>#DIV/0!</v>
      </c>
      <c r="DM15" s="163" t="e">
        <f t="shared" si="5"/>
        <v>#DIV/0!</v>
      </c>
      <c r="DN15" s="163" t="e">
        <f t="shared" si="5"/>
        <v>#DIV/0!</v>
      </c>
      <c r="DO15" s="163" t="e">
        <f t="shared" si="5"/>
        <v>#DIV/0!</v>
      </c>
      <c r="DP15" s="163" t="e">
        <f t="shared" si="5"/>
        <v>#DIV/0!</v>
      </c>
      <c r="DQ15" s="163" t="e">
        <f t="shared" si="5"/>
        <v>#DIV/0!</v>
      </c>
      <c r="DR15" s="163" t="e">
        <f t="shared" si="5"/>
        <v>#DIV/0!</v>
      </c>
      <c r="DS15" s="67"/>
      <c r="DT15" s="67"/>
      <c r="DU15" s="67"/>
      <c r="DV15" s="67"/>
      <c r="DW15" s="67"/>
      <c r="DX15" s="67"/>
      <c r="DY15" s="67"/>
      <c r="DZ15" s="67"/>
      <c r="EA15" s="67"/>
      <c r="EB15" s="67"/>
      <c r="EC15" s="67"/>
      <c r="ED15" s="67"/>
      <c r="EE15" s="67"/>
      <c r="EF15" s="67"/>
      <c r="EG15" s="67"/>
      <c r="EH15" s="67"/>
      <c r="EI15" s="67"/>
      <c r="EJ15" s="67"/>
      <c r="EK15" s="67"/>
      <c r="EL15" s="67"/>
      <c r="EM15" s="67"/>
      <c r="EN15" s="67"/>
      <c r="EO15" s="67"/>
      <c r="EP15" s="67"/>
      <c r="EQ15" s="67"/>
      <c r="ER15" s="67"/>
      <c r="ES15" s="67"/>
      <c r="ET15" s="67"/>
      <c r="EU15" s="67"/>
      <c r="EV15" s="67"/>
      <c r="EW15" s="67"/>
    </row>
    <row r="16" spans="1:153" x14ac:dyDescent="0.25">
      <c r="A16" s="162">
        <v>3</v>
      </c>
      <c r="B16" s="163" t="e">
        <f t="shared" ref="B16:J19" si="6">B7/B$12</f>
        <v>#DIV/0!</v>
      </c>
      <c r="C16" s="163" t="e">
        <f t="shared" si="6"/>
        <v>#DIV/0!</v>
      </c>
      <c r="D16" s="163" t="e">
        <f t="shared" si="6"/>
        <v>#DIV/0!</v>
      </c>
      <c r="E16" s="163" t="e">
        <f t="shared" si="6"/>
        <v>#DIV/0!</v>
      </c>
      <c r="F16" s="163" t="e">
        <f t="shared" si="6"/>
        <v>#DIV/0!</v>
      </c>
      <c r="G16" s="163" t="e">
        <f t="shared" si="6"/>
        <v>#DIV/0!</v>
      </c>
      <c r="H16" s="163" t="e">
        <f t="shared" si="6"/>
        <v>#DIV/0!</v>
      </c>
      <c r="I16" s="163" t="e">
        <f t="shared" si="6"/>
        <v>#DIV/0!</v>
      </c>
      <c r="J16" s="163" t="e">
        <f t="shared" si="6"/>
        <v>#DIV/0!</v>
      </c>
      <c r="K16" s="163" t="e">
        <f t="shared" si="3"/>
        <v>#DIV/0!</v>
      </c>
      <c r="L16" s="163" t="e">
        <f t="shared" si="3"/>
        <v>#DIV/0!</v>
      </c>
      <c r="M16" s="163" t="e">
        <f t="shared" si="3"/>
        <v>#DIV/0!</v>
      </c>
      <c r="N16" s="163" t="e">
        <f t="shared" si="3"/>
        <v>#DIV/0!</v>
      </c>
      <c r="O16" s="163" t="e">
        <f t="shared" si="3"/>
        <v>#DIV/0!</v>
      </c>
      <c r="P16" s="163" t="e">
        <f t="shared" si="3"/>
        <v>#DIV/0!</v>
      </c>
      <c r="Q16" s="163" t="e">
        <f t="shared" si="3"/>
        <v>#DIV/0!</v>
      </c>
      <c r="R16" s="163" t="e">
        <f t="shared" si="3"/>
        <v>#DIV/0!</v>
      </c>
      <c r="S16" s="163" t="e">
        <f t="shared" si="3"/>
        <v>#DIV/0!</v>
      </c>
      <c r="T16" s="163" t="e">
        <f t="shared" si="3"/>
        <v>#DIV/0!</v>
      </c>
      <c r="U16" s="163" t="e">
        <f t="shared" si="3"/>
        <v>#DIV/0!</v>
      </c>
      <c r="V16" s="163" t="e">
        <f t="shared" si="3"/>
        <v>#DIV/0!</v>
      </c>
      <c r="W16" s="163" t="e">
        <f t="shared" si="3"/>
        <v>#DIV/0!</v>
      </c>
      <c r="X16" s="163" t="e">
        <f t="shared" si="3"/>
        <v>#DIV/0!</v>
      </c>
      <c r="Y16" s="163" t="e">
        <f t="shared" si="3"/>
        <v>#DIV/0!</v>
      </c>
      <c r="Z16" s="163" t="e">
        <f t="shared" si="3"/>
        <v>#DIV/0!</v>
      </c>
      <c r="AA16" s="163" t="e">
        <f t="shared" si="3"/>
        <v>#DIV/0!</v>
      </c>
      <c r="AB16" s="163" t="e">
        <f t="shared" si="3"/>
        <v>#DIV/0!</v>
      </c>
      <c r="AC16" s="163" t="e">
        <f t="shared" si="3"/>
        <v>#DIV/0!</v>
      </c>
      <c r="AD16" s="163" t="e">
        <f t="shared" si="3"/>
        <v>#DIV/0!</v>
      </c>
      <c r="AE16" s="163" t="e">
        <f t="shared" si="3"/>
        <v>#DIV/0!</v>
      </c>
      <c r="AF16" s="163" t="e">
        <f t="shared" si="3"/>
        <v>#DIV/0!</v>
      </c>
      <c r="AG16" s="163" t="e">
        <f t="shared" si="3"/>
        <v>#DIV/0!</v>
      </c>
      <c r="AH16" s="163" t="e">
        <f t="shared" si="3"/>
        <v>#DIV/0!</v>
      </c>
      <c r="AI16" s="163" t="e">
        <f t="shared" si="3"/>
        <v>#DIV/0!</v>
      </c>
      <c r="AJ16" s="163" t="e">
        <f t="shared" si="3"/>
        <v>#DIV/0!</v>
      </c>
      <c r="AK16" s="163" t="e">
        <f t="shared" si="3"/>
        <v>#DIV/0!</v>
      </c>
      <c r="AL16" s="163" t="e">
        <f t="shared" si="3"/>
        <v>#DIV/0!</v>
      </c>
      <c r="AM16" s="163" t="e">
        <f t="shared" si="3"/>
        <v>#DIV/0!</v>
      </c>
      <c r="AN16" s="163" t="e">
        <f t="shared" si="3"/>
        <v>#DIV/0!</v>
      </c>
      <c r="AO16" s="163" t="e">
        <f t="shared" si="3"/>
        <v>#DIV/0!</v>
      </c>
      <c r="AP16" s="163" t="e">
        <f t="shared" si="3"/>
        <v>#DIV/0!</v>
      </c>
      <c r="AQ16" s="163" t="e">
        <f t="shared" si="3"/>
        <v>#DIV/0!</v>
      </c>
      <c r="AR16" s="163" t="e">
        <f t="shared" si="3"/>
        <v>#DIV/0!</v>
      </c>
      <c r="AS16" s="163" t="e">
        <f t="shared" si="3"/>
        <v>#DIV/0!</v>
      </c>
      <c r="AT16" s="163" t="e">
        <f t="shared" si="3"/>
        <v>#DIV/0!</v>
      </c>
      <c r="AU16" s="163" t="e">
        <f t="shared" si="3"/>
        <v>#DIV/0!</v>
      </c>
      <c r="AV16" s="163" t="e">
        <f t="shared" si="3"/>
        <v>#DIV/0!</v>
      </c>
      <c r="AW16" s="163" t="e">
        <f t="shared" si="3"/>
        <v>#DIV/0!</v>
      </c>
      <c r="AX16" s="163" t="e">
        <f t="shared" si="3"/>
        <v>#DIV/0!</v>
      </c>
      <c r="AY16" s="163" t="e">
        <f t="shared" si="3"/>
        <v>#DIV/0!</v>
      </c>
      <c r="AZ16" s="163" t="e">
        <f t="shared" si="3"/>
        <v>#DIV/0!</v>
      </c>
      <c r="BA16" s="163" t="e">
        <f t="shared" si="3"/>
        <v>#DIV/0!</v>
      </c>
      <c r="BB16" s="163" t="e">
        <f t="shared" si="3"/>
        <v>#DIV/0!</v>
      </c>
      <c r="BC16" s="163" t="e">
        <f t="shared" si="3"/>
        <v>#DIV/0!</v>
      </c>
      <c r="BD16" s="163" t="e">
        <f t="shared" si="3"/>
        <v>#DIV/0!</v>
      </c>
      <c r="BE16" s="163" t="e">
        <f t="shared" si="3"/>
        <v>#DIV/0!</v>
      </c>
      <c r="BF16" s="163" t="e">
        <f t="shared" si="3"/>
        <v>#DIV/0!</v>
      </c>
      <c r="BG16" s="163" t="e">
        <f t="shared" si="4"/>
        <v>#DIV/0!</v>
      </c>
      <c r="BH16" s="163" t="e">
        <f t="shared" si="4"/>
        <v>#DIV/0!</v>
      </c>
      <c r="BI16" s="163" t="e">
        <f t="shared" si="4"/>
        <v>#DIV/0!</v>
      </c>
      <c r="BJ16" s="163" t="e">
        <f t="shared" si="4"/>
        <v>#DIV/0!</v>
      </c>
      <c r="BK16" s="163" t="e">
        <f t="shared" si="4"/>
        <v>#DIV/0!</v>
      </c>
      <c r="BL16" s="163" t="e">
        <f t="shared" si="4"/>
        <v>#DIV/0!</v>
      </c>
      <c r="BM16" s="163" t="e">
        <f t="shared" si="4"/>
        <v>#DIV/0!</v>
      </c>
      <c r="BN16" s="163" t="e">
        <f t="shared" si="4"/>
        <v>#DIV/0!</v>
      </c>
      <c r="BO16" s="163" t="e">
        <f t="shared" si="4"/>
        <v>#DIV/0!</v>
      </c>
      <c r="BP16" s="163" t="e">
        <f t="shared" si="4"/>
        <v>#DIV/0!</v>
      </c>
      <c r="BQ16" s="163" t="e">
        <f t="shared" si="4"/>
        <v>#DIV/0!</v>
      </c>
      <c r="BR16" s="163" t="e">
        <f t="shared" si="4"/>
        <v>#DIV/0!</v>
      </c>
      <c r="BS16" s="163" t="e">
        <f t="shared" si="4"/>
        <v>#DIV/0!</v>
      </c>
      <c r="BT16" s="163" t="e">
        <f t="shared" si="4"/>
        <v>#DIV/0!</v>
      </c>
      <c r="BU16" s="163" t="e">
        <f t="shared" si="4"/>
        <v>#DIV/0!</v>
      </c>
      <c r="BV16" s="163" t="e">
        <f t="shared" si="4"/>
        <v>#DIV/0!</v>
      </c>
      <c r="BW16" s="163" t="e">
        <f t="shared" si="4"/>
        <v>#DIV/0!</v>
      </c>
      <c r="BX16" s="163" t="e">
        <f t="shared" si="4"/>
        <v>#DIV/0!</v>
      </c>
      <c r="BY16" s="163" t="e">
        <f t="shared" si="4"/>
        <v>#DIV/0!</v>
      </c>
      <c r="BZ16" s="163" t="e">
        <f t="shared" si="4"/>
        <v>#DIV/0!</v>
      </c>
      <c r="CA16" s="163" t="e">
        <f t="shared" si="4"/>
        <v>#DIV/0!</v>
      </c>
      <c r="CB16" s="163" t="e">
        <f t="shared" si="4"/>
        <v>#DIV/0!</v>
      </c>
      <c r="CC16" s="163" t="e">
        <f t="shared" si="4"/>
        <v>#DIV/0!</v>
      </c>
      <c r="CD16" s="163" t="e">
        <f t="shared" si="4"/>
        <v>#DIV/0!</v>
      </c>
      <c r="CE16" s="163" t="e">
        <f t="shared" si="4"/>
        <v>#DIV/0!</v>
      </c>
      <c r="CF16" s="163" t="e">
        <f t="shared" si="4"/>
        <v>#DIV/0!</v>
      </c>
      <c r="CG16" s="163" t="e">
        <f t="shared" si="4"/>
        <v>#DIV/0!</v>
      </c>
      <c r="CH16" s="163" t="e">
        <f t="shared" si="4"/>
        <v>#DIV/0!</v>
      </c>
      <c r="CI16" s="163" t="e">
        <f t="shared" si="4"/>
        <v>#DIV/0!</v>
      </c>
      <c r="CJ16" s="163" t="e">
        <f t="shared" si="4"/>
        <v>#DIV/0!</v>
      </c>
      <c r="CK16" s="163" t="e">
        <f t="shared" si="4"/>
        <v>#DIV/0!</v>
      </c>
      <c r="CL16" s="163" t="e">
        <f t="shared" si="4"/>
        <v>#DIV/0!</v>
      </c>
      <c r="CM16" s="163" t="e">
        <f t="shared" si="4"/>
        <v>#DIV/0!</v>
      </c>
      <c r="CN16" s="163" t="e">
        <f t="shared" si="4"/>
        <v>#DIV/0!</v>
      </c>
      <c r="CO16" s="163" t="e">
        <f t="shared" si="4"/>
        <v>#DIV/0!</v>
      </c>
      <c r="CP16" s="163" t="e">
        <f t="shared" si="4"/>
        <v>#DIV/0!</v>
      </c>
      <c r="CQ16" s="163" t="e">
        <f t="shared" si="4"/>
        <v>#DIV/0!</v>
      </c>
      <c r="CR16" s="163" t="e">
        <f t="shared" si="4"/>
        <v>#DIV/0!</v>
      </c>
      <c r="CS16" s="163" t="e">
        <f t="shared" si="4"/>
        <v>#DIV/0!</v>
      </c>
      <c r="CT16" s="163" t="e">
        <f t="shared" si="4"/>
        <v>#DIV/0!</v>
      </c>
      <c r="CU16" s="163" t="e">
        <f t="shared" si="5"/>
        <v>#DIV/0!</v>
      </c>
      <c r="CV16" s="163" t="e">
        <f t="shared" si="5"/>
        <v>#DIV/0!</v>
      </c>
      <c r="CW16" s="163" t="e">
        <f t="shared" si="5"/>
        <v>#DIV/0!</v>
      </c>
      <c r="CX16" s="163" t="e">
        <f t="shared" si="5"/>
        <v>#DIV/0!</v>
      </c>
      <c r="CY16" s="163" t="e">
        <f t="shared" si="5"/>
        <v>#DIV/0!</v>
      </c>
      <c r="CZ16" s="163" t="e">
        <f t="shared" si="5"/>
        <v>#DIV/0!</v>
      </c>
      <c r="DA16" s="163" t="e">
        <f t="shared" si="5"/>
        <v>#DIV/0!</v>
      </c>
      <c r="DB16" s="163" t="e">
        <f t="shared" si="5"/>
        <v>#DIV/0!</v>
      </c>
      <c r="DC16" s="163" t="e">
        <f t="shared" si="5"/>
        <v>#DIV/0!</v>
      </c>
      <c r="DD16" s="163" t="e">
        <f t="shared" si="5"/>
        <v>#DIV/0!</v>
      </c>
      <c r="DE16" s="163" t="e">
        <f t="shared" si="5"/>
        <v>#DIV/0!</v>
      </c>
      <c r="DF16" s="163" t="e">
        <f t="shared" si="5"/>
        <v>#DIV/0!</v>
      </c>
      <c r="DG16" s="163" t="e">
        <f t="shared" si="5"/>
        <v>#DIV/0!</v>
      </c>
      <c r="DH16" s="163" t="e">
        <f t="shared" si="5"/>
        <v>#DIV/0!</v>
      </c>
      <c r="DI16" s="163" t="e">
        <f t="shared" si="5"/>
        <v>#DIV/0!</v>
      </c>
      <c r="DJ16" s="163" t="e">
        <f t="shared" si="5"/>
        <v>#DIV/0!</v>
      </c>
      <c r="DK16" s="163" t="e">
        <f t="shared" si="5"/>
        <v>#DIV/0!</v>
      </c>
      <c r="DL16" s="163" t="e">
        <f t="shared" si="5"/>
        <v>#DIV/0!</v>
      </c>
      <c r="DM16" s="163" t="e">
        <f t="shared" si="5"/>
        <v>#DIV/0!</v>
      </c>
      <c r="DN16" s="163" t="e">
        <f t="shared" si="5"/>
        <v>#DIV/0!</v>
      </c>
      <c r="DO16" s="163" t="e">
        <f t="shared" si="5"/>
        <v>#DIV/0!</v>
      </c>
      <c r="DP16" s="163" t="e">
        <f t="shared" si="5"/>
        <v>#DIV/0!</v>
      </c>
      <c r="DQ16" s="163" t="e">
        <f t="shared" si="5"/>
        <v>#DIV/0!</v>
      </c>
      <c r="DR16" s="163" t="e">
        <f t="shared" si="5"/>
        <v>#DIV/0!</v>
      </c>
      <c r="DS16" s="67"/>
      <c r="DT16" s="67"/>
      <c r="DU16" s="67"/>
      <c r="DV16" s="67"/>
      <c r="DW16" s="67"/>
      <c r="DX16" s="67"/>
      <c r="DY16" s="67"/>
      <c r="DZ16" s="67"/>
      <c r="EA16" s="67"/>
      <c r="EB16" s="67"/>
      <c r="EC16" s="67"/>
      <c r="ED16" s="67"/>
      <c r="EE16" s="67"/>
      <c r="EF16" s="67"/>
      <c r="EG16" s="67"/>
      <c r="EH16" s="67"/>
      <c r="EI16" s="67"/>
      <c r="EJ16" s="67"/>
      <c r="EK16" s="67"/>
      <c r="EL16" s="67"/>
      <c r="EM16" s="67"/>
      <c r="EN16" s="67"/>
      <c r="EO16" s="67"/>
      <c r="EP16" s="67"/>
      <c r="EQ16" s="67"/>
      <c r="ER16" s="67"/>
      <c r="ES16" s="67"/>
      <c r="ET16" s="67"/>
      <c r="EU16" s="67"/>
      <c r="EV16" s="67"/>
      <c r="EW16" s="67"/>
    </row>
    <row r="17" spans="1:153" x14ac:dyDescent="0.25">
      <c r="A17" s="162">
        <v>2</v>
      </c>
      <c r="B17" s="163" t="e">
        <f t="shared" si="6"/>
        <v>#DIV/0!</v>
      </c>
      <c r="C17" s="163" t="e">
        <f t="shared" si="6"/>
        <v>#DIV/0!</v>
      </c>
      <c r="D17" s="163" t="e">
        <f t="shared" si="6"/>
        <v>#DIV/0!</v>
      </c>
      <c r="E17" s="163" t="e">
        <f t="shared" si="6"/>
        <v>#DIV/0!</v>
      </c>
      <c r="F17" s="163" t="e">
        <f t="shared" si="6"/>
        <v>#DIV/0!</v>
      </c>
      <c r="G17" s="163" t="e">
        <f t="shared" si="6"/>
        <v>#DIV/0!</v>
      </c>
      <c r="H17" s="163" t="e">
        <f t="shared" si="6"/>
        <v>#DIV/0!</v>
      </c>
      <c r="I17" s="163" t="e">
        <f t="shared" si="6"/>
        <v>#DIV/0!</v>
      </c>
      <c r="J17" s="163" t="e">
        <f t="shared" si="6"/>
        <v>#DIV/0!</v>
      </c>
      <c r="K17" s="163" t="e">
        <f t="shared" si="3"/>
        <v>#DIV/0!</v>
      </c>
      <c r="L17" s="163" t="e">
        <f t="shared" si="3"/>
        <v>#DIV/0!</v>
      </c>
      <c r="M17" s="163" t="e">
        <f t="shared" si="3"/>
        <v>#DIV/0!</v>
      </c>
      <c r="N17" s="163" t="e">
        <f t="shared" si="3"/>
        <v>#DIV/0!</v>
      </c>
      <c r="O17" s="163" t="e">
        <f t="shared" si="3"/>
        <v>#DIV/0!</v>
      </c>
      <c r="P17" s="163" t="e">
        <f t="shared" si="3"/>
        <v>#DIV/0!</v>
      </c>
      <c r="Q17" s="163" t="e">
        <f t="shared" si="3"/>
        <v>#DIV/0!</v>
      </c>
      <c r="R17" s="163" t="e">
        <f t="shared" si="3"/>
        <v>#DIV/0!</v>
      </c>
      <c r="S17" s="163" t="e">
        <f t="shared" si="3"/>
        <v>#DIV/0!</v>
      </c>
      <c r="T17" s="163" t="e">
        <f t="shared" si="3"/>
        <v>#DIV/0!</v>
      </c>
      <c r="U17" s="163" t="e">
        <f t="shared" si="3"/>
        <v>#DIV/0!</v>
      </c>
      <c r="V17" s="163" t="e">
        <f t="shared" si="3"/>
        <v>#DIV/0!</v>
      </c>
      <c r="W17" s="163" t="e">
        <f t="shared" si="3"/>
        <v>#DIV/0!</v>
      </c>
      <c r="X17" s="163" t="e">
        <f t="shared" si="3"/>
        <v>#DIV/0!</v>
      </c>
      <c r="Y17" s="163" t="e">
        <f t="shared" si="3"/>
        <v>#DIV/0!</v>
      </c>
      <c r="Z17" s="163" t="e">
        <f t="shared" si="3"/>
        <v>#DIV/0!</v>
      </c>
      <c r="AA17" s="163" t="e">
        <f t="shared" si="3"/>
        <v>#DIV/0!</v>
      </c>
      <c r="AB17" s="163" t="e">
        <f t="shared" si="3"/>
        <v>#DIV/0!</v>
      </c>
      <c r="AC17" s="163" t="e">
        <f t="shared" si="3"/>
        <v>#DIV/0!</v>
      </c>
      <c r="AD17" s="163" t="e">
        <f t="shared" si="3"/>
        <v>#DIV/0!</v>
      </c>
      <c r="AE17" s="163" t="e">
        <f t="shared" si="3"/>
        <v>#DIV/0!</v>
      </c>
      <c r="AF17" s="163" t="e">
        <f t="shared" si="3"/>
        <v>#DIV/0!</v>
      </c>
      <c r="AG17" s="163" t="e">
        <f t="shared" si="3"/>
        <v>#DIV/0!</v>
      </c>
      <c r="AH17" s="163" t="e">
        <f t="shared" si="3"/>
        <v>#DIV/0!</v>
      </c>
      <c r="AI17" s="163" t="e">
        <f t="shared" si="3"/>
        <v>#DIV/0!</v>
      </c>
      <c r="AJ17" s="163" t="e">
        <f t="shared" si="3"/>
        <v>#DIV/0!</v>
      </c>
      <c r="AK17" s="163" t="e">
        <f t="shared" si="3"/>
        <v>#DIV/0!</v>
      </c>
      <c r="AL17" s="163" t="e">
        <f t="shared" si="3"/>
        <v>#DIV/0!</v>
      </c>
      <c r="AM17" s="163" t="e">
        <f t="shared" si="3"/>
        <v>#DIV/0!</v>
      </c>
      <c r="AN17" s="163" t="e">
        <f t="shared" si="3"/>
        <v>#DIV/0!</v>
      </c>
      <c r="AO17" s="163" t="e">
        <f t="shared" si="3"/>
        <v>#DIV/0!</v>
      </c>
      <c r="AP17" s="163" t="e">
        <f t="shared" si="3"/>
        <v>#DIV/0!</v>
      </c>
      <c r="AQ17" s="163" t="e">
        <f t="shared" si="3"/>
        <v>#DIV/0!</v>
      </c>
      <c r="AR17" s="163" t="e">
        <f t="shared" si="3"/>
        <v>#DIV/0!</v>
      </c>
      <c r="AS17" s="163" t="e">
        <f t="shared" si="3"/>
        <v>#DIV/0!</v>
      </c>
      <c r="AT17" s="163" t="e">
        <f t="shared" si="3"/>
        <v>#DIV/0!</v>
      </c>
      <c r="AU17" s="163" t="e">
        <f t="shared" si="3"/>
        <v>#DIV/0!</v>
      </c>
      <c r="AV17" s="163" t="e">
        <f t="shared" si="3"/>
        <v>#DIV/0!</v>
      </c>
      <c r="AW17" s="163" t="e">
        <f t="shared" si="3"/>
        <v>#DIV/0!</v>
      </c>
      <c r="AX17" s="163" t="e">
        <f t="shared" si="3"/>
        <v>#DIV/0!</v>
      </c>
      <c r="AY17" s="163" t="e">
        <f t="shared" si="3"/>
        <v>#DIV/0!</v>
      </c>
      <c r="AZ17" s="163" t="e">
        <f t="shared" si="3"/>
        <v>#DIV/0!</v>
      </c>
      <c r="BA17" s="163" t="e">
        <f t="shared" si="3"/>
        <v>#DIV/0!</v>
      </c>
      <c r="BB17" s="163" t="e">
        <f t="shared" si="3"/>
        <v>#DIV/0!</v>
      </c>
      <c r="BC17" s="163" t="e">
        <f t="shared" si="3"/>
        <v>#DIV/0!</v>
      </c>
      <c r="BD17" s="163" t="e">
        <f t="shared" si="3"/>
        <v>#DIV/0!</v>
      </c>
      <c r="BE17" s="163" t="e">
        <f t="shared" si="3"/>
        <v>#DIV/0!</v>
      </c>
      <c r="BF17" s="163" t="e">
        <f t="shared" si="3"/>
        <v>#DIV/0!</v>
      </c>
      <c r="BG17" s="163" t="e">
        <f t="shared" si="4"/>
        <v>#DIV/0!</v>
      </c>
      <c r="BH17" s="163" t="e">
        <f t="shared" si="4"/>
        <v>#DIV/0!</v>
      </c>
      <c r="BI17" s="163" t="e">
        <f t="shared" si="4"/>
        <v>#DIV/0!</v>
      </c>
      <c r="BJ17" s="163" t="e">
        <f t="shared" si="4"/>
        <v>#DIV/0!</v>
      </c>
      <c r="BK17" s="163" t="e">
        <f t="shared" si="4"/>
        <v>#DIV/0!</v>
      </c>
      <c r="BL17" s="163" t="e">
        <f t="shared" si="4"/>
        <v>#DIV/0!</v>
      </c>
      <c r="BM17" s="163" t="e">
        <f t="shared" si="4"/>
        <v>#DIV/0!</v>
      </c>
      <c r="BN17" s="163" t="e">
        <f t="shared" si="4"/>
        <v>#DIV/0!</v>
      </c>
      <c r="BO17" s="163" t="e">
        <f t="shared" si="4"/>
        <v>#DIV/0!</v>
      </c>
      <c r="BP17" s="163" t="e">
        <f t="shared" si="4"/>
        <v>#DIV/0!</v>
      </c>
      <c r="BQ17" s="163" t="e">
        <f t="shared" si="4"/>
        <v>#DIV/0!</v>
      </c>
      <c r="BR17" s="163" t="e">
        <f t="shared" si="4"/>
        <v>#DIV/0!</v>
      </c>
      <c r="BS17" s="163" t="e">
        <f t="shared" si="4"/>
        <v>#DIV/0!</v>
      </c>
      <c r="BT17" s="163" t="e">
        <f t="shared" si="4"/>
        <v>#DIV/0!</v>
      </c>
      <c r="BU17" s="163" t="e">
        <f t="shared" si="4"/>
        <v>#DIV/0!</v>
      </c>
      <c r="BV17" s="163" t="e">
        <f t="shared" si="4"/>
        <v>#DIV/0!</v>
      </c>
      <c r="BW17" s="163" t="e">
        <f t="shared" si="4"/>
        <v>#DIV/0!</v>
      </c>
      <c r="BX17" s="163" t="e">
        <f t="shared" si="4"/>
        <v>#DIV/0!</v>
      </c>
      <c r="BY17" s="163" t="e">
        <f t="shared" si="4"/>
        <v>#DIV/0!</v>
      </c>
      <c r="BZ17" s="163" t="e">
        <f t="shared" si="4"/>
        <v>#DIV/0!</v>
      </c>
      <c r="CA17" s="163" t="e">
        <f t="shared" si="4"/>
        <v>#DIV/0!</v>
      </c>
      <c r="CB17" s="163" t="e">
        <f t="shared" si="4"/>
        <v>#DIV/0!</v>
      </c>
      <c r="CC17" s="163" t="e">
        <f t="shared" si="4"/>
        <v>#DIV/0!</v>
      </c>
      <c r="CD17" s="163" t="e">
        <f t="shared" si="4"/>
        <v>#DIV/0!</v>
      </c>
      <c r="CE17" s="163" t="e">
        <f t="shared" si="4"/>
        <v>#DIV/0!</v>
      </c>
      <c r="CF17" s="163" t="e">
        <f t="shared" si="4"/>
        <v>#DIV/0!</v>
      </c>
      <c r="CG17" s="163" t="e">
        <f t="shared" si="4"/>
        <v>#DIV/0!</v>
      </c>
      <c r="CH17" s="163" t="e">
        <f t="shared" si="4"/>
        <v>#DIV/0!</v>
      </c>
      <c r="CI17" s="163" t="e">
        <f t="shared" si="4"/>
        <v>#DIV/0!</v>
      </c>
      <c r="CJ17" s="163" t="e">
        <f t="shared" si="4"/>
        <v>#DIV/0!</v>
      </c>
      <c r="CK17" s="163" t="e">
        <f t="shared" si="4"/>
        <v>#DIV/0!</v>
      </c>
      <c r="CL17" s="163" t="e">
        <f t="shared" si="4"/>
        <v>#DIV/0!</v>
      </c>
      <c r="CM17" s="163" t="e">
        <f t="shared" si="4"/>
        <v>#DIV/0!</v>
      </c>
      <c r="CN17" s="163" t="e">
        <f t="shared" si="4"/>
        <v>#DIV/0!</v>
      </c>
      <c r="CO17" s="163" t="e">
        <f t="shared" si="4"/>
        <v>#DIV/0!</v>
      </c>
      <c r="CP17" s="163" t="e">
        <f t="shared" si="4"/>
        <v>#DIV/0!</v>
      </c>
      <c r="CQ17" s="163" t="e">
        <f t="shared" si="4"/>
        <v>#DIV/0!</v>
      </c>
      <c r="CR17" s="163" t="e">
        <f t="shared" si="4"/>
        <v>#DIV/0!</v>
      </c>
      <c r="CS17" s="163" t="e">
        <f t="shared" si="4"/>
        <v>#DIV/0!</v>
      </c>
      <c r="CT17" s="163" t="e">
        <f t="shared" si="4"/>
        <v>#DIV/0!</v>
      </c>
      <c r="CU17" s="163" t="e">
        <f t="shared" si="5"/>
        <v>#DIV/0!</v>
      </c>
      <c r="CV17" s="163" t="e">
        <f t="shared" si="5"/>
        <v>#DIV/0!</v>
      </c>
      <c r="CW17" s="163" t="e">
        <f t="shared" si="5"/>
        <v>#DIV/0!</v>
      </c>
      <c r="CX17" s="163" t="e">
        <f t="shared" si="5"/>
        <v>#DIV/0!</v>
      </c>
      <c r="CY17" s="163" t="e">
        <f t="shared" si="5"/>
        <v>#DIV/0!</v>
      </c>
      <c r="CZ17" s="163" t="e">
        <f t="shared" si="5"/>
        <v>#DIV/0!</v>
      </c>
      <c r="DA17" s="163" t="e">
        <f t="shared" si="5"/>
        <v>#DIV/0!</v>
      </c>
      <c r="DB17" s="163" t="e">
        <f t="shared" si="5"/>
        <v>#DIV/0!</v>
      </c>
      <c r="DC17" s="163" t="e">
        <f t="shared" si="5"/>
        <v>#DIV/0!</v>
      </c>
      <c r="DD17" s="163" t="e">
        <f t="shared" si="5"/>
        <v>#DIV/0!</v>
      </c>
      <c r="DE17" s="163" t="e">
        <f t="shared" si="5"/>
        <v>#DIV/0!</v>
      </c>
      <c r="DF17" s="163" t="e">
        <f t="shared" si="5"/>
        <v>#DIV/0!</v>
      </c>
      <c r="DG17" s="163" t="e">
        <f t="shared" si="5"/>
        <v>#DIV/0!</v>
      </c>
      <c r="DH17" s="163" t="e">
        <f t="shared" si="5"/>
        <v>#DIV/0!</v>
      </c>
      <c r="DI17" s="163" t="e">
        <f t="shared" si="5"/>
        <v>#DIV/0!</v>
      </c>
      <c r="DJ17" s="163" t="e">
        <f t="shared" si="5"/>
        <v>#DIV/0!</v>
      </c>
      <c r="DK17" s="163" t="e">
        <f t="shared" si="5"/>
        <v>#DIV/0!</v>
      </c>
      <c r="DL17" s="163" t="e">
        <f t="shared" si="5"/>
        <v>#DIV/0!</v>
      </c>
      <c r="DM17" s="163" t="e">
        <f t="shared" si="5"/>
        <v>#DIV/0!</v>
      </c>
      <c r="DN17" s="163" t="e">
        <f t="shared" si="5"/>
        <v>#DIV/0!</v>
      </c>
      <c r="DO17" s="163" t="e">
        <f t="shared" si="5"/>
        <v>#DIV/0!</v>
      </c>
      <c r="DP17" s="163" t="e">
        <f t="shared" si="5"/>
        <v>#DIV/0!</v>
      </c>
      <c r="DQ17" s="163" t="e">
        <f t="shared" si="5"/>
        <v>#DIV/0!</v>
      </c>
      <c r="DR17" s="163" t="e">
        <f t="shared" si="5"/>
        <v>#DIV/0!</v>
      </c>
      <c r="DS17" s="67"/>
      <c r="DT17" s="67"/>
      <c r="DU17" s="67"/>
      <c r="DV17" s="67"/>
      <c r="DW17" s="67"/>
      <c r="DX17" s="67"/>
      <c r="DY17" s="67"/>
      <c r="DZ17" s="67"/>
      <c r="EA17" s="67"/>
      <c r="EB17" s="67"/>
      <c r="EC17" s="67"/>
      <c r="ED17" s="67"/>
      <c r="EE17" s="67"/>
      <c r="EF17" s="67"/>
      <c r="EG17" s="67"/>
      <c r="EH17" s="67"/>
      <c r="EI17" s="67"/>
      <c r="EJ17" s="67"/>
      <c r="EK17" s="67"/>
      <c r="EL17" s="67"/>
      <c r="EM17" s="67"/>
      <c r="EN17" s="67"/>
      <c r="EO17" s="67"/>
      <c r="EP17" s="67"/>
      <c r="EQ17" s="67"/>
      <c r="ER17" s="67"/>
      <c r="ES17" s="67"/>
      <c r="ET17" s="67"/>
      <c r="EU17" s="67"/>
      <c r="EV17" s="67"/>
      <c r="EW17" s="67"/>
    </row>
    <row r="18" spans="1:153" x14ac:dyDescent="0.25">
      <c r="A18" s="162">
        <v>1</v>
      </c>
      <c r="B18" s="163" t="e">
        <f t="shared" si="6"/>
        <v>#DIV/0!</v>
      </c>
      <c r="C18" s="163" t="e">
        <f t="shared" si="6"/>
        <v>#DIV/0!</v>
      </c>
      <c r="D18" s="163" t="e">
        <f t="shared" si="6"/>
        <v>#DIV/0!</v>
      </c>
      <c r="E18" s="163" t="e">
        <f t="shared" si="6"/>
        <v>#DIV/0!</v>
      </c>
      <c r="F18" s="163" t="e">
        <f t="shared" si="6"/>
        <v>#DIV/0!</v>
      </c>
      <c r="G18" s="163" t="e">
        <f t="shared" si="6"/>
        <v>#DIV/0!</v>
      </c>
      <c r="H18" s="163" t="e">
        <f t="shared" si="6"/>
        <v>#DIV/0!</v>
      </c>
      <c r="I18" s="163" t="e">
        <f t="shared" si="6"/>
        <v>#DIV/0!</v>
      </c>
      <c r="J18" s="163" t="e">
        <f t="shared" si="6"/>
        <v>#DIV/0!</v>
      </c>
      <c r="K18" s="163" t="e">
        <f t="shared" si="3"/>
        <v>#DIV/0!</v>
      </c>
      <c r="L18" s="163" t="e">
        <f t="shared" si="3"/>
        <v>#DIV/0!</v>
      </c>
      <c r="M18" s="163" t="e">
        <f t="shared" si="3"/>
        <v>#DIV/0!</v>
      </c>
      <c r="N18" s="163" t="e">
        <f t="shared" si="3"/>
        <v>#DIV/0!</v>
      </c>
      <c r="O18" s="163" t="e">
        <f t="shared" si="3"/>
        <v>#DIV/0!</v>
      </c>
      <c r="P18" s="163" t="e">
        <f t="shared" si="3"/>
        <v>#DIV/0!</v>
      </c>
      <c r="Q18" s="163" t="e">
        <f t="shared" si="3"/>
        <v>#DIV/0!</v>
      </c>
      <c r="R18" s="163" t="e">
        <f t="shared" si="3"/>
        <v>#DIV/0!</v>
      </c>
      <c r="S18" s="163" t="e">
        <f t="shared" si="3"/>
        <v>#DIV/0!</v>
      </c>
      <c r="T18" s="163" t="e">
        <f t="shared" si="3"/>
        <v>#DIV/0!</v>
      </c>
      <c r="U18" s="163" t="e">
        <f t="shared" si="3"/>
        <v>#DIV/0!</v>
      </c>
      <c r="V18" s="163" t="e">
        <f t="shared" si="3"/>
        <v>#DIV/0!</v>
      </c>
      <c r="W18" s="163" t="e">
        <f t="shared" si="3"/>
        <v>#DIV/0!</v>
      </c>
      <c r="X18" s="163" t="e">
        <f t="shared" si="3"/>
        <v>#DIV/0!</v>
      </c>
      <c r="Y18" s="163" t="e">
        <f t="shared" si="3"/>
        <v>#DIV/0!</v>
      </c>
      <c r="Z18" s="163" t="e">
        <f t="shared" si="3"/>
        <v>#DIV/0!</v>
      </c>
      <c r="AA18" s="163" t="e">
        <f t="shared" si="3"/>
        <v>#DIV/0!</v>
      </c>
      <c r="AB18" s="163" t="e">
        <f t="shared" si="3"/>
        <v>#DIV/0!</v>
      </c>
      <c r="AC18" s="163" t="e">
        <f t="shared" si="3"/>
        <v>#DIV/0!</v>
      </c>
      <c r="AD18" s="163" t="e">
        <f t="shared" si="3"/>
        <v>#DIV/0!</v>
      </c>
      <c r="AE18" s="163" t="e">
        <f t="shared" si="3"/>
        <v>#DIV/0!</v>
      </c>
      <c r="AF18" s="163" t="e">
        <f t="shared" si="3"/>
        <v>#DIV/0!</v>
      </c>
      <c r="AG18" s="163" t="e">
        <f t="shared" si="3"/>
        <v>#DIV/0!</v>
      </c>
      <c r="AH18" s="163" t="e">
        <f t="shared" si="3"/>
        <v>#DIV/0!</v>
      </c>
      <c r="AI18" s="163" t="e">
        <f t="shared" si="3"/>
        <v>#DIV/0!</v>
      </c>
      <c r="AJ18" s="163" t="e">
        <f t="shared" si="3"/>
        <v>#DIV/0!</v>
      </c>
      <c r="AK18" s="163" t="e">
        <f t="shared" si="3"/>
        <v>#DIV/0!</v>
      </c>
      <c r="AL18" s="163" t="e">
        <f t="shared" si="3"/>
        <v>#DIV/0!</v>
      </c>
      <c r="AM18" s="163" t="e">
        <f t="shared" si="3"/>
        <v>#DIV/0!</v>
      </c>
      <c r="AN18" s="163" t="e">
        <f t="shared" si="3"/>
        <v>#DIV/0!</v>
      </c>
      <c r="AO18" s="163" t="e">
        <f t="shared" si="3"/>
        <v>#DIV/0!</v>
      </c>
      <c r="AP18" s="163" t="e">
        <f t="shared" si="3"/>
        <v>#DIV/0!</v>
      </c>
      <c r="AQ18" s="163" t="e">
        <f t="shared" si="3"/>
        <v>#DIV/0!</v>
      </c>
      <c r="AR18" s="163" t="e">
        <f t="shared" si="3"/>
        <v>#DIV/0!</v>
      </c>
      <c r="AS18" s="163" t="e">
        <f t="shared" si="3"/>
        <v>#DIV/0!</v>
      </c>
      <c r="AT18" s="163" t="e">
        <f t="shared" si="3"/>
        <v>#DIV/0!</v>
      </c>
      <c r="AU18" s="163" t="e">
        <f t="shared" si="3"/>
        <v>#DIV/0!</v>
      </c>
      <c r="AV18" s="163" t="e">
        <f t="shared" si="3"/>
        <v>#DIV/0!</v>
      </c>
      <c r="AW18" s="163" t="e">
        <f t="shared" si="3"/>
        <v>#DIV/0!</v>
      </c>
      <c r="AX18" s="163" t="e">
        <f t="shared" si="3"/>
        <v>#DIV/0!</v>
      </c>
      <c r="AY18" s="163" t="e">
        <f t="shared" si="3"/>
        <v>#DIV/0!</v>
      </c>
      <c r="AZ18" s="163" t="e">
        <f t="shared" si="3"/>
        <v>#DIV/0!</v>
      </c>
      <c r="BA18" s="163" t="e">
        <f t="shared" si="3"/>
        <v>#DIV/0!</v>
      </c>
      <c r="BB18" s="163" t="e">
        <f t="shared" si="3"/>
        <v>#DIV/0!</v>
      </c>
      <c r="BC18" s="163" t="e">
        <f t="shared" si="3"/>
        <v>#DIV/0!</v>
      </c>
      <c r="BD18" s="163" t="e">
        <f t="shared" si="3"/>
        <v>#DIV/0!</v>
      </c>
      <c r="BE18" s="163" t="e">
        <f t="shared" si="3"/>
        <v>#DIV/0!</v>
      </c>
      <c r="BF18" s="163" t="e">
        <f t="shared" si="3"/>
        <v>#DIV/0!</v>
      </c>
      <c r="BG18" s="163" t="e">
        <f t="shared" si="4"/>
        <v>#DIV/0!</v>
      </c>
      <c r="BH18" s="163" t="e">
        <f t="shared" si="4"/>
        <v>#DIV/0!</v>
      </c>
      <c r="BI18" s="163" t="e">
        <f t="shared" si="4"/>
        <v>#DIV/0!</v>
      </c>
      <c r="BJ18" s="163" t="e">
        <f t="shared" si="4"/>
        <v>#DIV/0!</v>
      </c>
      <c r="BK18" s="163" t="e">
        <f t="shared" si="4"/>
        <v>#DIV/0!</v>
      </c>
      <c r="BL18" s="163" t="e">
        <f t="shared" si="4"/>
        <v>#DIV/0!</v>
      </c>
      <c r="BM18" s="163" t="e">
        <f t="shared" si="4"/>
        <v>#DIV/0!</v>
      </c>
      <c r="BN18" s="163" t="e">
        <f t="shared" si="4"/>
        <v>#DIV/0!</v>
      </c>
      <c r="BO18" s="163" t="e">
        <f t="shared" si="4"/>
        <v>#DIV/0!</v>
      </c>
      <c r="BP18" s="163" t="e">
        <f t="shared" si="4"/>
        <v>#DIV/0!</v>
      </c>
      <c r="BQ18" s="163" t="e">
        <f t="shared" si="4"/>
        <v>#DIV/0!</v>
      </c>
      <c r="BR18" s="163" t="e">
        <f t="shared" si="4"/>
        <v>#DIV/0!</v>
      </c>
      <c r="BS18" s="163" t="e">
        <f t="shared" si="4"/>
        <v>#DIV/0!</v>
      </c>
      <c r="BT18" s="163" t="e">
        <f t="shared" si="4"/>
        <v>#DIV/0!</v>
      </c>
      <c r="BU18" s="163" t="e">
        <f t="shared" si="4"/>
        <v>#DIV/0!</v>
      </c>
      <c r="BV18" s="163" t="e">
        <f t="shared" si="4"/>
        <v>#DIV/0!</v>
      </c>
      <c r="BW18" s="163" t="e">
        <f t="shared" si="4"/>
        <v>#DIV/0!</v>
      </c>
      <c r="BX18" s="163" t="e">
        <f t="shared" si="4"/>
        <v>#DIV/0!</v>
      </c>
      <c r="BY18" s="163" t="e">
        <f t="shared" si="4"/>
        <v>#DIV/0!</v>
      </c>
      <c r="BZ18" s="163" t="e">
        <f t="shared" si="4"/>
        <v>#DIV/0!</v>
      </c>
      <c r="CA18" s="163" t="e">
        <f t="shared" si="4"/>
        <v>#DIV/0!</v>
      </c>
      <c r="CB18" s="163" t="e">
        <f t="shared" si="4"/>
        <v>#DIV/0!</v>
      </c>
      <c r="CC18" s="163" t="e">
        <f t="shared" si="4"/>
        <v>#DIV/0!</v>
      </c>
      <c r="CD18" s="163" t="e">
        <f t="shared" si="4"/>
        <v>#DIV/0!</v>
      </c>
      <c r="CE18" s="163" t="e">
        <f t="shared" si="4"/>
        <v>#DIV/0!</v>
      </c>
      <c r="CF18" s="163" t="e">
        <f t="shared" si="4"/>
        <v>#DIV/0!</v>
      </c>
      <c r="CG18" s="163" t="e">
        <f t="shared" si="4"/>
        <v>#DIV/0!</v>
      </c>
      <c r="CH18" s="163" t="e">
        <f t="shared" si="4"/>
        <v>#DIV/0!</v>
      </c>
      <c r="CI18" s="163" t="e">
        <f t="shared" si="4"/>
        <v>#DIV/0!</v>
      </c>
      <c r="CJ18" s="163" t="e">
        <f t="shared" si="4"/>
        <v>#DIV/0!</v>
      </c>
      <c r="CK18" s="163" t="e">
        <f t="shared" si="4"/>
        <v>#DIV/0!</v>
      </c>
      <c r="CL18" s="163" t="e">
        <f t="shared" si="4"/>
        <v>#DIV/0!</v>
      </c>
      <c r="CM18" s="163" t="e">
        <f t="shared" si="4"/>
        <v>#DIV/0!</v>
      </c>
      <c r="CN18" s="163" t="e">
        <f t="shared" si="4"/>
        <v>#DIV/0!</v>
      </c>
      <c r="CO18" s="163" t="e">
        <f t="shared" si="4"/>
        <v>#DIV/0!</v>
      </c>
      <c r="CP18" s="163" t="e">
        <f t="shared" si="4"/>
        <v>#DIV/0!</v>
      </c>
      <c r="CQ18" s="163" t="e">
        <f t="shared" si="4"/>
        <v>#DIV/0!</v>
      </c>
      <c r="CR18" s="163" t="e">
        <f t="shared" si="4"/>
        <v>#DIV/0!</v>
      </c>
      <c r="CS18" s="163" t="e">
        <f t="shared" si="4"/>
        <v>#DIV/0!</v>
      </c>
      <c r="CT18" s="163" t="e">
        <f t="shared" si="4"/>
        <v>#DIV/0!</v>
      </c>
      <c r="CU18" s="163" t="e">
        <f t="shared" si="5"/>
        <v>#DIV/0!</v>
      </c>
      <c r="CV18" s="163" t="e">
        <f t="shared" si="5"/>
        <v>#DIV/0!</v>
      </c>
      <c r="CW18" s="163" t="e">
        <f t="shared" si="5"/>
        <v>#DIV/0!</v>
      </c>
      <c r="CX18" s="163" t="e">
        <f t="shared" si="5"/>
        <v>#DIV/0!</v>
      </c>
      <c r="CY18" s="163" t="e">
        <f t="shared" si="5"/>
        <v>#DIV/0!</v>
      </c>
      <c r="CZ18" s="163" t="e">
        <f t="shared" si="5"/>
        <v>#DIV/0!</v>
      </c>
      <c r="DA18" s="163" t="e">
        <f t="shared" si="5"/>
        <v>#DIV/0!</v>
      </c>
      <c r="DB18" s="163" t="e">
        <f t="shared" si="5"/>
        <v>#DIV/0!</v>
      </c>
      <c r="DC18" s="163" t="e">
        <f t="shared" si="5"/>
        <v>#DIV/0!</v>
      </c>
      <c r="DD18" s="163" t="e">
        <f t="shared" si="5"/>
        <v>#DIV/0!</v>
      </c>
      <c r="DE18" s="163" t="e">
        <f t="shared" si="5"/>
        <v>#DIV/0!</v>
      </c>
      <c r="DF18" s="163" t="e">
        <f t="shared" si="5"/>
        <v>#DIV/0!</v>
      </c>
      <c r="DG18" s="163" t="e">
        <f t="shared" si="5"/>
        <v>#DIV/0!</v>
      </c>
      <c r="DH18" s="163" t="e">
        <f t="shared" si="5"/>
        <v>#DIV/0!</v>
      </c>
      <c r="DI18" s="163" t="e">
        <f t="shared" si="5"/>
        <v>#DIV/0!</v>
      </c>
      <c r="DJ18" s="163" t="e">
        <f t="shared" si="5"/>
        <v>#DIV/0!</v>
      </c>
      <c r="DK18" s="163" t="e">
        <f t="shared" si="5"/>
        <v>#DIV/0!</v>
      </c>
      <c r="DL18" s="163" t="e">
        <f t="shared" si="5"/>
        <v>#DIV/0!</v>
      </c>
      <c r="DM18" s="163" t="e">
        <f t="shared" si="5"/>
        <v>#DIV/0!</v>
      </c>
      <c r="DN18" s="163" t="e">
        <f t="shared" si="5"/>
        <v>#DIV/0!</v>
      </c>
      <c r="DO18" s="163" t="e">
        <f t="shared" si="5"/>
        <v>#DIV/0!</v>
      </c>
      <c r="DP18" s="163" t="e">
        <f t="shared" si="5"/>
        <v>#DIV/0!</v>
      </c>
      <c r="DQ18" s="163" t="e">
        <f t="shared" si="5"/>
        <v>#DIV/0!</v>
      </c>
      <c r="DR18" s="163" t="e">
        <f t="shared" si="5"/>
        <v>#DIV/0!</v>
      </c>
      <c r="DS18" s="67"/>
      <c r="DT18" s="67"/>
      <c r="DU18" s="67"/>
      <c r="DV18" s="67"/>
      <c r="DW18" s="67"/>
      <c r="DX18" s="67"/>
      <c r="DY18" s="67"/>
      <c r="DZ18" s="67"/>
      <c r="EA18" s="67"/>
      <c r="EB18" s="67"/>
      <c r="EC18" s="67"/>
      <c r="ED18" s="67"/>
      <c r="EE18" s="67"/>
      <c r="EF18" s="67"/>
      <c r="EG18" s="67"/>
      <c r="EH18" s="67"/>
      <c r="EI18" s="67"/>
      <c r="EJ18" s="67"/>
      <c r="EK18" s="67"/>
      <c r="EL18" s="67"/>
      <c r="EM18" s="67"/>
      <c r="EN18" s="67"/>
      <c r="EO18" s="67"/>
      <c r="EP18" s="67"/>
      <c r="EQ18" s="67"/>
      <c r="ER18" s="67"/>
      <c r="ES18" s="67"/>
      <c r="ET18" s="67"/>
      <c r="EU18" s="67"/>
      <c r="EV18" s="67"/>
      <c r="EW18" s="67"/>
    </row>
    <row r="19" spans="1:153" x14ac:dyDescent="0.25">
      <c r="A19" s="162">
        <v>0</v>
      </c>
      <c r="B19" s="163" t="e">
        <f t="shared" si="6"/>
        <v>#DIV/0!</v>
      </c>
      <c r="C19" s="163" t="e">
        <f t="shared" si="6"/>
        <v>#DIV/0!</v>
      </c>
      <c r="D19" s="163" t="e">
        <f t="shared" si="6"/>
        <v>#DIV/0!</v>
      </c>
      <c r="E19" s="163" t="e">
        <f t="shared" si="6"/>
        <v>#DIV/0!</v>
      </c>
      <c r="F19" s="163" t="e">
        <f t="shared" si="6"/>
        <v>#DIV/0!</v>
      </c>
      <c r="G19" s="163" t="e">
        <f t="shared" si="6"/>
        <v>#DIV/0!</v>
      </c>
      <c r="H19" s="163" t="e">
        <f t="shared" si="6"/>
        <v>#DIV/0!</v>
      </c>
      <c r="I19" s="163" t="e">
        <f t="shared" si="6"/>
        <v>#DIV/0!</v>
      </c>
      <c r="J19" s="163" t="e">
        <f t="shared" si="6"/>
        <v>#DIV/0!</v>
      </c>
      <c r="K19" s="163" t="e">
        <f t="shared" si="3"/>
        <v>#DIV/0!</v>
      </c>
      <c r="L19" s="163" t="e">
        <f t="shared" si="3"/>
        <v>#DIV/0!</v>
      </c>
      <c r="M19" s="163" t="e">
        <f t="shared" si="3"/>
        <v>#DIV/0!</v>
      </c>
      <c r="N19" s="163" t="e">
        <f t="shared" si="3"/>
        <v>#DIV/0!</v>
      </c>
      <c r="O19" s="163" t="e">
        <f t="shared" si="3"/>
        <v>#DIV/0!</v>
      </c>
      <c r="P19" s="163" t="e">
        <f t="shared" si="3"/>
        <v>#DIV/0!</v>
      </c>
      <c r="Q19" s="163" t="e">
        <f t="shared" si="3"/>
        <v>#DIV/0!</v>
      </c>
      <c r="R19" s="163" t="e">
        <f t="shared" si="3"/>
        <v>#DIV/0!</v>
      </c>
      <c r="S19" s="163" t="e">
        <f t="shared" si="3"/>
        <v>#DIV/0!</v>
      </c>
      <c r="T19" s="163" t="e">
        <f t="shared" si="3"/>
        <v>#DIV/0!</v>
      </c>
      <c r="U19" s="163" t="e">
        <f t="shared" si="3"/>
        <v>#DIV/0!</v>
      </c>
      <c r="V19" s="163" t="e">
        <f t="shared" si="3"/>
        <v>#DIV/0!</v>
      </c>
      <c r="W19" s="163" t="e">
        <f t="shared" si="3"/>
        <v>#DIV/0!</v>
      </c>
      <c r="X19" s="163" t="e">
        <f t="shared" si="3"/>
        <v>#DIV/0!</v>
      </c>
      <c r="Y19" s="163" t="e">
        <f t="shared" si="3"/>
        <v>#DIV/0!</v>
      </c>
      <c r="Z19" s="163" t="e">
        <f t="shared" si="3"/>
        <v>#DIV/0!</v>
      </c>
      <c r="AA19" s="163" t="e">
        <f t="shared" si="3"/>
        <v>#DIV/0!</v>
      </c>
      <c r="AB19" s="163" t="e">
        <f t="shared" si="3"/>
        <v>#DIV/0!</v>
      </c>
      <c r="AC19" s="163" t="e">
        <f t="shared" si="3"/>
        <v>#DIV/0!</v>
      </c>
      <c r="AD19" s="163" t="e">
        <f t="shared" si="3"/>
        <v>#DIV/0!</v>
      </c>
      <c r="AE19" s="163" t="e">
        <f t="shared" si="3"/>
        <v>#DIV/0!</v>
      </c>
      <c r="AF19" s="163" t="e">
        <f t="shared" si="3"/>
        <v>#DIV/0!</v>
      </c>
      <c r="AG19" s="163" t="e">
        <f t="shared" si="3"/>
        <v>#DIV/0!</v>
      </c>
      <c r="AH19" s="163" t="e">
        <f t="shared" ref="AH19:CK19" si="7">AH10/AH$12</f>
        <v>#DIV/0!</v>
      </c>
      <c r="AI19" s="163" t="e">
        <f t="shared" si="7"/>
        <v>#DIV/0!</v>
      </c>
      <c r="AJ19" s="163" t="e">
        <f t="shared" si="7"/>
        <v>#DIV/0!</v>
      </c>
      <c r="AK19" s="163" t="e">
        <f t="shared" si="7"/>
        <v>#DIV/0!</v>
      </c>
      <c r="AL19" s="163" t="e">
        <f t="shared" si="7"/>
        <v>#DIV/0!</v>
      </c>
      <c r="AM19" s="163" t="e">
        <f t="shared" si="7"/>
        <v>#DIV/0!</v>
      </c>
      <c r="AN19" s="163" t="e">
        <f t="shared" si="7"/>
        <v>#DIV/0!</v>
      </c>
      <c r="AO19" s="163" t="e">
        <f t="shared" si="7"/>
        <v>#DIV/0!</v>
      </c>
      <c r="AP19" s="163" t="e">
        <f t="shared" si="7"/>
        <v>#DIV/0!</v>
      </c>
      <c r="AQ19" s="163" t="e">
        <f t="shared" si="7"/>
        <v>#DIV/0!</v>
      </c>
      <c r="AR19" s="163" t="e">
        <f t="shared" si="7"/>
        <v>#DIV/0!</v>
      </c>
      <c r="AS19" s="163" t="e">
        <f t="shared" si="7"/>
        <v>#DIV/0!</v>
      </c>
      <c r="AT19" s="163" t="e">
        <f t="shared" si="7"/>
        <v>#DIV/0!</v>
      </c>
      <c r="AU19" s="163" t="e">
        <f t="shared" si="7"/>
        <v>#DIV/0!</v>
      </c>
      <c r="AV19" s="163" t="e">
        <f t="shared" si="7"/>
        <v>#DIV/0!</v>
      </c>
      <c r="AW19" s="163" t="e">
        <f t="shared" si="7"/>
        <v>#DIV/0!</v>
      </c>
      <c r="AX19" s="163" t="e">
        <f t="shared" si="7"/>
        <v>#DIV/0!</v>
      </c>
      <c r="AY19" s="163" t="e">
        <f t="shared" si="7"/>
        <v>#DIV/0!</v>
      </c>
      <c r="AZ19" s="163" t="e">
        <f t="shared" si="7"/>
        <v>#DIV/0!</v>
      </c>
      <c r="BA19" s="163" t="e">
        <f t="shared" si="7"/>
        <v>#DIV/0!</v>
      </c>
      <c r="BB19" s="163" t="e">
        <f t="shared" si="7"/>
        <v>#DIV/0!</v>
      </c>
      <c r="BC19" s="163" t="e">
        <f t="shared" si="7"/>
        <v>#DIV/0!</v>
      </c>
      <c r="BD19" s="163" t="e">
        <f t="shared" si="7"/>
        <v>#DIV/0!</v>
      </c>
      <c r="BE19" s="163" t="e">
        <f t="shared" si="7"/>
        <v>#DIV/0!</v>
      </c>
      <c r="BF19" s="163" t="e">
        <f t="shared" si="7"/>
        <v>#DIV/0!</v>
      </c>
      <c r="BG19" s="163" t="e">
        <f t="shared" si="7"/>
        <v>#DIV/0!</v>
      </c>
      <c r="BH19" s="163" t="e">
        <f t="shared" si="7"/>
        <v>#DIV/0!</v>
      </c>
      <c r="BI19" s="163" t="e">
        <f t="shared" si="7"/>
        <v>#DIV/0!</v>
      </c>
      <c r="BJ19" s="163" t="e">
        <f t="shared" si="7"/>
        <v>#DIV/0!</v>
      </c>
      <c r="BK19" s="163" t="e">
        <f t="shared" si="7"/>
        <v>#DIV/0!</v>
      </c>
      <c r="BL19" s="163" t="e">
        <f t="shared" si="7"/>
        <v>#DIV/0!</v>
      </c>
      <c r="BM19" s="163" t="e">
        <f t="shared" si="7"/>
        <v>#DIV/0!</v>
      </c>
      <c r="BN19" s="163" t="e">
        <f t="shared" si="7"/>
        <v>#DIV/0!</v>
      </c>
      <c r="BO19" s="163" t="e">
        <f t="shared" si="7"/>
        <v>#DIV/0!</v>
      </c>
      <c r="BP19" s="163" t="e">
        <f t="shared" si="7"/>
        <v>#DIV/0!</v>
      </c>
      <c r="BQ19" s="163" t="e">
        <f t="shared" si="7"/>
        <v>#DIV/0!</v>
      </c>
      <c r="BR19" s="163" t="e">
        <f t="shared" si="7"/>
        <v>#DIV/0!</v>
      </c>
      <c r="BS19" s="163" t="e">
        <f t="shared" si="7"/>
        <v>#DIV/0!</v>
      </c>
      <c r="BT19" s="163" t="e">
        <f t="shared" si="7"/>
        <v>#DIV/0!</v>
      </c>
      <c r="BU19" s="163" t="e">
        <f t="shared" si="7"/>
        <v>#DIV/0!</v>
      </c>
      <c r="BV19" s="163" t="e">
        <f t="shared" si="7"/>
        <v>#DIV/0!</v>
      </c>
      <c r="BW19" s="163" t="e">
        <f t="shared" si="7"/>
        <v>#DIV/0!</v>
      </c>
      <c r="BX19" s="163" t="e">
        <f t="shared" si="7"/>
        <v>#DIV/0!</v>
      </c>
      <c r="BY19" s="163" t="e">
        <f t="shared" si="7"/>
        <v>#DIV/0!</v>
      </c>
      <c r="BZ19" s="163" t="e">
        <f t="shared" si="7"/>
        <v>#DIV/0!</v>
      </c>
      <c r="CA19" s="163" t="e">
        <f t="shared" si="7"/>
        <v>#DIV/0!</v>
      </c>
      <c r="CB19" s="163" t="e">
        <f t="shared" si="7"/>
        <v>#DIV/0!</v>
      </c>
      <c r="CC19" s="163" t="e">
        <f t="shared" si="7"/>
        <v>#DIV/0!</v>
      </c>
      <c r="CD19" s="163" t="e">
        <f t="shared" si="7"/>
        <v>#DIV/0!</v>
      </c>
      <c r="CE19" s="163" t="e">
        <f t="shared" si="7"/>
        <v>#DIV/0!</v>
      </c>
      <c r="CF19" s="163" t="e">
        <f t="shared" si="7"/>
        <v>#DIV/0!</v>
      </c>
      <c r="CG19" s="163" t="e">
        <f t="shared" si="7"/>
        <v>#DIV/0!</v>
      </c>
      <c r="CH19" s="163" t="e">
        <f t="shared" si="7"/>
        <v>#DIV/0!</v>
      </c>
      <c r="CI19" s="163" t="e">
        <f t="shared" si="7"/>
        <v>#DIV/0!</v>
      </c>
      <c r="CJ19" s="163" t="e">
        <f t="shared" si="7"/>
        <v>#DIV/0!</v>
      </c>
      <c r="CK19" s="163" t="e">
        <f t="shared" si="7"/>
        <v>#DIV/0!</v>
      </c>
      <c r="CL19" s="163" t="e">
        <f t="shared" ref="CL19:CT19" si="8">CL10/CL$12</f>
        <v>#DIV/0!</v>
      </c>
      <c r="CM19" s="163" t="e">
        <f t="shared" si="8"/>
        <v>#DIV/0!</v>
      </c>
      <c r="CN19" s="163" t="e">
        <f t="shared" si="8"/>
        <v>#DIV/0!</v>
      </c>
      <c r="CO19" s="163" t="e">
        <f t="shared" si="8"/>
        <v>#DIV/0!</v>
      </c>
      <c r="CP19" s="163" t="e">
        <f t="shared" si="8"/>
        <v>#DIV/0!</v>
      </c>
      <c r="CQ19" s="163" t="e">
        <f t="shared" si="8"/>
        <v>#DIV/0!</v>
      </c>
      <c r="CR19" s="163" t="e">
        <f t="shared" si="8"/>
        <v>#DIV/0!</v>
      </c>
      <c r="CS19" s="163" t="e">
        <f t="shared" si="8"/>
        <v>#DIV/0!</v>
      </c>
      <c r="CT19" s="163" t="e">
        <f t="shared" si="8"/>
        <v>#DIV/0!</v>
      </c>
      <c r="CU19" s="163" t="e">
        <f t="shared" si="5"/>
        <v>#DIV/0!</v>
      </c>
      <c r="CV19" s="163" t="e">
        <f t="shared" si="5"/>
        <v>#DIV/0!</v>
      </c>
      <c r="CW19" s="163" t="e">
        <f t="shared" si="5"/>
        <v>#DIV/0!</v>
      </c>
      <c r="CX19" s="163" t="e">
        <f t="shared" si="5"/>
        <v>#DIV/0!</v>
      </c>
      <c r="CY19" s="163" t="e">
        <f t="shared" si="5"/>
        <v>#DIV/0!</v>
      </c>
      <c r="CZ19" s="163" t="e">
        <f t="shared" si="5"/>
        <v>#DIV/0!</v>
      </c>
      <c r="DA19" s="163" t="e">
        <f t="shared" si="5"/>
        <v>#DIV/0!</v>
      </c>
      <c r="DB19" s="163" t="e">
        <f t="shared" si="5"/>
        <v>#DIV/0!</v>
      </c>
      <c r="DC19" s="163" t="e">
        <f t="shared" si="5"/>
        <v>#DIV/0!</v>
      </c>
      <c r="DD19" s="163" t="e">
        <f t="shared" si="5"/>
        <v>#DIV/0!</v>
      </c>
      <c r="DE19" s="163" t="e">
        <f t="shared" si="5"/>
        <v>#DIV/0!</v>
      </c>
      <c r="DF19" s="163" t="e">
        <f t="shared" si="5"/>
        <v>#DIV/0!</v>
      </c>
      <c r="DG19" s="163" t="e">
        <f t="shared" si="5"/>
        <v>#DIV/0!</v>
      </c>
      <c r="DH19" s="163" t="e">
        <f t="shared" si="5"/>
        <v>#DIV/0!</v>
      </c>
      <c r="DI19" s="163" t="e">
        <f t="shared" si="5"/>
        <v>#DIV/0!</v>
      </c>
      <c r="DJ19" s="163" t="e">
        <f t="shared" si="5"/>
        <v>#DIV/0!</v>
      </c>
      <c r="DK19" s="163" t="e">
        <f t="shared" si="5"/>
        <v>#DIV/0!</v>
      </c>
      <c r="DL19" s="163" t="e">
        <f t="shared" si="5"/>
        <v>#DIV/0!</v>
      </c>
      <c r="DM19" s="163" t="e">
        <f t="shared" si="5"/>
        <v>#DIV/0!</v>
      </c>
      <c r="DN19" s="163" t="e">
        <f t="shared" si="5"/>
        <v>#DIV/0!</v>
      </c>
      <c r="DO19" s="163" t="e">
        <f t="shared" si="5"/>
        <v>#DIV/0!</v>
      </c>
      <c r="DP19" s="163" t="e">
        <f t="shared" si="5"/>
        <v>#DIV/0!</v>
      </c>
      <c r="DQ19" s="163" t="e">
        <f t="shared" si="5"/>
        <v>#DIV/0!</v>
      </c>
      <c r="DR19" s="163" t="e">
        <f t="shared" si="5"/>
        <v>#DIV/0!</v>
      </c>
      <c r="DS19" s="67"/>
      <c r="DT19" s="67"/>
      <c r="DU19" s="67"/>
      <c r="DV19" s="67"/>
      <c r="DW19" s="67"/>
      <c r="DX19" s="67"/>
      <c r="DY19" s="67"/>
      <c r="DZ19" s="67"/>
      <c r="EA19" s="67"/>
      <c r="EB19" s="67"/>
      <c r="EC19" s="67"/>
      <c r="ED19" s="67"/>
      <c r="EE19" s="67"/>
      <c r="EF19" s="67"/>
      <c r="EG19" s="67"/>
      <c r="EH19" s="67"/>
      <c r="EI19" s="67"/>
      <c r="EJ19" s="67"/>
      <c r="EK19" s="67"/>
      <c r="EL19" s="67"/>
      <c r="EM19" s="67"/>
      <c r="EN19" s="67"/>
      <c r="EO19" s="67"/>
      <c r="EP19" s="67"/>
      <c r="EQ19" s="67"/>
      <c r="ER19" s="67"/>
      <c r="ES19" s="67"/>
      <c r="ET19" s="67"/>
      <c r="EU19" s="67"/>
      <c r="EV19" s="67"/>
      <c r="EW19" s="67"/>
    </row>
    <row r="20" spans="1:153" x14ac:dyDescent="0.25">
      <c r="A20" s="162"/>
      <c r="B20" s="162"/>
      <c r="C20" s="162"/>
      <c r="D20" s="162"/>
      <c r="E20" s="162"/>
      <c r="F20" s="162"/>
      <c r="G20" s="162"/>
      <c r="H20" s="162"/>
      <c r="I20" s="162"/>
      <c r="J20" s="162"/>
      <c r="K20" s="162"/>
      <c r="L20" s="162"/>
      <c r="M20" s="162"/>
      <c r="N20" s="162"/>
      <c r="O20" s="162"/>
      <c r="P20" s="162"/>
      <c r="Q20" s="162"/>
      <c r="R20" s="162"/>
      <c r="S20" s="162"/>
      <c r="T20" s="162"/>
      <c r="U20" s="162"/>
      <c r="V20" s="162"/>
      <c r="W20" s="162"/>
      <c r="X20" s="162"/>
      <c r="Y20" s="162"/>
      <c r="Z20" s="162"/>
      <c r="AA20" s="162"/>
      <c r="AB20" s="162"/>
      <c r="AC20" s="162"/>
      <c r="AD20" s="162"/>
      <c r="AE20" s="162"/>
      <c r="AF20" s="162"/>
      <c r="AG20" s="162"/>
      <c r="AH20" s="162"/>
      <c r="AI20" s="162"/>
      <c r="AJ20" s="162"/>
      <c r="AK20" s="162"/>
      <c r="AL20" s="162"/>
      <c r="AM20" s="162"/>
      <c r="AN20" s="162"/>
      <c r="AO20" s="162"/>
      <c r="AP20" s="162"/>
      <c r="AQ20" s="162"/>
      <c r="AR20" s="162"/>
      <c r="AS20" s="162"/>
      <c r="AT20" s="162"/>
      <c r="AU20" s="162"/>
      <c r="AV20" s="162"/>
      <c r="AW20" s="162"/>
      <c r="AX20" s="162"/>
      <c r="AY20" s="162"/>
      <c r="AZ20" s="162"/>
      <c r="BA20" s="162"/>
      <c r="BB20" s="162"/>
      <c r="BC20" s="162"/>
      <c r="BD20" s="162"/>
      <c r="BE20" s="162"/>
      <c r="BF20" s="162"/>
      <c r="BG20" s="162"/>
      <c r="BH20" s="162"/>
      <c r="BI20" s="162"/>
      <c r="BJ20" s="162"/>
      <c r="BK20" s="162"/>
      <c r="BL20" s="162"/>
      <c r="BM20" s="162"/>
      <c r="BN20" s="162"/>
      <c r="BO20" s="162"/>
      <c r="BP20" s="162"/>
      <c r="BQ20" s="162"/>
      <c r="BR20" s="162"/>
      <c r="BS20" s="162"/>
      <c r="BT20" s="162"/>
      <c r="BU20" s="162"/>
      <c r="BV20" s="162"/>
      <c r="BW20" s="162"/>
      <c r="BX20" s="162"/>
      <c r="BY20" s="162"/>
      <c r="BZ20" s="162"/>
      <c r="CA20" s="162"/>
      <c r="CB20" s="162"/>
      <c r="CC20" s="162"/>
      <c r="CD20" s="162"/>
      <c r="CE20" s="162"/>
      <c r="CF20" s="162"/>
      <c r="CG20" s="162"/>
      <c r="CH20" s="162"/>
      <c r="CI20" s="162"/>
      <c r="CJ20" s="162"/>
      <c r="CK20" s="162"/>
      <c r="CL20" s="162"/>
      <c r="CM20" s="162"/>
      <c r="CN20" s="162"/>
      <c r="CO20" s="162"/>
      <c r="CP20" s="162"/>
      <c r="CQ20" s="162"/>
      <c r="CR20" s="162"/>
      <c r="CS20" s="162"/>
      <c r="CT20" s="162"/>
      <c r="CU20" s="162"/>
      <c r="CV20" s="162"/>
      <c r="CW20" s="162"/>
      <c r="CX20" s="162"/>
      <c r="CY20" s="162"/>
      <c r="CZ20" s="162"/>
      <c r="DA20" s="162"/>
      <c r="DB20" s="162"/>
      <c r="DC20" s="162"/>
      <c r="DD20" s="162"/>
      <c r="DE20" s="162"/>
      <c r="DF20" s="162"/>
      <c r="DG20" s="162"/>
      <c r="DH20" s="162"/>
      <c r="DI20" s="162"/>
      <c r="DJ20" s="162"/>
      <c r="DK20" s="162"/>
      <c r="DL20" s="162"/>
      <c r="DM20" s="162"/>
      <c r="DN20" s="162"/>
      <c r="DO20" s="162"/>
      <c r="DP20" s="162"/>
      <c r="DQ20" s="162"/>
      <c r="DR20" s="162"/>
      <c r="DS20" s="62"/>
      <c r="DT20" s="62"/>
      <c r="DU20" s="62"/>
      <c r="DV20" s="62"/>
      <c r="DW20" s="62"/>
      <c r="DX20" s="62"/>
      <c r="DY20" s="62"/>
      <c r="DZ20" s="62"/>
      <c r="EA20" s="62"/>
      <c r="EB20" s="62"/>
      <c r="EC20" s="62"/>
      <c r="ED20" s="62"/>
      <c r="EE20" s="62"/>
      <c r="EF20" s="62"/>
      <c r="EG20" s="62"/>
      <c r="EH20" s="62"/>
      <c r="EI20" s="62"/>
      <c r="EJ20" s="62"/>
      <c r="EK20" s="62"/>
      <c r="EL20" s="62"/>
      <c r="EM20" s="62"/>
      <c r="EN20" s="62"/>
      <c r="EO20" s="62"/>
      <c r="EP20" s="62"/>
      <c r="EQ20" s="62"/>
      <c r="ER20" s="62"/>
      <c r="ES20" s="62"/>
      <c r="ET20" s="62"/>
      <c r="EU20" s="62"/>
      <c r="EV20" s="62"/>
      <c r="EW20" s="62"/>
    </row>
    <row r="21" spans="1:153" x14ac:dyDescent="0.25">
      <c r="A21" s="162" t="s">
        <v>137</v>
      </c>
      <c r="B21" s="164" t="e">
        <f>SUM(B15:B19)</f>
        <v>#DIV/0!</v>
      </c>
      <c r="C21" s="164" t="e">
        <f t="shared" ref="C21:BF21" si="9">SUM(C15:C19)</f>
        <v>#DIV/0!</v>
      </c>
      <c r="D21" s="164" t="e">
        <f t="shared" si="9"/>
        <v>#DIV/0!</v>
      </c>
      <c r="E21" s="164" t="e">
        <f t="shared" si="9"/>
        <v>#DIV/0!</v>
      </c>
      <c r="F21" s="164" t="e">
        <f t="shared" si="9"/>
        <v>#DIV/0!</v>
      </c>
      <c r="G21" s="164" t="e">
        <f t="shared" si="9"/>
        <v>#DIV/0!</v>
      </c>
      <c r="H21" s="164" t="e">
        <f t="shared" si="9"/>
        <v>#DIV/0!</v>
      </c>
      <c r="I21" s="164" t="e">
        <f t="shared" si="9"/>
        <v>#DIV/0!</v>
      </c>
      <c r="J21" s="164" t="e">
        <f t="shared" si="9"/>
        <v>#DIV/0!</v>
      </c>
      <c r="K21" s="164" t="e">
        <f t="shared" si="9"/>
        <v>#DIV/0!</v>
      </c>
      <c r="L21" s="164" t="e">
        <f t="shared" si="9"/>
        <v>#DIV/0!</v>
      </c>
      <c r="M21" s="164" t="e">
        <f t="shared" si="9"/>
        <v>#DIV/0!</v>
      </c>
      <c r="N21" s="164" t="e">
        <f t="shared" si="9"/>
        <v>#DIV/0!</v>
      </c>
      <c r="O21" s="164" t="e">
        <f t="shared" si="9"/>
        <v>#DIV/0!</v>
      </c>
      <c r="P21" s="164" t="e">
        <f t="shared" si="9"/>
        <v>#DIV/0!</v>
      </c>
      <c r="Q21" s="164" t="e">
        <f t="shared" si="9"/>
        <v>#DIV/0!</v>
      </c>
      <c r="R21" s="164" t="e">
        <f t="shared" si="9"/>
        <v>#DIV/0!</v>
      </c>
      <c r="S21" s="164" t="e">
        <f t="shared" si="9"/>
        <v>#DIV/0!</v>
      </c>
      <c r="T21" s="164" t="e">
        <f t="shared" si="9"/>
        <v>#DIV/0!</v>
      </c>
      <c r="U21" s="164" t="e">
        <f t="shared" si="9"/>
        <v>#DIV/0!</v>
      </c>
      <c r="V21" s="164" t="e">
        <f t="shared" si="9"/>
        <v>#DIV/0!</v>
      </c>
      <c r="W21" s="164" t="e">
        <f t="shared" si="9"/>
        <v>#DIV/0!</v>
      </c>
      <c r="X21" s="164" t="e">
        <f t="shared" si="9"/>
        <v>#DIV/0!</v>
      </c>
      <c r="Y21" s="164" t="e">
        <f t="shared" si="9"/>
        <v>#DIV/0!</v>
      </c>
      <c r="Z21" s="164" t="e">
        <f t="shared" si="9"/>
        <v>#DIV/0!</v>
      </c>
      <c r="AA21" s="164" t="e">
        <f t="shared" si="9"/>
        <v>#DIV/0!</v>
      </c>
      <c r="AB21" s="164" t="e">
        <f t="shared" si="9"/>
        <v>#DIV/0!</v>
      </c>
      <c r="AC21" s="164" t="e">
        <f t="shared" si="9"/>
        <v>#DIV/0!</v>
      </c>
      <c r="AD21" s="164" t="e">
        <f t="shared" si="9"/>
        <v>#DIV/0!</v>
      </c>
      <c r="AE21" s="164" t="e">
        <f t="shared" si="9"/>
        <v>#DIV/0!</v>
      </c>
      <c r="AF21" s="164" t="e">
        <f t="shared" si="9"/>
        <v>#DIV/0!</v>
      </c>
      <c r="AG21" s="164" t="e">
        <f t="shared" si="9"/>
        <v>#DIV/0!</v>
      </c>
      <c r="AH21" s="164" t="e">
        <f t="shared" si="9"/>
        <v>#DIV/0!</v>
      </c>
      <c r="AI21" s="164" t="e">
        <f t="shared" si="9"/>
        <v>#DIV/0!</v>
      </c>
      <c r="AJ21" s="164" t="e">
        <f t="shared" si="9"/>
        <v>#DIV/0!</v>
      </c>
      <c r="AK21" s="164" t="e">
        <f t="shared" si="9"/>
        <v>#DIV/0!</v>
      </c>
      <c r="AL21" s="164" t="e">
        <f t="shared" si="9"/>
        <v>#DIV/0!</v>
      </c>
      <c r="AM21" s="164" t="e">
        <f t="shared" si="9"/>
        <v>#DIV/0!</v>
      </c>
      <c r="AN21" s="164" t="e">
        <f t="shared" si="9"/>
        <v>#DIV/0!</v>
      </c>
      <c r="AO21" s="164" t="e">
        <f t="shared" si="9"/>
        <v>#DIV/0!</v>
      </c>
      <c r="AP21" s="164" t="e">
        <f t="shared" si="9"/>
        <v>#DIV/0!</v>
      </c>
      <c r="AQ21" s="164" t="e">
        <f t="shared" si="9"/>
        <v>#DIV/0!</v>
      </c>
      <c r="AR21" s="164" t="e">
        <f t="shared" si="9"/>
        <v>#DIV/0!</v>
      </c>
      <c r="AS21" s="164" t="e">
        <f t="shared" si="9"/>
        <v>#DIV/0!</v>
      </c>
      <c r="AT21" s="164" t="e">
        <f t="shared" si="9"/>
        <v>#DIV/0!</v>
      </c>
      <c r="AU21" s="164" t="e">
        <f t="shared" si="9"/>
        <v>#DIV/0!</v>
      </c>
      <c r="AV21" s="164" t="e">
        <f t="shared" si="9"/>
        <v>#DIV/0!</v>
      </c>
      <c r="AW21" s="164" t="e">
        <f t="shared" si="9"/>
        <v>#DIV/0!</v>
      </c>
      <c r="AX21" s="164" t="e">
        <f t="shared" si="9"/>
        <v>#DIV/0!</v>
      </c>
      <c r="AY21" s="164" t="e">
        <f t="shared" si="9"/>
        <v>#DIV/0!</v>
      </c>
      <c r="AZ21" s="164" t="e">
        <f t="shared" si="9"/>
        <v>#DIV/0!</v>
      </c>
      <c r="BA21" s="164" t="e">
        <f t="shared" si="9"/>
        <v>#DIV/0!</v>
      </c>
      <c r="BB21" s="164" t="e">
        <f t="shared" si="9"/>
        <v>#DIV/0!</v>
      </c>
      <c r="BC21" s="164" t="e">
        <f t="shared" si="9"/>
        <v>#DIV/0!</v>
      </c>
      <c r="BD21" s="164" t="e">
        <f t="shared" si="9"/>
        <v>#DIV/0!</v>
      </c>
      <c r="BE21" s="164" t="e">
        <f t="shared" si="9"/>
        <v>#DIV/0!</v>
      </c>
      <c r="BF21" s="164" t="e">
        <f t="shared" si="9"/>
        <v>#DIV/0!</v>
      </c>
      <c r="BG21" s="164" t="e">
        <f t="shared" ref="BG21:DR21" si="10">SUM(BG15:BG19)</f>
        <v>#DIV/0!</v>
      </c>
      <c r="BH21" s="164" t="e">
        <f t="shared" si="10"/>
        <v>#DIV/0!</v>
      </c>
      <c r="BI21" s="164" t="e">
        <f t="shared" si="10"/>
        <v>#DIV/0!</v>
      </c>
      <c r="BJ21" s="164" t="e">
        <f t="shared" si="10"/>
        <v>#DIV/0!</v>
      </c>
      <c r="BK21" s="164" t="e">
        <f t="shared" si="10"/>
        <v>#DIV/0!</v>
      </c>
      <c r="BL21" s="164" t="e">
        <f t="shared" si="10"/>
        <v>#DIV/0!</v>
      </c>
      <c r="BM21" s="164" t="e">
        <f t="shared" si="10"/>
        <v>#DIV/0!</v>
      </c>
      <c r="BN21" s="164" t="e">
        <f t="shared" si="10"/>
        <v>#DIV/0!</v>
      </c>
      <c r="BO21" s="164" t="e">
        <f t="shared" si="10"/>
        <v>#DIV/0!</v>
      </c>
      <c r="BP21" s="164" t="e">
        <f t="shared" si="10"/>
        <v>#DIV/0!</v>
      </c>
      <c r="BQ21" s="164" t="e">
        <f t="shared" si="10"/>
        <v>#DIV/0!</v>
      </c>
      <c r="BR21" s="164" t="e">
        <f t="shared" si="10"/>
        <v>#DIV/0!</v>
      </c>
      <c r="BS21" s="164" t="e">
        <f t="shared" si="10"/>
        <v>#DIV/0!</v>
      </c>
      <c r="BT21" s="164" t="e">
        <f t="shared" si="10"/>
        <v>#DIV/0!</v>
      </c>
      <c r="BU21" s="164" t="e">
        <f t="shared" si="10"/>
        <v>#DIV/0!</v>
      </c>
      <c r="BV21" s="164" t="e">
        <f t="shared" si="10"/>
        <v>#DIV/0!</v>
      </c>
      <c r="BW21" s="164" t="e">
        <f t="shared" si="10"/>
        <v>#DIV/0!</v>
      </c>
      <c r="BX21" s="164" t="e">
        <f t="shared" si="10"/>
        <v>#DIV/0!</v>
      </c>
      <c r="BY21" s="164" t="e">
        <f t="shared" si="10"/>
        <v>#DIV/0!</v>
      </c>
      <c r="BZ21" s="164" t="e">
        <f t="shared" si="10"/>
        <v>#DIV/0!</v>
      </c>
      <c r="CA21" s="164" t="e">
        <f t="shared" si="10"/>
        <v>#DIV/0!</v>
      </c>
      <c r="CB21" s="164" t="e">
        <f t="shared" si="10"/>
        <v>#DIV/0!</v>
      </c>
      <c r="CC21" s="164" t="e">
        <f t="shared" si="10"/>
        <v>#DIV/0!</v>
      </c>
      <c r="CD21" s="164" t="e">
        <f t="shared" si="10"/>
        <v>#DIV/0!</v>
      </c>
      <c r="CE21" s="164" t="e">
        <f t="shared" si="10"/>
        <v>#DIV/0!</v>
      </c>
      <c r="CF21" s="164" t="e">
        <f t="shared" si="10"/>
        <v>#DIV/0!</v>
      </c>
      <c r="CG21" s="164" t="e">
        <f t="shared" si="10"/>
        <v>#DIV/0!</v>
      </c>
      <c r="CH21" s="164" t="e">
        <f t="shared" si="10"/>
        <v>#DIV/0!</v>
      </c>
      <c r="CI21" s="164" t="e">
        <f t="shared" si="10"/>
        <v>#DIV/0!</v>
      </c>
      <c r="CJ21" s="164" t="e">
        <f t="shared" si="10"/>
        <v>#DIV/0!</v>
      </c>
      <c r="CK21" s="164" t="e">
        <f t="shared" si="10"/>
        <v>#DIV/0!</v>
      </c>
      <c r="CL21" s="164" t="e">
        <f t="shared" si="10"/>
        <v>#DIV/0!</v>
      </c>
      <c r="CM21" s="164" t="e">
        <f t="shared" si="10"/>
        <v>#DIV/0!</v>
      </c>
      <c r="CN21" s="164" t="e">
        <f t="shared" si="10"/>
        <v>#DIV/0!</v>
      </c>
      <c r="CO21" s="164" t="e">
        <f t="shared" si="10"/>
        <v>#DIV/0!</v>
      </c>
      <c r="CP21" s="164" t="e">
        <f t="shared" si="10"/>
        <v>#DIV/0!</v>
      </c>
      <c r="CQ21" s="164" t="e">
        <f t="shared" si="10"/>
        <v>#DIV/0!</v>
      </c>
      <c r="CR21" s="164" t="e">
        <f t="shared" si="10"/>
        <v>#DIV/0!</v>
      </c>
      <c r="CS21" s="164" t="e">
        <f t="shared" si="10"/>
        <v>#DIV/0!</v>
      </c>
      <c r="CT21" s="164" t="e">
        <f t="shared" si="10"/>
        <v>#DIV/0!</v>
      </c>
      <c r="CU21" s="164" t="e">
        <f t="shared" si="10"/>
        <v>#DIV/0!</v>
      </c>
      <c r="CV21" s="164" t="e">
        <f t="shared" si="10"/>
        <v>#DIV/0!</v>
      </c>
      <c r="CW21" s="164" t="e">
        <f t="shared" si="10"/>
        <v>#DIV/0!</v>
      </c>
      <c r="CX21" s="164" t="e">
        <f t="shared" si="10"/>
        <v>#DIV/0!</v>
      </c>
      <c r="CY21" s="164" t="e">
        <f t="shared" si="10"/>
        <v>#DIV/0!</v>
      </c>
      <c r="CZ21" s="164" t="e">
        <f t="shared" si="10"/>
        <v>#DIV/0!</v>
      </c>
      <c r="DA21" s="164" t="e">
        <f t="shared" si="10"/>
        <v>#DIV/0!</v>
      </c>
      <c r="DB21" s="164" t="e">
        <f t="shared" si="10"/>
        <v>#DIV/0!</v>
      </c>
      <c r="DC21" s="164" t="e">
        <f t="shared" si="10"/>
        <v>#DIV/0!</v>
      </c>
      <c r="DD21" s="164" t="e">
        <f t="shared" si="10"/>
        <v>#DIV/0!</v>
      </c>
      <c r="DE21" s="164" t="e">
        <f t="shared" si="10"/>
        <v>#DIV/0!</v>
      </c>
      <c r="DF21" s="164" t="e">
        <f t="shared" si="10"/>
        <v>#DIV/0!</v>
      </c>
      <c r="DG21" s="164" t="e">
        <f t="shared" si="10"/>
        <v>#DIV/0!</v>
      </c>
      <c r="DH21" s="164" t="e">
        <f t="shared" si="10"/>
        <v>#DIV/0!</v>
      </c>
      <c r="DI21" s="164" t="e">
        <f t="shared" si="10"/>
        <v>#DIV/0!</v>
      </c>
      <c r="DJ21" s="164" t="e">
        <f t="shared" si="10"/>
        <v>#DIV/0!</v>
      </c>
      <c r="DK21" s="164" t="e">
        <f t="shared" si="10"/>
        <v>#DIV/0!</v>
      </c>
      <c r="DL21" s="164" t="e">
        <f t="shared" si="10"/>
        <v>#DIV/0!</v>
      </c>
      <c r="DM21" s="164" t="e">
        <f t="shared" si="10"/>
        <v>#DIV/0!</v>
      </c>
      <c r="DN21" s="164" t="e">
        <f t="shared" si="10"/>
        <v>#DIV/0!</v>
      </c>
      <c r="DO21" s="164" t="e">
        <f t="shared" si="10"/>
        <v>#DIV/0!</v>
      </c>
      <c r="DP21" s="164" t="e">
        <f t="shared" si="10"/>
        <v>#DIV/0!</v>
      </c>
      <c r="DQ21" s="164" t="e">
        <f t="shared" si="10"/>
        <v>#DIV/0!</v>
      </c>
      <c r="DR21" s="164" t="e">
        <f t="shared" si="10"/>
        <v>#DIV/0!</v>
      </c>
      <c r="DS21" s="68"/>
      <c r="DT21" s="68"/>
      <c r="DU21" s="68"/>
      <c r="DV21" s="68"/>
      <c r="DW21" s="68"/>
      <c r="DX21" s="68"/>
      <c r="DY21" s="68"/>
      <c r="DZ21" s="68"/>
      <c r="EA21" s="68"/>
      <c r="EB21" s="68"/>
      <c r="EC21" s="68"/>
      <c r="ED21" s="68"/>
      <c r="EE21" s="68"/>
      <c r="EF21" s="68"/>
      <c r="EG21" s="68"/>
      <c r="EH21" s="68"/>
      <c r="EI21" s="68"/>
      <c r="EJ21" s="68"/>
      <c r="EK21" s="68"/>
      <c r="EL21" s="68"/>
      <c r="EM21" s="68"/>
      <c r="EN21" s="68"/>
      <c r="EO21" s="68"/>
      <c r="EP21" s="68"/>
      <c r="EQ21" s="68"/>
      <c r="ER21" s="68"/>
      <c r="ES21" s="68"/>
      <c r="ET21" s="68"/>
      <c r="EU21" s="68"/>
      <c r="EV21" s="68"/>
      <c r="EW21" s="68"/>
    </row>
  </sheetData>
  <mergeCells count="40">
    <mergeCell ref="B2:AC2"/>
    <mergeCell ref="BP3:BW3"/>
    <mergeCell ref="BX3:CB3"/>
    <mergeCell ref="CC3:CH3"/>
    <mergeCell ref="CI3:CM3"/>
    <mergeCell ref="AD2:BE2"/>
    <mergeCell ref="B3:J3"/>
    <mergeCell ref="K3:V3"/>
    <mergeCell ref="W3:AC3"/>
    <mergeCell ref="AD3:AX3"/>
    <mergeCell ref="AY3:BE3"/>
    <mergeCell ref="B4:E4"/>
    <mergeCell ref="F4:G4"/>
    <mergeCell ref="H4:I4"/>
    <mergeCell ref="M4:N4"/>
    <mergeCell ref="BY4:CA4"/>
    <mergeCell ref="O4:S4"/>
    <mergeCell ref="U4:V4"/>
    <mergeCell ref="AD4:AF4"/>
    <mergeCell ref="BD4:BE4"/>
    <mergeCell ref="AG4:AM4"/>
    <mergeCell ref="AN4:AR4"/>
    <mergeCell ref="AS4:AX4"/>
    <mergeCell ref="Z4:AC4"/>
    <mergeCell ref="W4:Y4"/>
    <mergeCell ref="AY4:BC4"/>
    <mergeCell ref="CU2:DR2"/>
    <mergeCell ref="CU3:DR3"/>
    <mergeCell ref="CU4:CY4"/>
    <mergeCell ref="CZ4:DD4"/>
    <mergeCell ref="DE4:DJ4"/>
    <mergeCell ref="DK4:DM4"/>
    <mergeCell ref="DN4:DR4"/>
    <mergeCell ref="CI4:CK4"/>
    <mergeCell ref="CP4:CT4"/>
    <mergeCell ref="BF2:CB2"/>
    <mergeCell ref="CC2:CT2"/>
    <mergeCell ref="BF3:BJ3"/>
    <mergeCell ref="BK3:BO3"/>
    <mergeCell ref="CN3:CT3"/>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2:EW21"/>
  <sheetViews>
    <sheetView workbookViewId="0"/>
  </sheetViews>
  <sheetFormatPr defaultColWidth="8.85546875" defaultRowHeight="15" x14ac:dyDescent="0.25"/>
  <cols>
    <col min="2" max="98" width="5.42578125" customWidth="1"/>
    <col min="99" max="122" width="5.42578125" hidden="1" customWidth="1"/>
    <col min="123" max="153" width="5.7109375" customWidth="1"/>
  </cols>
  <sheetData>
    <row r="2" spans="1:153" ht="15" customHeight="1" x14ac:dyDescent="0.25">
      <c r="A2" s="71"/>
      <c r="B2" s="233" t="s">
        <v>145</v>
      </c>
      <c r="C2" s="234"/>
      <c r="D2" s="234"/>
      <c r="E2" s="234"/>
      <c r="F2" s="234"/>
      <c r="G2" s="234"/>
      <c r="H2" s="234"/>
      <c r="I2" s="234"/>
      <c r="J2" s="234"/>
      <c r="K2" s="234"/>
      <c r="L2" s="234"/>
      <c r="M2" s="234"/>
      <c r="N2" s="234"/>
      <c r="O2" s="234"/>
      <c r="P2" s="234"/>
      <c r="Q2" s="234"/>
      <c r="R2" s="234"/>
      <c r="S2" s="234"/>
      <c r="T2" s="234"/>
      <c r="U2" s="234"/>
      <c r="V2" s="234"/>
      <c r="W2" s="234"/>
      <c r="X2" s="234"/>
      <c r="Y2" s="234"/>
      <c r="Z2" s="234"/>
      <c r="AA2" s="234"/>
      <c r="AB2" s="234"/>
      <c r="AC2" s="234"/>
      <c r="AD2" s="240" t="s">
        <v>160</v>
      </c>
      <c r="AE2" s="240"/>
      <c r="AF2" s="240"/>
      <c r="AG2" s="240"/>
      <c r="AH2" s="240"/>
      <c r="AI2" s="240"/>
      <c r="AJ2" s="240"/>
      <c r="AK2" s="240"/>
      <c r="AL2" s="240"/>
      <c r="AM2" s="240"/>
      <c r="AN2" s="240"/>
      <c r="AO2" s="240"/>
      <c r="AP2" s="240"/>
      <c r="AQ2" s="240"/>
      <c r="AR2" s="240"/>
      <c r="AS2" s="240"/>
      <c r="AT2" s="240"/>
      <c r="AU2" s="240"/>
      <c r="AV2" s="240"/>
      <c r="AW2" s="240"/>
      <c r="AX2" s="240"/>
      <c r="AY2" s="240"/>
      <c r="AZ2" s="240"/>
      <c r="BA2" s="240"/>
      <c r="BB2" s="240"/>
      <c r="BC2" s="240"/>
      <c r="BD2" s="240"/>
      <c r="BE2" s="240"/>
      <c r="BF2" s="240" t="s">
        <v>194</v>
      </c>
      <c r="BG2" s="240"/>
      <c r="BH2" s="240"/>
      <c r="BI2" s="240"/>
      <c r="BJ2" s="240"/>
      <c r="BK2" s="240"/>
      <c r="BL2" s="240"/>
      <c r="BM2" s="240"/>
      <c r="BN2" s="240"/>
      <c r="BO2" s="240"/>
      <c r="BP2" s="240"/>
      <c r="BQ2" s="240"/>
      <c r="BR2" s="240"/>
      <c r="BS2" s="240"/>
      <c r="BT2" s="240"/>
      <c r="BU2" s="240"/>
      <c r="BV2" s="240"/>
      <c r="BW2" s="240"/>
      <c r="BX2" s="240"/>
      <c r="BY2" s="240"/>
      <c r="BZ2" s="240"/>
      <c r="CA2" s="240"/>
      <c r="CB2" s="240"/>
      <c r="CC2" s="225" t="s">
        <v>234</v>
      </c>
      <c r="CD2" s="225"/>
      <c r="CE2" s="225"/>
      <c r="CF2" s="225"/>
      <c r="CG2" s="225"/>
      <c r="CH2" s="225"/>
      <c r="CI2" s="225"/>
      <c r="CJ2" s="225"/>
      <c r="CK2" s="225"/>
      <c r="CL2" s="225"/>
      <c r="CM2" s="225"/>
      <c r="CN2" s="225"/>
      <c r="CO2" s="225"/>
      <c r="CP2" s="225"/>
      <c r="CQ2" s="225"/>
      <c r="CR2" s="225"/>
      <c r="CS2" s="225"/>
      <c r="CT2" s="225"/>
      <c r="CU2" s="225" t="s">
        <v>271</v>
      </c>
      <c r="CV2" s="225"/>
      <c r="CW2" s="225"/>
      <c r="CX2" s="225"/>
      <c r="CY2" s="225"/>
      <c r="CZ2" s="225"/>
      <c r="DA2" s="225"/>
      <c r="DB2" s="225"/>
      <c r="DC2" s="225"/>
      <c r="DD2" s="225"/>
      <c r="DE2" s="225"/>
      <c r="DF2" s="225"/>
      <c r="DG2" s="225"/>
      <c r="DH2" s="225"/>
      <c r="DI2" s="225"/>
      <c r="DJ2" s="225"/>
      <c r="DK2" s="225"/>
      <c r="DL2" s="225"/>
      <c r="DM2" s="225"/>
      <c r="DN2" s="225"/>
      <c r="DO2" s="225"/>
      <c r="DP2" s="225"/>
      <c r="DQ2" s="225"/>
      <c r="DR2" s="225"/>
      <c r="DS2" s="61"/>
      <c r="DT2" s="61"/>
      <c r="DU2" s="61"/>
      <c r="DV2" s="61"/>
      <c r="DW2" s="61"/>
      <c r="DX2" s="61"/>
      <c r="DY2" s="61"/>
      <c r="DZ2" s="61"/>
      <c r="EA2" s="61"/>
      <c r="EB2" s="61"/>
      <c r="EC2" s="61"/>
      <c r="ED2" s="61"/>
      <c r="EE2" s="61"/>
      <c r="EF2" s="61"/>
      <c r="EG2" s="61"/>
      <c r="EH2" s="61"/>
      <c r="EI2" s="61"/>
      <c r="EJ2" s="61"/>
      <c r="EK2" s="61"/>
      <c r="EL2" s="61"/>
      <c r="EM2" s="61"/>
      <c r="EN2" s="61"/>
      <c r="EO2" s="61"/>
      <c r="EP2" s="61"/>
      <c r="EQ2" s="61"/>
      <c r="ER2" s="61"/>
      <c r="ES2" s="61"/>
      <c r="ET2" s="61"/>
      <c r="EU2" s="61"/>
      <c r="EV2" s="61"/>
      <c r="EW2" s="61"/>
    </row>
    <row r="3" spans="1:153" x14ac:dyDescent="0.25">
      <c r="A3" s="71"/>
      <c r="B3" s="238" t="s">
        <v>113</v>
      </c>
      <c r="C3" s="239"/>
      <c r="D3" s="239"/>
      <c r="E3" s="239"/>
      <c r="F3" s="239"/>
      <c r="G3" s="239"/>
      <c r="H3" s="239"/>
      <c r="I3" s="239"/>
      <c r="J3" s="239"/>
      <c r="K3" s="226" t="s">
        <v>116</v>
      </c>
      <c r="L3" s="226"/>
      <c r="M3" s="226"/>
      <c r="N3" s="226"/>
      <c r="O3" s="226"/>
      <c r="P3" s="226"/>
      <c r="Q3" s="226"/>
      <c r="R3" s="226"/>
      <c r="S3" s="226"/>
      <c r="T3" s="226"/>
      <c r="U3" s="226"/>
      <c r="V3" s="226"/>
      <c r="W3" s="226" t="s">
        <v>120</v>
      </c>
      <c r="X3" s="226"/>
      <c r="Y3" s="226"/>
      <c r="Z3" s="226"/>
      <c r="AA3" s="226"/>
      <c r="AB3" s="226"/>
      <c r="AC3" s="226"/>
      <c r="AD3" s="238" t="s">
        <v>161</v>
      </c>
      <c r="AE3" s="239"/>
      <c r="AF3" s="239"/>
      <c r="AG3" s="239"/>
      <c r="AH3" s="239"/>
      <c r="AI3" s="239"/>
      <c r="AJ3" s="239"/>
      <c r="AK3" s="239"/>
      <c r="AL3" s="239"/>
      <c r="AM3" s="239"/>
      <c r="AN3" s="239"/>
      <c r="AO3" s="239"/>
      <c r="AP3" s="239"/>
      <c r="AQ3" s="239"/>
      <c r="AR3" s="239"/>
      <c r="AS3" s="239"/>
      <c r="AT3" s="239"/>
      <c r="AU3" s="239"/>
      <c r="AV3" s="239"/>
      <c r="AW3" s="239"/>
      <c r="AX3" s="239"/>
      <c r="AY3" s="226" t="s">
        <v>190</v>
      </c>
      <c r="AZ3" s="226"/>
      <c r="BA3" s="226"/>
      <c r="BB3" s="226"/>
      <c r="BC3" s="226"/>
      <c r="BD3" s="226"/>
      <c r="BE3" s="226"/>
      <c r="BF3" s="241" t="s">
        <v>195</v>
      </c>
      <c r="BG3" s="242"/>
      <c r="BH3" s="242"/>
      <c r="BI3" s="242"/>
      <c r="BJ3" s="243"/>
      <c r="BK3" s="244" t="s">
        <v>257</v>
      </c>
      <c r="BL3" s="244"/>
      <c r="BM3" s="244"/>
      <c r="BN3" s="244"/>
      <c r="BO3" s="244"/>
      <c r="BP3" s="226" t="s">
        <v>213</v>
      </c>
      <c r="BQ3" s="226"/>
      <c r="BR3" s="226"/>
      <c r="BS3" s="226"/>
      <c r="BT3" s="226"/>
      <c r="BU3" s="226"/>
      <c r="BV3" s="226"/>
      <c r="BW3" s="226"/>
      <c r="BX3" s="241" t="s">
        <v>123</v>
      </c>
      <c r="BY3" s="242"/>
      <c r="BZ3" s="242"/>
      <c r="CA3" s="242"/>
      <c r="CB3" s="242"/>
      <c r="CC3" s="226" t="s">
        <v>127</v>
      </c>
      <c r="CD3" s="226"/>
      <c r="CE3" s="226"/>
      <c r="CF3" s="226"/>
      <c r="CG3" s="226"/>
      <c r="CH3" s="226"/>
      <c r="CI3" s="226" t="s">
        <v>130</v>
      </c>
      <c r="CJ3" s="226"/>
      <c r="CK3" s="226"/>
      <c r="CL3" s="226"/>
      <c r="CM3" s="226"/>
      <c r="CN3" s="226" t="s">
        <v>131</v>
      </c>
      <c r="CO3" s="226"/>
      <c r="CP3" s="226"/>
      <c r="CQ3" s="226"/>
      <c r="CR3" s="226"/>
      <c r="CS3" s="226"/>
      <c r="CT3" s="226"/>
      <c r="CU3" s="226" t="s">
        <v>283</v>
      </c>
      <c r="CV3" s="226"/>
      <c r="CW3" s="226"/>
      <c r="CX3" s="226"/>
      <c r="CY3" s="226"/>
      <c r="CZ3" s="226"/>
      <c r="DA3" s="226"/>
      <c r="DB3" s="226"/>
      <c r="DC3" s="226"/>
      <c r="DD3" s="226"/>
      <c r="DE3" s="226"/>
      <c r="DF3" s="226"/>
      <c r="DG3" s="226"/>
      <c r="DH3" s="226"/>
      <c r="DI3" s="226"/>
      <c r="DJ3" s="226"/>
      <c r="DK3" s="226"/>
      <c r="DL3" s="226"/>
      <c r="DM3" s="226"/>
      <c r="DN3" s="226"/>
      <c r="DO3" s="226"/>
      <c r="DP3" s="226"/>
      <c r="DQ3" s="226"/>
      <c r="DR3" s="226"/>
      <c r="DS3" s="63"/>
      <c r="DT3" s="63"/>
      <c r="DU3" s="63"/>
      <c r="DV3" s="63"/>
      <c r="DW3" s="63"/>
      <c r="DX3" s="63"/>
      <c r="DY3" s="63"/>
      <c r="DZ3" s="63"/>
      <c r="EA3" s="63"/>
      <c r="EB3" s="63"/>
      <c r="EC3" s="63"/>
      <c r="ED3" s="63"/>
      <c r="EE3" s="63"/>
      <c r="EF3" s="63"/>
      <c r="EG3" s="63"/>
      <c r="EH3" s="63"/>
      <c r="EI3" s="63"/>
      <c r="EJ3" s="63"/>
      <c r="EK3" s="63"/>
      <c r="EL3" s="63"/>
      <c r="EM3" s="63"/>
      <c r="EN3" s="63"/>
      <c r="EO3" s="63"/>
      <c r="EP3" s="63"/>
      <c r="EQ3" s="63"/>
      <c r="ER3" s="63"/>
      <c r="ES3" s="63"/>
      <c r="ET3" s="63"/>
      <c r="EU3" s="63"/>
      <c r="EV3" s="63"/>
      <c r="EW3" s="63"/>
    </row>
    <row r="4" spans="1:153" ht="19.5" customHeight="1" x14ac:dyDescent="0.25">
      <c r="A4" s="71"/>
      <c r="B4" s="235" t="s">
        <v>114</v>
      </c>
      <c r="C4" s="236"/>
      <c r="D4" s="236"/>
      <c r="E4" s="236"/>
      <c r="F4" s="235" t="s">
        <v>115</v>
      </c>
      <c r="G4" s="237"/>
      <c r="H4" s="235" t="s">
        <v>146</v>
      </c>
      <c r="I4" s="237"/>
      <c r="J4" s="156" t="s">
        <v>147</v>
      </c>
      <c r="K4" s="157" t="s">
        <v>148</v>
      </c>
      <c r="L4" s="158" t="s">
        <v>117</v>
      </c>
      <c r="M4" s="235" t="s">
        <v>118</v>
      </c>
      <c r="N4" s="237"/>
      <c r="O4" s="235" t="s">
        <v>149</v>
      </c>
      <c r="P4" s="236"/>
      <c r="Q4" s="236"/>
      <c r="R4" s="236"/>
      <c r="S4" s="237"/>
      <c r="T4" s="156" t="s">
        <v>150</v>
      </c>
      <c r="U4" s="232" t="s">
        <v>153</v>
      </c>
      <c r="V4" s="232"/>
      <c r="W4" s="235" t="s">
        <v>254</v>
      </c>
      <c r="X4" s="236"/>
      <c r="Y4" s="236"/>
      <c r="Z4" s="236" t="s">
        <v>255</v>
      </c>
      <c r="AA4" s="236"/>
      <c r="AB4" s="236"/>
      <c r="AC4" s="237"/>
      <c r="AD4" s="232" t="s">
        <v>256</v>
      </c>
      <c r="AE4" s="232"/>
      <c r="AF4" s="232"/>
      <c r="AG4" s="232" t="s">
        <v>163</v>
      </c>
      <c r="AH4" s="232"/>
      <c r="AI4" s="232"/>
      <c r="AJ4" s="232"/>
      <c r="AK4" s="232"/>
      <c r="AL4" s="232"/>
      <c r="AM4" s="232"/>
      <c r="AN4" s="232" t="s">
        <v>171</v>
      </c>
      <c r="AO4" s="232"/>
      <c r="AP4" s="232"/>
      <c r="AQ4" s="232"/>
      <c r="AR4" s="232"/>
      <c r="AS4" s="232" t="s">
        <v>258</v>
      </c>
      <c r="AT4" s="232"/>
      <c r="AU4" s="232"/>
      <c r="AV4" s="232"/>
      <c r="AW4" s="232"/>
      <c r="AX4" s="232"/>
      <c r="AY4" s="232" t="s">
        <v>191</v>
      </c>
      <c r="AZ4" s="232"/>
      <c r="BA4" s="232"/>
      <c r="BB4" s="232"/>
      <c r="BC4" s="232"/>
      <c r="BD4" s="232" t="s">
        <v>192</v>
      </c>
      <c r="BE4" s="232"/>
      <c r="BF4" s="158" t="s">
        <v>196</v>
      </c>
      <c r="BG4" s="158" t="s">
        <v>122</v>
      </c>
      <c r="BH4" s="156" t="s">
        <v>198</v>
      </c>
      <c r="BI4" s="156" t="s">
        <v>121</v>
      </c>
      <c r="BJ4" s="156" t="s">
        <v>199</v>
      </c>
      <c r="BK4" s="156" t="s">
        <v>204</v>
      </c>
      <c r="BL4" s="156" t="s">
        <v>198</v>
      </c>
      <c r="BM4" s="156" t="s">
        <v>122</v>
      </c>
      <c r="BN4" s="156" t="s">
        <v>207</v>
      </c>
      <c r="BO4" s="156" t="s">
        <v>133</v>
      </c>
      <c r="BP4" s="158" t="s">
        <v>115</v>
      </c>
      <c r="BQ4" s="158" t="s">
        <v>214</v>
      </c>
      <c r="BR4" s="156" t="s">
        <v>215</v>
      </c>
      <c r="BS4" s="156" t="s">
        <v>122</v>
      </c>
      <c r="BT4" s="156" t="s">
        <v>119</v>
      </c>
      <c r="BU4" s="156" t="s">
        <v>216</v>
      </c>
      <c r="BV4" s="156" t="s">
        <v>217</v>
      </c>
      <c r="BW4" s="156" t="s">
        <v>218</v>
      </c>
      <c r="BX4" s="158" t="s">
        <v>124</v>
      </c>
      <c r="BY4" s="235" t="s">
        <v>134</v>
      </c>
      <c r="BZ4" s="236"/>
      <c r="CA4" s="236"/>
      <c r="CB4" s="158" t="s">
        <v>122</v>
      </c>
      <c r="CC4" s="156" t="s">
        <v>128</v>
      </c>
      <c r="CD4" s="156" t="s">
        <v>235</v>
      </c>
      <c r="CE4" s="156" t="s">
        <v>236</v>
      </c>
      <c r="CF4" s="156" t="s">
        <v>129</v>
      </c>
      <c r="CG4" s="156" t="s">
        <v>237</v>
      </c>
      <c r="CH4" s="156" t="s">
        <v>122</v>
      </c>
      <c r="CI4" s="232" t="s">
        <v>238</v>
      </c>
      <c r="CJ4" s="232"/>
      <c r="CK4" s="232"/>
      <c r="CL4" s="156" t="s">
        <v>239</v>
      </c>
      <c r="CM4" s="156" t="s">
        <v>218</v>
      </c>
      <c r="CN4" s="156" t="s">
        <v>241</v>
      </c>
      <c r="CO4" s="156" t="s">
        <v>242</v>
      </c>
      <c r="CP4" s="232" t="s">
        <v>132</v>
      </c>
      <c r="CQ4" s="232"/>
      <c r="CR4" s="232"/>
      <c r="CS4" s="232"/>
      <c r="CT4" s="232"/>
      <c r="CU4" s="227" t="str">
        <f>'Data Analysis'!AC4</f>
        <v xml:space="preserve">1. Survey populations and health risks
</v>
      </c>
      <c r="CV4" s="227"/>
      <c r="CW4" s="227"/>
      <c r="CX4" s="227"/>
      <c r="CY4" s="227"/>
      <c r="CZ4" s="228" t="str">
        <f>'Data Analysis'!AC5</f>
        <v>2. Count births, deaths and causes of death</v>
      </c>
      <c r="DA4" s="228"/>
      <c r="DB4" s="228"/>
      <c r="DC4" s="228"/>
      <c r="DD4" s="228"/>
      <c r="DE4" s="229" t="str">
        <f>'Data Analysis'!AC6</f>
        <v>3. Optimize health service data</v>
      </c>
      <c r="DF4" s="229"/>
      <c r="DG4" s="229"/>
      <c r="DH4" s="229"/>
      <c r="DI4" s="229"/>
      <c r="DJ4" s="229"/>
      <c r="DK4" s="230" t="str">
        <f>'Data Analysis'!AC7</f>
        <v>4. Review progress and performance</v>
      </c>
      <c r="DL4" s="230"/>
      <c r="DM4" s="230"/>
      <c r="DN4" s="231" t="str">
        <f>'Data Analysis'!AC8</f>
        <v>5. Enable data use for policy and action</v>
      </c>
      <c r="DO4" s="231"/>
      <c r="DP4" s="231"/>
      <c r="DQ4" s="231"/>
      <c r="DR4" s="231"/>
      <c r="DS4" s="65"/>
      <c r="DT4" s="65"/>
      <c r="DU4" s="65"/>
      <c r="DV4" s="65"/>
      <c r="DW4" s="65"/>
      <c r="DX4" s="65"/>
      <c r="DY4" s="65"/>
      <c r="DZ4" s="65"/>
      <c r="EA4" s="65"/>
      <c r="EB4" s="65"/>
      <c r="EC4" s="65"/>
      <c r="ED4" s="65"/>
      <c r="EE4" s="65"/>
      <c r="EF4" s="65"/>
      <c r="EG4" s="65"/>
      <c r="EH4" s="65"/>
      <c r="EI4" s="65"/>
      <c r="EJ4" s="65"/>
      <c r="EK4" s="65"/>
      <c r="EL4" s="65"/>
      <c r="EM4" s="65"/>
      <c r="EN4" s="65"/>
      <c r="EO4" s="65"/>
      <c r="EP4" s="64"/>
      <c r="EQ4" s="64"/>
      <c r="ER4" s="64"/>
      <c r="ES4" s="64"/>
      <c r="ET4" s="64"/>
      <c r="EU4" s="65"/>
      <c r="EV4" s="65"/>
      <c r="EW4" s="65"/>
    </row>
    <row r="5" spans="1:153" s="1" customFormat="1" x14ac:dyDescent="0.25">
      <c r="A5" s="3" t="s">
        <v>482</v>
      </c>
      <c r="B5" s="159" t="s">
        <v>2</v>
      </c>
      <c r="C5" s="159" t="s">
        <v>3</v>
      </c>
      <c r="D5" s="159" t="s">
        <v>4</v>
      </c>
      <c r="E5" s="159" t="s">
        <v>5</v>
      </c>
      <c r="F5" s="159" t="s">
        <v>6</v>
      </c>
      <c r="G5" s="159" t="s">
        <v>7</v>
      </c>
      <c r="H5" s="159" t="s">
        <v>8</v>
      </c>
      <c r="I5" s="159" t="s">
        <v>9</v>
      </c>
      <c r="J5" s="159" t="s">
        <v>10</v>
      </c>
      <c r="K5" s="159" t="s">
        <v>18</v>
      </c>
      <c r="L5" s="159" t="s">
        <v>19</v>
      </c>
      <c r="M5" s="159" t="s">
        <v>20</v>
      </c>
      <c r="N5" s="159" t="s">
        <v>21</v>
      </c>
      <c r="O5" s="159" t="s">
        <v>22</v>
      </c>
      <c r="P5" s="159" t="s">
        <v>23</v>
      </c>
      <c r="Q5" s="159" t="s">
        <v>24</v>
      </c>
      <c r="R5" s="159" t="s">
        <v>25</v>
      </c>
      <c r="S5" s="159" t="s">
        <v>26</v>
      </c>
      <c r="T5" s="159" t="s">
        <v>27</v>
      </c>
      <c r="U5" s="159" t="s">
        <v>28</v>
      </c>
      <c r="V5" s="159" t="s">
        <v>29</v>
      </c>
      <c r="W5" s="159" t="s">
        <v>38</v>
      </c>
      <c r="X5" s="159" t="s">
        <v>39</v>
      </c>
      <c r="Y5" s="159" t="s">
        <v>40</v>
      </c>
      <c r="Z5" s="159" t="s">
        <v>41</v>
      </c>
      <c r="AA5" s="159" t="s">
        <v>42</v>
      </c>
      <c r="AB5" s="159" t="s">
        <v>158</v>
      </c>
      <c r="AC5" s="159" t="s">
        <v>159</v>
      </c>
      <c r="AD5" s="159" t="s">
        <v>43</v>
      </c>
      <c r="AE5" s="159" t="s">
        <v>44</v>
      </c>
      <c r="AF5" s="159" t="s">
        <v>45</v>
      </c>
      <c r="AG5" s="159" t="s">
        <v>46</v>
      </c>
      <c r="AH5" s="159" t="s">
        <v>47</v>
      </c>
      <c r="AI5" s="159" t="s">
        <v>48</v>
      </c>
      <c r="AJ5" s="159" t="s">
        <v>49</v>
      </c>
      <c r="AK5" s="159" t="s">
        <v>50</v>
      </c>
      <c r="AL5" s="159" t="s">
        <v>51</v>
      </c>
      <c r="AM5" s="159" t="s">
        <v>52</v>
      </c>
      <c r="AN5" s="159" t="s">
        <v>53</v>
      </c>
      <c r="AO5" s="159" t="s">
        <v>54</v>
      </c>
      <c r="AP5" s="159" t="s">
        <v>55</v>
      </c>
      <c r="AQ5" s="159" t="s">
        <v>164</v>
      </c>
      <c r="AR5" s="159" t="s">
        <v>165</v>
      </c>
      <c r="AS5" s="159" t="s">
        <v>166</v>
      </c>
      <c r="AT5" s="159" t="s">
        <v>167</v>
      </c>
      <c r="AU5" s="159" t="s">
        <v>168</v>
      </c>
      <c r="AV5" s="159" t="s">
        <v>169</v>
      </c>
      <c r="AW5" s="160" t="s">
        <v>170</v>
      </c>
      <c r="AX5" s="160" t="s">
        <v>172</v>
      </c>
      <c r="AY5" s="160" t="s">
        <v>56</v>
      </c>
      <c r="AZ5" s="160" t="s">
        <v>57</v>
      </c>
      <c r="BA5" s="160" t="s">
        <v>58</v>
      </c>
      <c r="BB5" s="160" t="s">
        <v>59</v>
      </c>
      <c r="BC5" s="160" t="s">
        <v>60</v>
      </c>
      <c r="BD5" s="160" t="s">
        <v>61</v>
      </c>
      <c r="BE5" s="160" t="s">
        <v>62</v>
      </c>
      <c r="BF5" s="160" t="s">
        <v>63</v>
      </c>
      <c r="BG5" s="160" t="s">
        <v>64</v>
      </c>
      <c r="BH5" s="160" t="s">
        <v>65</v>
      </c>
      <c r="BI5" s="160" t="s">
        <v>66</v>
      </c>
      <c r="BJ5" s="160" t="s">
        <v>67</v>
      </c>
      <c r="BK5" s="160" t="s">
        <v>71</v>
      </c>
      <c r="BL5" s="160" t="s">
        <v>72</v>
      </c>
      <c r="BM5" s="160" t="s">
        <v>73</v>
      </c>
      <c r="BN5" s="160" t="s">
        <v>74</v>
      </c>
      <c r="BO5" s="160" t="s">
        <v>75</v>
      </c>
      <c r="BP5" s="160" t="s">
        <v>78</v>
      </c>
      <c r="BQ5" s="160" t="s">
        <v>79</v>
      </c>
      <c r="BR5" s="160" t="s">
        <v>80</v>
      </c>
      <c r="BS5" s="160" t="s">
        <v>81</v>
      </c>
      <c r="BT5" s="160" t="s">
        <v>82</v>
      </c>
      <c r="BU5" s="160" t="s">
        <v>83</v>
      </c>
      <c r="BV5" s="160" t="s">
        <v>84</v>
      </c>
      <c r="BW5" s="160" t="s">
        <v>85</v>
      </c>
      <c r="BX5" s="160" t="s">
        <v>222</v>
      </c>
      <c r="BY5" s="160" t="s">
        <v>223</v>
      </c>
      <c r="BZ5" s="159" t="s">
        <v>224</v>
      </c>
      <c r="CA5" s="159" t="s">
        <v>225</v>
      </c>
      <c r="CB5" s="161" t="s">
        <v>226</v>
      </c>
      <c r="CC5" s="159" t="s">
        <v>88</v>
      </c>
      <c r="CD5" s="159" t="s">
        <v>89</v>
      </c>
      <c r="CE5" s="159" t="s">
        <v>90</v>
      </c>
      <c r="CF5" s="159" t="s">
        <v>91</v>
      </c>
      <c r="CG5" s="159" t="s">
        <v>92</v>
      </c>
      <c r="CH5" s="160" t="s">
        <v>93</v>
      </c>
      <c r="CI5" s="160" t="s">
        <v>94</v>
      </c>
      <c r="CJ5" s="160" t="s">
        <v>95</v>
      </c>
      <c r="CK5" s="160" t="s">
        <v>96</v>
      </c>
      <c r="CL5" s="160" t="s">
        <v>97</v>
      </c>
      <c r="CM5" s="160" t="s">
        <v>98</v>
      </c>
      <c r="CN5" s="160" t="s">
        <v>103</v>
      </c>
      <c r="CO5" s="160" t="s">
        <v>104</v>
      </c>
      <c r="CP5" s="160" t="s">
        <v>105</v>
      </c>
      <c r="CQ5" s="160" t="s">
        <v>106</v>
      </c>
      <c r="CR5" s="160" t="s">
        <v>107</v>
      </c>
      <c r="CS5" s="160" t="s">
        <v>108</v>
      </c>
      <c r="CT5" s="160" t="s">
        <v>109</v>
      </c>
      <c r="CU5" s="160" t="s">
        <v>2</v>
      </c>
      <c r="CV5" s="160" t="s">
        <v>3</v>
      </c>
      <c r="CW5" s="160" t="s">
        <v>4</v>
      </c>
      <c r="CX5" s="160" t="s">
        <v>18</v>
      </c>
      <c r="CY5" s="160" t="s">
        <v>19</v>
      </c>
      <c r="CZ5" s="160">
        <v>2.1</v>
      </c>
      <c r="DA5" s="160">
        <v>2.2000000000000002</v>
      </c>
      <c r="DB5" s="160">
        <v>2.2999999999999998</v>
      </c>
      <c r="DC5" s="160">
        <v>2.4</v>
      </c>
      <c r="DD5" s="160">
        <v>2.5</v>
      </c>
      <c r="DE5" s="160" t="s">
        <v>63</v>
      </c>
      <c r="DF5" s="160" t="s">
        <v>64</v>
      </c>
      <c r="DG5" s="160" t="s">
        <v>65</v>
      </c>
      <c r="DH5" s="160" t="s">
        <v>71</v>
      </c>
      <c r="DI5" s="160" t="s">
        <v>72</v>
      </c>
      <c r="DJ5" s="160" t="s">
        <v>76</v>
      </c>
      <c r="DK5" s="160" t="s">
        <v>88</v>
      </c>
      <c r="DL5" s="160" t="s">
        <v>89</v>
      </c>
      <c r="DM5" s="160" t="s">
        <v>90</v>
      </c>
      <c r="DN5" s="160" t="s">
        <v>277</v>
      </c>
      <c r="DO5" s="160" t="s">
        <v>278</v>
      </c>
      <c r="DP5" s="160" t="s">
        <v>279</v>
      </c>
      <c r="DQ5" s="160" t="s">
        <v>280</v>
      </c>
      <c r="DR5" s="160" t="s">
        <v>281</v>
      </c>
      <c r="DS5" s="69"/>
      <c r="DT5" s="69"/>
      <c r="DU5" s="69"/>
      <c r="DV5" s="69"/>
      <c r="DW5" s="69"/>
      <c r="DX5" s="69"/>
      <c r="DY5" s="69"/>
      <c r="DZ5" s="69"/>
      <c r="EA5" s="69"/>
      <c r="EB5" s="69"/>
      <c r="EC5" s="69"/>
      <c r="ED5" s="69"/>
      <c r="EE5" s="69"/>
      <c r="EF5" s="69"/>
      <c r="EG5" s="69"/>
      <c r="EH5" s="69"/>
      <c r="EI5" s="69"/>
      <c r="EJ5" s="69"/>
      <c r="EK5" s="69"/>
      <c r="EL5" s="69"/>
      <c r="EM5" s="69"/>
      <c r="EN5" s="69"/>
      <c r="EO5" s="69"/>
      <c r="EP5" s="69"/>
      <c r="EQ5" s="69"/>
      <c r="ER5" s="69"/>
      <c r="ES5" s="69"/>
      <c r="ET5" s="69"/>
      <c r="EU5" s="69"/>
      <c r="EV5" s="69"/>
      <c r="EW5" s="69"/>
    </row>
    <row r="6" spans="1:153" x14ac:dyDescent="0.25">
      <c r="A6" s="162">
        <v>4</v>
      </c>
      <c r="B6" s="162">
        <f>COUNTIFS('Entrée de données brutes'!M$2:M$1048576,$A6,'Entrée de données brutes'!$B$2:$B$1048576,$A$5)</f>
        <v>0</v>
      </c>
      <c r="C6" s="162">
        <f>COUNTIFS('Entrée de données brutes'!N$2:N$1048576,$A6,'Entrée de données brutes'!$B$2:$B$1048576,$A$5)</f>
        <v>0</v>
      </c>
      <c r="D6" s="162">
        <f>COUNTIFS('Entrée de données brutes'!O$2:O$1048576,$A6,'Entrée de données brutes'!$B$2:$B$1048576,$A$5)</f>
        <v>0</v>
      </c>
      <c r="E6" s="162">
        <f>COUNTIFS('Entrée de données brutes'!P$2:P$1048576,$A6,'Entrée de données brutes'!$B$2:$B$1048576,$A$5)</f>
        <v>0</v>
      </c>
      <c r="F6" s="162">
        <f>COUNTIFS('Entrée de données brutes'!Q$2:Q$1048576,$A6,'Entrée de données brutes'!$B$2:$B$1048576,$A$5)</f>
        <v>0</v>
      </c>
      <c r="G6" s="162">
        <f>COUNTIFS('Entrée de données brutes'!R$2:R$1048576,$A6,'Entrée de données brutes'!$B$2:$B$1048576,$A$5)</f>
        <v>0</v>
      </c>
      <c r="H6" s="162">
        <f>COUNTIFS('Entrée de données brutes'!S$2:S$1048576,$A6,'Entrée de données brutes'!$B$2:$B$1048576,$A$5)</f>
        <v>0</v>
      </c>
      <c r="I6" s="162">
        <f>COUNTIFS('Entrée de données brutes'!T$2:T$1048576,$A6,'Entrée de données brutes'!$B$2:$B$1048576,$A$5)</f>
        <v>0</v>
      </c>
      <c r="J6" s="162">
        <f>COUNTIFS('Entrée de données brutes'!U$2:U$1048576,$A6,'Entrée de données brutes'!$B$2:$B$1048576,$A$5)</f>
        <v>0</v>
      </c>
      <c r="K6" s="162">
        <f>COUNTIFS('Entrée de données brutes'!V$2:V$1048576,$A6,'Entrée de données brutes'!$B$2:$B$1048576,$A$5)</f>
        <v>0</v>
      </c>
      <c r="L6" s="162">
        <f>COUNTIFS('Entrée de données brutes'!W$2:W$1048576,$A6,'Entrée de données brutes'!$B$2:$B$1048576,$A$5)</f>
        <v>0</v>
      </c>
      <c r="M6" s="162">
        <f>COUNTIFS('Entrée de données brutes'!X$2:X$1048576,$A6,'Entrée de données brutes'!$B$2:$B$1048576,$A$5)</f>
        <v>0</v>
      </c>
      <c r="N6" s="162">
        <f>COUNTIFS('Entrée de données brutes'!Y$2:Y$1048576,$A6,'Entrée de données brutes'!$B$2:$B$1048576,$A$5)</f>
        <v>0</v>
      </c>
      <c r="O6" s="162">
        <f>COUNTIFS('Entrée de données brutes'!Z$2:Z$1048576,$A6,'Entrée de données brutes'!$B$2:$B$1048576,$A$5)</f>
        <v>0</v>
      </c>
      <c r="P6" s="162">
        <f>COUNTIFS('Entrée de données brutes'!AA$2:AA$1048576,$A6,'Entrée de données brutes'!$B$2:$B$1048576,$A$5)</f>
        <v>0</v>
      </c>
      <c r="Q6" s="162">
        <f>COUNTIFS('Entrée de données brutes'!AB$2:AB$1048576,$A6,'Entrée de données brutes'!$B$2:$B$1048576,$A$5)</f>
        <v>0</v>
      </c>
      <c r="R6" s="162">
        <f>COUNTIFS('Entrée de données brutes'!AC$2:AC$1048576,$A6,'Entrée de données brutes'!$B$2:$B$1048576,$A$5)</f>
        <v>0</v>
      </c>
      <c r="S6" s="162">
        <f>COUNTIFS('Entrée de données brutes'!AD$2:AD$1048576,$A6,'Entrée de données brutes'!$B$2:$B$1048576,$A$5)</f>
        <v>0</v>
      </c>
      <c r="T6" s="162">
        <f>COUNTIFS('Entrée de données brutes'!AE$2:AE$1048576,$A6,'Entrée de données brutes'!$B$2:$B$1048576,$A$5)</f>
        <v>0</v>
      </c>
      <c r="U6" s="162">
        <f>COUNTIFS('Entrée de données brutes'!AF$2:AF$1048576,$A6,'Entrée de données brutes'!$B$2:$B$1048576,$A$5)</f>
        <v>0</v>
      </c>
      <c r="V6" s="162">
        <f>COUNTIFS('Entrée de données brutes'!AG$2:AG$1048576,$A6,'Entrée de données brutes'!$B$2:$B$1048576,$A$5)</f>
        <v>0</v>
      </c>
      <c r="W6" s="162">
        <f>COUNTIFS('Entrée de données brutes'!AH$2:AH$1048576,$A6,'Entrée de données brutes'!$B$2:$B$1048576,$A$5)</f>
        <v>0</v>
      </c>
      <c r="X6" s="162">
        <f>COUNTIFS('Entrée de données brutes'!AI$2:AI$1048576,$A6,'Entrée de données brutes'!$B$2:$B$1048576,$A$5)</f>
        <v>0</v>
      </c>
      <c r="Y6" s="162">
        <f>COUNTIFS('Entrée de données brutes'!AJ$2:AJ$1048576,$A6,'Entrée de données brutes'!$B$2:$B$1048576,$A$5)</f>
        <v>0</v>
      </c>
      <c r="Z6" s="162">
        <f>COUNTIFS('Entrée de données brutes'!AK$2:AK$1048576,$A6,'Entrée de données brutes'!$B$2:$B$1048576,$A$5)</f>
        <v>0</v>
      </c>
      <c r="AA6" s="162">
        <f>COUNTIFS('Entrée de données brutes'!AL$2:AL$1048576,$A6,'Entrée de données brutes'!$B$2:$B$1048576,$A$5)</f>
        <v>0</v>
      </c>
      <c r="AB6" s="162">
        <f>COUNTIFS('Entrée de données brutes'!AM$2:AM$1048576,$A6,'Entrée de données brutes'!$B$2:$B$1048576,$A$5)</f>
        <v>0</v>
      </c>
      <c r="AC6" s="162">
        <f>COUNTIFS('Entrée de données brutes'!AN$2:AN$1048576,$A6,'Entrée de données brutes'!$B$2:$B$1048576,$A$5)</f>
        <v>0</v>
      </c>
      <c r="AD6" s="162">
        <f>COUNTIFS('Entrée de données brutes'!AO$2:AO$1048576,$A6,'Entrée de données brutes'!$B$2:$B$1048576,$A$5)</f>
        <v>0</v>
      </c>
      <c r="AE6" s="162">
        <f>COUNTIFS('Entrée de données brutes'!AP$2:AP$1048576,$A6,'Entrée de données brutes'!$B$2:$B$1048576,$A$5)</f>
        <v>0</v>
      </c>
      <c r="AF6" s="162">
        <f>COUNTIFS('Entrée de données brutes'!AQ$2:AQ$1048576,$A6,'Entrée de données brutes'!$B$2:$B$1048576,$A$5)</f>
        <v>0</v>
      </c>
      <c r="AG6" s="162">
        <f>COUNTIFS('Entrée de données brutes'!AR$2:AR$1048576,$A6,'Entrée de données brutes'!$B$2:$B$1048576,$A$5)</f>
        <v>0</v>
      </c>
      <c r="AH6" s="162">
        <f>COUNTIFS('Entrée de données brutes'!AS$2:AS$1048576,$A6,'Entrée de données brutes'!$B$2:$B$1048576,$A$5)</f>
        <v>0</v>
      </c>
      <c r="AI6" s="162">
        <f>COUNTIFS('Entrée de données brutes'!AT$2:AT$1048576,$A6,'Entrée de données brutes'!$B$2:$B$1048576,$A$5)</f>
        <v>0</v>
      </c>
      <c r="AJ6" s="162">
        <f>COUNTIFS('Entrée de données brutes'!AU$2:AU$1048576,$A6,'Entrée de données brutes'!$B$2:$B$1048576,$A$5)</f>
        <v>0</v>
      </c>
      <c r="AK6" s="162">
        <f>COUNTIFS('Entrée de données brutes'!AV$2:AV$1048576,$A6,'Entrée de données brutes'!$B$2:$B$1048576,$A$5)</f>
        <v>0</v>
      </c>
      <c r="AL6" s="162">
        <f>COUNTIFS('Entrée de données brutes'!AW$2:AW$1048576,$A6,'Entrée de données brutes'!$B$2:$B$1048576,$A$5)</f>
        <v>0</v>
      </c>
      <c r="AM6" s="162">
        <f>COUNTIFS('Entrée de données brutes'!AX$2:AX$1048576,$A6,'Entrée de données brutes'!$B$2:$B$1048576,$A$5)</f>
        <v>0</v>
      </c>
      <c r="AN6" s="162">
        <f>COUNTIFS('Entrée de données brutes'!AY$2:AY$1048576,$A6,'Entrée de données brutes'!$B$2:$B$1048576,$A$5)</f>
        <v>0</v>
      </c>
      <c r="AO6" s="162">
        <f>COUNTIFS('Entrée de données brutes'!AZ$2:AZ$1048576,$A6,'Entrée de données brutes'!$B$2:$B$1048576,$A$5)</f>
        <v>0</v>
      </c>
      <c r="AP6" s="162">
        <f>COUNTIFS('Entrée de données brutes'!BA$2:BA$1048576,$A6,'Entrée de données brutes'!$B$2:$B$1048576,$A$5)</f>
        <v>0</v>
      </c>
      <c r="AQ6" s="162">
        <f>COUNTIFS('Entrée de données brutes'!BB$2:BB$1048576,$A6,'Entrée de données brutes'!$B$2:$B$1048576,$A$5)</f>
        <v>0</v>
      </c>
      <c r="AR6" s="162">
        <f>COUNTIFS('Entrée de données brutes'!BC$2:BC$1048576,$A6,'Entrée de données brutes'!$B$2:$B$1048576,$A$5)</f>
        <v>0</v>
      </c>
      <c r="AS6" s="162">
        <f>COUNTIFS('Entrée de données brutes'!BD$2:BD$1048576,$A6,'Entrée de données brutes'!$B$2:$B$1048576,$A$5)</f>
        <v>0</v>
      </c>
      <c r="AT6" s="162">
        <f>COUNTIFS('Entrée de données brutes'!BE$2:BE$1048576,$A6,'Entrée de données brutes'!$B$2:$B$1048576,$A$5)</f>
        <v>0</v>
      </c>
      <c r="AU6" s="162">
        <f>COUNTIFS('Entrée de données brutes'!BF$2:BF$1048576,$A6,'Entrée de données brutes'!$B$2:$B$1048576,$A$5)</f>
        <v>0</v>
      </c>
      <c r="AV6" s="162">
        <f>COUNTIFS('Entrée de données brutes'!BG$2:BG$1048576,$A6,'Entrée de données brutes'!$B$2:$B$1048576,$A$5)</f>
        <v>0</v>
      </c>
      <c r="AW6" s="162">
        <f>COUNTIFS('Entrée de données brutes'!BH$2:BH$1048576,$A6,'Entrée de données brutes'!$B$2:$B$1048576,$A$5)</f>
        <v>0</v>
      </c>
      <c r="AX6" s="162">
        <f>COUNTIFS('Entrée de données brutes'!BI$2:BI$1048576,$A6,'Entrée de données brutes'!$B$2:$B$1048576,$A$5)</f>
        <v>0</v>
      </c>
      <c r="AY6" s="162">
        <f>COUNTIFS('Entrée de données brutes'!BJ$2:BJ$1048576,$A6,'Entrée de données brutes'!$B$2:$B$1048576,$A$5)</f>
        <v>0</v>
      </c>
      <c r="AZ6" s="162">
        <f>COUNTIFS('Entrée de données brutes'!BK$2:BK$1048576,$A6,'Entrée de données brutes'!$B$2:$B$1048576,$A$5)</f>
        <v>0</v>
      </c>
      <c r="BA6" s="162">
        <f>COUNTIFS('Entrée de données brutes'!BL$2:BL$1048576,$A6,'Entrée de données brutes'!$B$2:$B$1048576,$A$5)</f>
        <v>0</v>
      </c>
      <c r="BB6" s="162">
        <f>COUNTIFS('Entrée de données brutes'!BM$2:BM$1048576,$A6,'Entrée de données brutes'!$B$2:$B$1048576,$A$5)</f>
        <v>0</v>
      </c>
      <c r="BC6" s="162">
        <f>COUNTIFS('Entrée de données brutes'!BN$2:BN$1048576,$A6,'Entrée de données brutes'!$B$2:$B$1048576,$A$5)</f>
        <v>0</v>
      </c>
      <c r="BD6" s="162">
        <f>COUNTIFS('Entrée de données brutes'!BO$2:BO$1048576,$A6,'Entrée de données brutes'!$B$2:$B$1048576,$A$5)</f>
        <v>0</v>
      </c>
      <c r="BE6" s="162">
        <f>COUNTIFS('Entrée de données brutes'!BP$2:BP$1048576,$A6,'Entrée de données brutes'!$B$2:$B$1048576,$A$5)</f>
        <v>0</v>
      </c>
      <c r="BF6" s="162">
        <f>COUNTIFS('Entrée de données brutes'!BQ$2:BQ$1048576,$A6,'Entrée de données brutes'!$B$2:$B$1048576,$A$5)</f>
        <v>0</v>
      </c>
      <c r="BG6" s="162">
        <f>COUNTIFS('Entrée de données brutes'!BR$2:BR$1048576,$A6,'Entrée de données brutes'!$B$2:$B$1048576,$A$5)</f>
        <v>0</v>
      </c>
      <c r="BH6" s="162">
        <f>COUNTIFS('Entrée de données brutes'!BS$2:BS$1048576,$A6,'Entrée de données brutes'!$B$2:$B$1048576,$A$5)</f>
        <v>0</v>
      </c>
      <c r="BI6" s="162">
        <f>COUNTIFS('Entrée de données brutes'!BT$2:BT$1048576,$A6,'Entrée de données brutes'!$B$2:$B$1048576,$A$5)</f>
        <v>0</v>
      </c>
      <c r="BJ6" s="162">
        <f>COUNTIFS('Entrée de données brutes'!BU$2:BU$1048576,$A6,'Entrée de données brutes'!$B$2:$B$1048576,$A$5)</f>
        <v>0</v>
      </c>
      <c r="BK6" s="162">
        <f>COUNTIFS('Entrée de données brutes'!BV$2:BV$1048576,$A6,'Entrée de données brutes'!$B$2:$B$1048576,$A$5)</f>
        <v>0</v>
      </c>
      <c r="BL6" s="162">
        <f>COUNTIFS('Entrée de données brutes'!BW$2:BW$1048576,$A6,'Entrée de données brutes'!$B$2:$B$1048576,$A$5)</f>
        <v>0</v>
      </c>
      <c r="BM6" s="162">
        <f>COUNTIFS('Entrée de données brutes'!BX$2:BX$1048576,$A6,'Entrée de données brutes'!$B$2:$B$1048576,$A$5)</f>
        <v>0</v>
      </c>
      <c r="BN6" s="162">
        <f>COUNTIFS('Entrée de données brutes'!BY$2:BY$1048576,$A6,'Entrée de données brutes'!$B$2:$B$1048576,$A$5)</f>
        <v>0</v>
      </c>
      <c r="BO6" s="162">
        <f>COUNTIFS('Entrée de données brutes'!BZ$2:BZ$1048576,$A6,'Entrée de données brutes'!$B$2:$B$1048576,$A$5)</f>
        <v>0</v>
      </c>
      <c r="BP6" s="162">
        <f>COUNTIFS('Entrée de données brutes'!CA$2:CA$1048576,$A6,'Entrée de données brutes'!$B$2:$B$1048576,$A$5)</f>
        <v>0</v>
      </c>
      <c r="BQ6" s="162">
        <f>COUNTIFS('Entrée de données brutes'!CB$2:CB$1048576,$A6,'Entrée de données brutes'!$B$2:$B$1048576,$A$5)</f>
        <v>0</v>
      </c>
      <c r="BR6" s="162">
        <f>COUNTIFS('Entrée de données brutes'!CC$2:CC$1048576,$A6,'Entrée de données brutes'!$B$2:$B$1048576,$A$5)</f>
        <v>0</v>
      </c>
      <c r="BS6" s="162">
        <f>COUNTIFS('Entrée de données brutes'!CD$2:CD$1048576,$A6,'Entrée de données brutes'!$B$2:$B$1048576,$A$5)</f>
        <v>0</v>
      </c>
      <c r="BT6" s="162">
        <f>COUNTIFS('Entrée de données brutes'!CE$2:CE$1048576,$A6,'Entrée de données brutes'!$B$2:$B$1048576,$A$5)</f>
        <v>0</v>
      </c>
      <c r="BU6" s="162">
        <f>COUNTIFS('Entrée de données brutes'!CF$2:CF$1048576,$A6,'Entrée de données brutes'!$B$2:$B$1048576,$A$5)</f>
        <v>0</v>
      </c>
      <c r="BV6" s="162">
        <f>COUNTIFS('Entrée de données brutes'!CG$2:CG$1048576,$A6,'Entrée de données brutes'!$B$2:$B$1048576,$A$5)</f>
        <v>0</v>
      </c>
      <c r="BW6" s="162">
        <f>COUNTIFS('Entrée de données brutes'!CH$2:CH$1048576,$A6,'Entrée de données brutes'!$B$2:$B$1048576,$A$5)</f>
        <v>0</v>
      </c>
      <c r="BX6" s="162">
        <f>COUNTIFS('Entrée de données brutes'!CI$2:CI$1048576,$A6,'Entrée de données brutes'!$B$2:$B$1048576,$A$5)</f>
        <v>0</v>
      </c>
      <c r="BY6" s="162">
        <f>COUNTIFS('Entrée de données brutes'!CJ$2:CJ$1048576,$A6,'Entrée de données brutes'!$B$2:$B$1048576,$A$5)</f>
        <v>0</v>
      </c>
      <c r="BZ6" s="162">
        <f>COUNTIFS('Entrée de données brutes'!CK$2:CK$1048576,$A6,'Entrée de données brutes'!$B$2:$B$1048576,$A$5)</f>
        <v>0</v>
      </c>
      <c r="CA6" s="162">
        <f>COUNTIFS('Entrée de données brutes'!CL$2:CL$1048576,$A6,'Entrée de données brutes'!$B$2:$B$1048576,$A$5)</f>
        <v>0</v>
      </c>
      <c r="CB6" s="162">
        <f>COUNTIFS('Entrée de données brutes'!CM$2:CM$1048576,$A6,'Entrée de données brutes'!$B$2:$B$1048576,$A$5)</f>
        <v>0</v>
      </c>
      <c r="CC6" s="162">
        <f>COUNTIFS('Entrée de données brutes'!CN$2:CN$1048576,$A6,'Entrée de données brutes'!$B$2:$B$1048576,$A$5)</f>
        <v>0</v>
      </c>
      <c r="CD6" s="162">
        <f>COUNTIFS('Entrée de données brutes'!CO$2:CO$1048576,$A6,'Entrée de données brutes'!$B$2:$B$1048576,$A$5)</f>
        <v>0</v>
      </c>
      <c r="CE6" s="162">
        <f>COUNTIFS('Entrée de données brutes'!CP$2:CP$1048576,$A6,'Entrée de données brutes'!$B$2:$B$1048576,$A$5)</f>
        <v>0</v>
      </c>
      <c r="CF6" s="162">
        <f>COUNTIFS('Entrée de données brutes'!CQ$2:CQ$1048576,$A6,'Entrée de données brutes'!$B$2:$B$1048576,$A$5)</f>
        <v>0</v>
      </c>
      <c r="CG6" s="162">
        <f>COUNTIFS('Entrée de données brutes'!CR$2:CR$1048576,$A6,'Entrée de données brutes'!$B$2:$B$1048576,$A$5)</f>
        <v>0</v>
      </c>
      <c r="CH6" s="162">
        <f>COUNTIFS('Entrée de données brutes'!CS$2:CS$1048576,$A6,'Entrée de données brutes'!$B$2:$B$1048576,$A$5)</f>
        <v>0</v>
      </c>
      <c r="CI6" s="162">
        <f>COUNTIFS('Entrée de données brutes'!CT$2:CT$1048576,$A6,'Entrée de données brutes'!$B$2:$B$1048576,$A$5)</f>
        <v>0</v>
      </c>
      <c r="CJ6" s="162">
        <f>COUNTIFS('Entrée de données brutes'!CU$2:CU$1048576,$A6,'Entrée de données brutes'!$B$2:$B$1048576,$A$5)</f>
        <v>0</v>
      </c>
      <c r="CK6" s="162">
        <f>COUNTIFS('Entrée de données brutes'!CV$2:CV$1048576,$A6,'Entrée de données brutes'!$B$2:$B$1048576,$A$5)</f>
        <v>0</v>
      </c>
      <c r="CL6" s="162">
        <f>COUNTIFS('Entrée de données brutes'!CW$2:CW$1048576,$A6,'Entrée de données brutes'!$B$2:$B$1048576,$A$5)</f>
        <v>0</v>
      </c>
      <c r="CM6" s="162">
        <f>COUNTIFS('Entrée de données brutes'!CX$2:CX$1048576,$A6,'Entrée de données brutes'!$B$2:$B$1048576,$A$5)</f>
        <v>0</v>
      </c>
      <c r="CN6" s="162">
        <f>COUNTIFS('Entrée de données brutes'!CY$2:CY$1048576,$A6,'Entrée de données brutes'!$B$2:$B$1048576,$A$5)</f>
        <v>0</v>
      </c>
      <c r="CO6" s="162">
        <f>COUNTIFS('Entrée de données brutes'!CZ$2:CZ$1048576,$A6,'Entrée de données brutes'!$B$2:$B$1048576,$A$5)</f>
        <v>0</v>
      </c>
      <c r="CP6" s="162">
        <f>COUNTIFS('Entrée de données brutes'!DA$2:DA$1048576,$A6,'Entrée de données brutes'!$B$2:$B$1048576,$A$5)</f>
        <v>0</v>
      </c>
      <c r="CQ6" s="162">
        <f>COUNTIFS('Entrée de données brutes'!DB$2:DB$1048576,$A6,'Entrée de données brutes'!$B$2:$B$1048576,$A$5)</f>
        <v>0</v>
      </c>
      <c r="CR6" s="162">
        <f>COUNTIFS('Entrée de données brutes'!DC$2:DC$1048576,$A6,'Entrée de données brutes'!$B$2:$B$1048576,$A$5)</f>
        <v>0</v>
      </c>
      <c r="CS6" s="162">
        <f>COUNTIFS('Entrée de données brutes'!DD$2:DD$1048576,$A6,'Entrée de données brutes'!$B$2:$B$1048576,$A$5)</f>
        <v>0</v>
      </c>
      <c r="CT6" s="162">
        <f>COUNTIFS('Entrée de données brutes'!DE$2:DE$1048576,$A6,'Entrée de données brutes'!$B$2:$B$1048576,$A$5)</f>
        <v>0</v>
      </c>
      <c r="CU6" s="162">
        <f>COUNTIFS('Entrée de données brutes'!DF$2:DF$1048576,$A6,'Entrée de données brutes'!$B$2:$B$1048576,$A$5)</f>
        <v>0</v>
      </c>
      <c r="CV6" s="162">
        <f>COUNTIFS('Entrée de données brutes'!DG$2:DG$1048576,$A6,'Entrée de données brutes'!$B$2:$B$1048576,$A$5)</f>
        <v>0</v>
      </c>
      <c r="CW6" s="162">
        <f>COUNTIFS('Entrée de données brutes'!DH$2:DH$1048576,$A6,'Entrée de données brutes'!$B$2:$B$1048576,$A$5)</f>
        <v>0</v>
      </c>
      <c r="CX6" s="162">
        <f>COUNTIFS('Entrée de données brutes'!DI$2:DI$1048576,$A6,'Entrée de données brutes'!$B$2:$B$1048576,$A$5)</f>
        <v>0</v>
      </c>
      <c r="CY6" s="162">
        <f>COUNTIFS('Entrée de données brutes'!DJ$2:DJ$1048576,$A6,'Entrée de données brutes'!$B$2:$B$1048576,$A$5)</f>
        <v>0</v>
      </c>
      <c r="CZ6" s="162">
        <f>COUNTIFS('Entrée de données brutes'!DK$2:DK$1048576,$A6,'Entrée de données brutes'!$B$2:$B$1048576,$A$5)</f>
        <v>0</v>
      </c>
      <c r="DA6" s="162">
        <f>COUNTIFS('Entrée de données brutes'!DL$2:DL$1048576,$A6,'Entrée de données brutes'!$B$2:$B$1048576,$A$5)</f>
        <v>0</v>
      </c>
      <c r="DB6" s="162">
        <f>COUNTIFS('Entrée de données brutes'!DM$2:DM$1048576,$A6,'Entrée de données brutes'!$B$2:$B$1048576,$A$5)</f>
        <v>0</v>
      </c>
      <c r="DC6" s="162">
        <f>COUNTIFS('Entrée de données brutes'!DN$2:DN$1048576,$A6,'Entrée de données brutes'!$B$2:$B$1048576,$A$5)</f>
        <v>0</v>
      </c>
      <c r="DD6" s="162">
        <f>COUNTIFS('Entrée de données brutes'!DO$2:DO$1048576,$A6,'Entrée de données brutes'!$B$2:$B$1048576,$A$5)</f>
        <v>0</v>
      </c>
      <c r="DE6" s="162">
        <f>COUNTIFS('Entrée de données brutes'!DP$2:DP$1048576,$A6,'Entrée de données brutes'!$B$2:$B$1048576,$A$5)</f>
        <v>0</v>
      </c>
      <c r="DF6" s="162">
        <f>COUNTIFS('Entrée de données brutes'!DQ$2:DQ$1048576,$A6,'Entrée de données brutes'!$B$2:$B$1048576,$A$5)</f>
        <v>0</v>
      </c>
      <c r="DG6" s="162">
        <f>COUNTIFS('Entrée de données brutes'!DR$2:DR$1048576,$A6,'Entrée de données brutes'!$B$2:$B$1048576,$A$5)</f>
        <v>0</v>
      </c>
      <c r="DH6" s="162">
        <f>COUNTIFS('Entrée de données brutes'!DS$2:DS$1048576,$A6,'Entrée de données brutes'!$B$2:$B$1048576,$A$5)</f>
        <v>0</v>
      </c>
      <c r="DI6" s="162">
        <f>COUNTIFS('Entrée de données brutes'!DT$2:DT$1048576,$A6,'Entrée de données brutes'!$B$2:$B$1048576,$A$5)</f>
        <v>0</v>
      </c>
      <c r="DJ6" s="162">
        <f>COUNTIFS('Entrée de données brutes'!DU$2:DU$1048576,$A6,'Entrée de données brutes'!$B$2:$B$1048576,$A$5)</f>
        <v>0</v>
      </c>
      <c r="DK6" s="162">
        <f>COUNTIFS('Entrée de données brutes'!DV$2:DV$1048576,$A6,'Entrée de données brutes'!$B$2:$B$1048576,$A$5)</f>
        <v>0</v>
      </c>
      <c r="DL6" s="162">
        <f>COUNTIFS('Entrée de données brutes'!DW$2:DW$1048576,$A6,'Entrée de données brutes'!$B$2:$B$1048576,$A$5)</f>
        <v>0</v>
      </c>
      <c r="DM6" s="162">
        <f>COUNTIFS('Entrée de données brutes'!DX$2:DX$1048576,$A6,'Entrée de données brutes'!$B$2:$B$1048576,$A$5)</f>
        <v>0</v>
      </c>
      <c r="DN6" s="162">
        <f>COUNTIFS('Entrée de données brutes'!DY$2:DY$1048576,$A6,'Entrée de données brutes'!$B$2:$B$1048576,$A$5)</f>
        <v>0</v>
      </c>
      <c r="DO6" s="162">
        <f>COUNTIFS('Entrée de données brutes'!DZ$2:DZ$1048576,$A6,'Entrée de données brutes'!$B$2:$B$1048576,$A$5)</f>
        <v>0</v>
      </c>
      <c r="DP6" s="162">
        <f>COUNTIFS('Entrée de données brutes'!EA$2:EA$1048576,$A6,'Entrée de données brutes'!$B$2:$B$1048576,$A$5)</f>
        <v>0</v>
      </c>
      <c r="DQ6" s="162">
        <f>COUNTIFS('Entrée de données brutes'!EB$2:EB$1048576,$A6,'Entrée de données brutes'!$B$2:$B$1048576,$A$5)</f>
        <v>0</v>
      </c>
      <c r="DR6" s="162">
        <f>COUNTIFS('Entrée de données brutes'!EC$2:EC$1048576,$A6,'Entrée de données brutes'!$B$2:$B$1048576,$A$5)</f>
        <v>0</v>
      </c>
      <c r="DS6" s="62"/>
      <c r="DT6" s="62"/>
      <c r="DU6" s="62"/>
      <c r="DV6" s="62"/>
      <c r="DW6" s="62"/>
      <c r="DX6" s="62"/>
      <c r="DY6" s="62"/>
      <c r="DZ6" s="62"/>
      <c r="EA6" s="62"/>
      <c r="EB6" s="62"/>
      <c r="EC6" s="62"/>
      <c r="ED6" s="62"/>
      <c r="EE6" s="62"/>
      <c r="EF6" s="62"/>
      <c r="EG6" s="62"/>
      <c r="EH6" s="62"/>
      <c r="EI6" s="62"/>
      <c r="EJ6" s="62"/>
      <c r="EK6" s="62"/>
      <c r="EL6" s="62"/>
      <c r="EM6" s="62"/>
      <c r="EN6" s="62"/>
      <c r="EO6" s="62"/>
      <c r="EP6" s="62"/>
      <c r="EQ6" s="62"/>
      <c r="ER6" s="62"/>
      <c r="ES6" s="62"/>
      <c r="ET6" s="62"/>
      <c r="EU6" s="62"/>
      <c r="EV6" s="62"/>
      <c r="EW6" s="62"/>
    </row>
    <row r="7" spans="1:153" x14ac:dyDescent="0.25">
      <c r="A7" s="162">
        <v>3</v>
      </c>
      <c r="B7" s="162">
        <f>COUNTIFS('Entrée de données brutes'!M$2:M$1048576,$A7,'Entrée de données brutes'!$B$2:$B$1048576,$A$5)</f>
        <v>0</v>
      </c>
      <c r="C7" s="162">
        <f>COUNTIFS('Entrée de données brutes'!N$2:N$1048576,$A7,'Entrée de données brutes'!$B$2:$B$1048576,$A$5)</f>
        <v>0</v>
      </c>
      <c r="D7" s="162">
        <f>COUNTIFS('Entrée de données brutes'!O$2:O$1048576,$A7,'Entrée de données brutes'!$B$2:$B$1048576,$A$5)</f>
        <v>0</v>
      </c>
      <c r="E7" s="162">
        <f>COUNTIFS('Entrée de données brutes'!P$2:P$1048576,$A7,'Entrée de données brutes'!$B$2:$B$1048576,$A$5)</f>
        <v>0</v>
      </c>
      <c r="F7" s="162">
        <f>COUNTIFS('Entrée de données brutes'!Q$2:Q$1048576,$A7,'Entrée de données brutes'!$B$2:$B$1048576,$A$5)</f>
        <v>0</v>
      </c>
      <c r="G7" s="162">
        <f>COUNTIFS('Entrée de données brutes'!R$2:R$1048576,$A7,'Entrée de données brutes'!$B$2:$B$1048576,$A$5)</f>
        <v>0</v>
      </c>
      <c r="H7" s="162">
        <f>COUNTIFS('Entrée de données brutes'!S$2:S$1048576,$A7,'Entrée de données brutes'!$B$2:$B$1048576,$A$5)</f>
        <v>0</v>
      </c>
      <c r="I7" s="162">
        <f>COUNTIFS('Entrée de données brutes'!T$2:T$1048576,$A7,'Entrée de données brutes'!$B$2:$B$1048576,$A$5)</f>
        <v>0</v>
      </c>
      <c r="J7" s="162">
        <f>COUNTIFS('Entrée de données brutes'!U$2:U$1048576,$A7,'Entrée de données brutes'!$B$2:$B$1048576,$A$5)</f>
        <v>0</v>
      </c>
      <c r="K7" s="162">
        <f>COUNTIFS('Entrée de données brutes'!V$2:V$1048576,$A7,'Entrée de données brutes'!$B$2:$B$1048576,$A$5)</f>
        <v>0</v>
      </c>
      <c r="L7" s="162">
        <f>COUNTIFS('Entrée de données brutes'!W$2:W$1048576,$A7,'Entrée de données brutes'!$B$2:$B$1048576,$A$5)</f>
        <v>0</v>
      </c>
      <c r="M7" s="162">
        <f>COUNTIFS('Entrée de données brutes'!X$2:X$1048576,$A7,'Entrée de données brutes'!$B$2:$B$1048576,$A$5)</f>
        <v>0</v>
      </c>
      <c r="N7" s="162">
        <f>COUNTIFS('Entrée de données brutes'!Y$2:Y$1048576,$A7,'Entrée de données brutes'!$B$2:$B$1048576,$A$5)</f>
        <v>0</v>
      </c>
      <c r="O7" s="162">
        <f>COUNTIFS('Entrée de données brutes'!Z$2:Z$1048576,$A7,'Entrée de données brutes'!$B$2:$B$1048576,$A$5)</f>
        <v>0</v>
      </c>
      <c r="P7" s="162">
        <f>COUNTIFS('Entrée de données brutes'!AA$2:AA$1048576,$A7,'Entrée de données brutes'!$B$2:$B$1048576,$A$5)</f>
        <v>0</v>
      </c>
      <c r="Q7" s="162">
        <f>COUNTIFS('Entrée de données brutes'!AB$2:AB$1048576,$A7,'Entrée de données brutes'!$B$2:$B$1048576,$A$5)</f>
        <v>0</v>
      </c>
      <c r="R7" s="162">
        <f>COUNTIFS('Entrée de données brutes'!AC$2:AC$1048576,$A7,'Entrée de données brutes'!$B$2:$B$1048576,$A$5)</f>
        <v>0</v>
      </c>
      <c r="S7" s="162">
        <f>COUNTIFS('Entrée de données brutes'!AD$2:AD$1048576,$A7,'Entrée de données brutes'!$B$2:$B$1048576,$A$5)</f>
        <v>0</v>
      </c>
      <c r="T7" s="162">
        <f>COUNTIFS('Entrée de données brutes'!AE$2:AE$1048576,$A7,'Entrée de données brutes'!$B$2:$B$1048576,$A$5)</f>
        <v>0</v>
      </c>
      <c r="U7" s="162">
        <f>COUNTIFS('Entrée de données brutes'!AF$2:AF$1048576,$A7,'Entrée de données brutes'!$B$2:$B$1048576,$A$5)</f>
        <v>0</v>
      </c>
      <c r="V7" s="162">
        <f>COUNTIFS('Entrée de données brutes'!AG$2:AG$1048576,$A7,'Entrée de données brutes'!$B$2:$B$1048576,$A$5)</f>
        <v>0</v>
      </c>
      <c r="W7" s="162">
        <f>COUNTIFS('Entrée de données brutes'!AH$2:AH$1048576,$A7,'Entrée de données brutes'!$B$2:$B$1048576,$A$5)</f>
        <v>0</v>
      </c>
      <c r="X7" s="162">
        <f>COUNTIFS('Entrée de données brutes'!AI$2:AI$1048576,$A7,'Entrée de données brutes'!$B$2:$B$1048576,$A$5)</f>
        <v>0</v>
      </c>
      <c r="Y7" s="162">
        <f>COUNTIFS('Entrée de données brutes'!AJ$2:AJ$1048576,$A7,'Entrée de données brutes'!$B$2:$B$1048576,$A$5)</f>
        <v>0</v>
      </c>
      <c r="Z7" s="162">
        <f>COUNTIFS('Entrée de données brutes'!AK$2:AK$1048576,$A7,'Entrée de données brutes'!$B$2:$B$1048576,$A$5)</f>
        <v>0</v>
      </c>
      <c r="AA7" s="162">
        <f>COUNTIFS('Entrée de données brutes'!AL$2:AL$1048576,$A7,'Entrée de données brutes'!$B$2:$B$1048576,$A$5)</f>
        <v>0</v>
      </c>
      <c r="AB7" s="162">
        <f>COUNTIFS('Entrée de données brutes'!AM$2:AM$1048576,$A7,'Entrée de données brutes'!$B$2:$B$1048576,$A$5)</f>
        <v>0</v>
      </c>
      <c r="AC7" s="162">
        <f>COUNTIFS('Entrée de données brutes'!AN$2:AN$1048576,$A7,'Entrée de données brutes'!$B$2:$B$1048576,$A$5)</f>
        <v>0</v>
      </c>
      <c r="AD7" s="162">
        <f>COUNTIFS('Entrée de données brutes'!AO$2:AO$1048576,$A7,'Entrée de données brutes'!$B$2:$B$1048576,$A$5)</f>
        <v>0</v>
      </c>
      <c r="AE7" s="162">
        <f>COUNTIFS('Entrée de données brutes'!AP$2:AP$1048576,$A7,'Entrée de données brutes'!$B$2:$B$1048576,$A$5)</f>
        <v>0</v>
      </c>
      <c r="AF7" s="162">
        <f>COUNTIFS('Entrée de données brutes'!AQ$2:AQ$1048576,$A7,'Entrée de données brutes'!$B$2:$B$1048576,$A$5)</f>
        <v>0</v>
      </c>
      <c r="AG7" s="162">
        <f>COUNTIFS('Entrée de données brutes'!AR$2:AR$1048576,$A7,'Entrée de données brutes'!$B$2:$B$1048576,$A$5)</f>
        <v>0</v>
      </c>
      <c r="AH7" s="162">
        <f>COUNTIFS('Entrée de données brutes'!AS$2:AS$1048576,$A7,'Entrée de données brutes'!$B$2:$B$1048576,$A$5)</f>
        <v>0</v>
      </c>
      <c r="AI7" s="162">
        <f>COUNTIFS('Entrée de données brutes'!AT$2:AT$1048576,$A7,'Entrée de données brutes'!$B$2:$B$1048576,$A$5)</f>
        <v>0</v>
      </c>
      <c r="AJ7" s="162">
        <f>COUNTIFS('Entrée de données brutes'!AU$2:AU$1048576,$A7,'Entrée de données brutes'!$B$2:$B$1048576,$A$5)</f>
        <v>0</v>
      </c>
      <c r="AK7" s="162">
        <f>COUNTIFS('Entrée de données brutes'!AV$2:AV$1048576,$A7,'Entrée de données brutes'!$B$2:$B$1048576,$A$5)</f>
        <v>0</v>
      </c>
      <c r="AL7" s="162">
        <f>COUNTIFS('Entrée de données brutes'!AW$2:AW$1048576,$A7,'Entrée de données brutes'!$B$2:$B$1048576,$A$5)</f>
        <v>0</v>
      </c>
      <c r="AM7" s="162">
        <f>COUNTIFS('Entrée de données brutes'!AX$2:AX$1048576,$A7,'Entrée de données brutes'!$B$2:$B$1048576,$A$5)</f>
        <v>0</v>
      </c>
      <c r="AN7" s="162">
        <f>COUNTIFS('Entrée de données brutes'!AY$2:AY$1048576,$A7,'Entrée de données brutes'!$B$2:$B$1048576,$A$5)</f>
        <v>0</v>
      </c>
      <c r="AO7" s="162">
        <f>COUNTIFS('Entrée de données brutes'!AZ$2:AZ$1048576,$A7,'Entrée de données brutes'!$B$2:$B$1048576,$A$5)</f>
        <v>0</v>
      </c>
      <c r="AP7" s="162">
        <f>COUNTIFS('Entrée de données brutes'!BA$2:BA$1048576,$A7,'Entrée de données brutes'!$B$2:$B$1048576,$A$5)</f>
        <v>0</v>
      </c>
      <c r="AQ7" s="162">
        <f>COUNTIFS('Entrée de données brutes'!BB$2:BB$1048576,$A7,'Entrée de données brutes'!$B$2:$B$1048576,$A$5)</f>
        <v>0</v>
      </c>
      <c r="AR7" s="162">
        <f>COUNTIFS('Entrée de données brutes'!BC$2:BC$1048576,$A7,'Entrée de données brutes'!$B$2:$B$1048576,$A$5)</f>
        <v>0</v>
      </c>
      <c r="AS7" s="162">
        <f>COUNTIFS('Entrée de données brutes'!BD$2:BD$1048576,$A7,'Entrée de données brutes'!$B$2:$B$1048576,$A$5)</f>
        <v>0</v>
      </c>
      <c r="AT7" s="162">
        <f>COUNTIFS('Entrée de données brutes'!BE$2:BE$1048576,$A7,'Entrée de données brutes'!$B$2:$B$1048576,$A$5)</f>
        <v>0</v>
      </c>
      <c r="AU7" s="162">
        <f>COUNTIFS('Entrée de données brutes'!BF$2:BF$1048576,$A7,'Entrée de données brutes'!$B$2:$B$1048576,$A$5)</f>
        <v>0</v>
      </c>
      <c r="AV7" s="162">
        <f>COUNTIFS('Entrée de données brutes'!BG$2:BG$1048576,$A7,'Entrée de données brutes'!$B$2:$B$1048576,$A$5)</f>
        <v>0</v>
      </c>
      <c r="AW7" s="162">
        <f>COUNTIFS('Entrée de données brutes'!BH$2:BH$1048576,$A7,'Entrée de données brutes'!$B$2:$B$1048576,$A$5)</f>
        <v>0</v>
      </c>
      <c r="AX7" s="162">
        <f>COUNTIFS('Entrée de données brutes'!BI$2:BI$1048576,$A7,'Entrée de données brutes'!$B$2:$B$1048576,$A$5)</f>
        <v>0</v>
      </c>
      <c r="AY7" s="162">
        <f>COUNTIFS('Entrée de données brutes'!BJ$2:BJ$1048576,$A7,'Entrée de données brutes'!$B$2:$B$1048576,$A$5)</f>
        <v>0</v>
      </c>
      <c r="AZ7" s="162">
        <f>COUNTIFS('Entrée de données brutes'!BK$2:BK$1048576,$A7,'Entrée de données brutes'!$B$2:$B$1048576,$A$5)</f>
        <v>0</v>
      </c>
      <c r="BA7" s="162">
        <f>COUNTIFS('Entrée de données brutes'!BL$2:BL$1048576,$A7,'Entrée de données brutes'!$B$2:$B$1048576,$A$5)</f>
        <v>0</v>
      </c>
      <c r="BB7" s="162">
        <f>COUNTIFS('Entrée de données brutes'!BM$2:BM$1048576,$A7,'Entrée de données brutes'!$B$2:$B$1048576,$A$5)</f>
        <v>0</v>
      </c>
      <c r="BC7" s="162">
        <f>COUNTIFS('Entrée de données brutes'!BN$2:BN$1048576,$A7,'Entrée de données brutes'!$B$2:$B$1048576,$A$5)</f>
        <v>0</v>
      </c>
      <c r="BD7" s="162">
        <f>COUNTIFS('Entrée de données brutes'!BO$2:BO$1048576,$A7,'Entrée de données brutes'!$B$2:$B$1048576,$A$5)</f>
        <v>0</v>
      </c>
      <c r="BE7" s="162">
        <f>COUNTIFS('Entrée de données brutes'!BP$2:BP$1048576,$A7,'Entrée de données brutes'!$B$2:$B$1048576,$A$5)</f>
        <v>0</v>
      </c>
      <c r="BF7" s="162">
        <f>COUNTIFS('Entrée de données brutes'!BQ$2:BQ$1048576,$A7,'Entrée de données brutes'!$B$2:$B$1048576,$A$5)</f>
        <v>0</v>
      </c>
      <c r="BG7" s="162">
        <f>COUNTIFS('Entrée de données brutes'!BR$2:BR$1048576,$A7,'Entrée de données brutes'!$B$2:$B$1048576,$A$5)</f>
        <v>0</v>
      </c>
      <c r="BH7" s="162">
        <f>COUNTIFS('Entrée de données brutes'!BS$2:BS$1048576,$A7,'Entrée de données brutes'!$B$2:$B$1048576,$A$5)</f>
        <v>0</v>
      </c>
      <c r="BI7" s="162">
        <f>COUNTIFS('Entrée de données brutes'!BT$2:BT$1048576,$A7,'Entrée de données brutes'!$B$2:$B$1048576,$A$5)</f>
        <v>0</v>
      </c>
      <c r="BJ7" s="162">
        <f>COUNTIFS('Entrée de données brutes'!BU$2:BU$1048576,$A7,'Entrée de données brutes'!$B$2:$B$1048576,$A$5)</f>
        <v>0</v>
      </c>
      <c r="BK7" s="162">
        <f>COUNTIFS('Entrée de données brutes'!BV$2:BV$1048576,$A7,'Entrée de données brutes'!$B$2:$B$1048576,$A$5)</f>
        <v>0</v>
      </c>
      <c r="BL7" s="162">
        <f>COUNTIFS('Entrée de données brutes'!BW$2:BW$1048576,$A7,'Entrée de données brutes'!$B$2:$B$1048576,$A$5)</f>
        <v>0</v>
      </c>
      <c r="BM7" s="162">
        <f>COUNTIFS('Entrée de données brutes'!BX$2:BX$1048576,$A7,'Entrée de données brutes'!$B$2:$B$1048576,$A$5)</f>
        <v>0</v>
      </c>
      <c r="BN7" s="162">
        <f>COUNTIFS('Entrée de données brutes'!BY$2:BY$1048576,$A7,'Entrée de données brutes'!$B$2:$B$1048576,$A$5)</f>
        <v>0</v>
      </c>
      <c r="BO7" s="162">
        <f>COUNTIFS('Entrée de données brutes'!BZ$2:BZ$1048576,$A7,'Entrée de données brutes'!$B$2:$B$1048576,$A$5)</f>
        <v>0</v>
      </c>
      <c r="BP7" s="162">
        <f>COUNTIFS('Entrée de données brutes'!CA$2:CA$1048576,$A7,'Entrée de données brutes'!$B$2:$B$1048576,$A$5)</f>
        <v>0</v>
      </c>
      <c r="BQ7" s="162">
        <f>COUNTIFS('Entrée de données brutes'!CB$2:CB$1048576,$A7,'Entrée de données brutes'!$B$2:$B$1048576,$A$5)</f>
        <v>0</v>
      </c>
      <c r="BR7" s="162">
        <f>COUNTIFS('Entrée de données brutes'!CC$2:CC$1048576,$A7,'Entrée de données brutes'!$B$2:$B$1048576,$A$5)</f>
        <v>0</v>
      </c>
      <c r="BS7" s="162">
        <f>COUNTIFS('Entrée de données brutes'!CD$2:CD$1048576,$A7,'Entrée de données brutes'!$B$2:$B$1048576,$A$5)</f>
        <v>0</v>
      </c>
      <c r="BT7" s="162">
        <f>COUNTIFS('Entrée de données brutes'!CE$2:CE$1048576,$A7,'Entrée de données brutes'!$B$2:$B$1048576,$A$5)</f>
        <v>0</v>
      </c>
      <c r="BU7" s="162">
        <f>COUNTIFS('Entrée de données brutes'!CF$2:CF$1048576,$A7,'Entrée de données brutes'!$B$2:$B$1048576,$A$5)</f>
        <v>0</v>
      </c>
      <c r="BV7" s="162">
        <f>COUNTIFS('Entrée de données brutes'!CG$2:CG$1048576,$A7,'Entrée de données brutes'!$B$2:$B$1048576,$A$5)</f>
        <v>0</v>
      </c>
      <c r="BW7" s="162">
        <f>COUNTIFS('Entrée de données brutes'!CH$2:CH$1048576,$A7,'Entrée de données brutes'!$B$2:$B$1048576,$A$5)</f>
        <v>0</v>
      </c>
      <c r="BX7" s="162">
        <f>COUNTIFS('Entrée de données brutes'!CI$2:CI$1048576,$A7,'Entrée de données brutes'!$B$2:$B$1048576,$A$5)</f>
        <v>0</v>
      </c>
      <c r="BY7" s="162">
        <f>COUNTIFS('Entrée de données brutes'!CJ$2:CJ$1048576,$A7,'Entrée de données brutes'!$B$2:$B$1048576,$A$5)</f>
        <v>0</v>
      </c>
      <c r="BZ7" s="162">
        <f>COUNTIFS('Entrée de données brutes'!CK$2:CK$1048576,$A7,'Entrée de données brutes'!$B$2:$B$1048576,$A$5)</f>
        <v>0</v>
      </c>
      <c r="CA7" s="162">
        <f>COUNTIFS('Entrée de données brutes'!CL$2:CL$1048576,$A7,'Entrée de données brutes'!$B$2:$B$1048576,$A$5)</f>
        <v>0</v>
      </c>
      <c r="CB7" s="162">
        <f>COUNTIFS('Entrée de données brutes'!CM$2:CM$1048576,$A7,'Entrée de données brutes'!$B$2:$B$1048576,$A$5)</f>
        <v>0</v>
      </c>
      <c r="CC7" s="162">
        <f>COUNTIFS('Entrée de données brutes'!CN$2:CN$1048576,$A7,'Entrée de données brutes'!$B$2:$B$1048576,$A$5)</f>
        <v>0</v>
      </c>
      <c r="CD7" s="162">
        <f>COUNTIFS('Entrée de données brutes'!CO$2:CO$1048576,$A7,'Entrée de données brutes'!$B$2:$B$1048576,$A$5)</f>
        <v>0</v>
      </c>
      <c r="CE7" s="162">
        <f>COUNTIFS('Entrée de données brutes'!CP$2:CP$1048576,$A7,'Entrée de données brutes'!$B$2:$B$1048576,$A$5)</f>
        <v>0</v>
      </c>
      <c r="CF7" s="162">
        <f>COUNTIFS('Entrée de données brutes'!CQ$2:CQ$1048576,$A7,'Entrée de données brutes'!$B$2:$B$1048576,$A$5)</f>
        <v>0</v>
      </c>
      <c r="CG7" s="162">
        <f>COUNTIFS('Entrée de données brutes'!CR$2:CR$1048576,$A7,'Entrée de données brutes'!$B$2:$B$1048576,$A$5)</f>
        <v>0</v>
      </c>
      <c r="CH7" s="162">
        <f>COUNTIFS('Entrée de données brutes'!CS$2:CS$1048576,$A7,'Entrée de données brutes'!$B$2:$B$1048576,$A$5)</f>
        <v>0</v>
      </c>
      <c r="CI7" s="162">
        <f>COUNTIFS('Entrée de données brutes'!CT$2:CT$1048576,$A7,'Entrée de données brutes'!$B$2:$B$1048576,$A$5)</f>
        <v>0</v>
      </c>
      <c r="CJ7" s="162">
        <f>COUNTIFS('Entrée de données brutes'!CU$2:CU$1048576,$A7,'Entrée de données brutes'!$B$2:$B$1048576,$A$5)</f>
        <v>0</v>
      </c>
      <c r="CK7" s="162">
        <f>COUNTIFS('Entrée de données brutes'!CV$2:CV$1048576,$A7,'Entrée de données brutes'!$B$2:$B$1048576,$A$5)</f>
        <v>0</v>
      </c>
      <c r="CL7" s="162">
        <f>COUNTIFS('Entrée de données brutes'!CW$2:CW$1048576,$A7,'Entrée de données brutes'!$B$2:$B$1048576,$A$5)</f>
        <v>0</v>
      </c>
      <c r="CM7" s="162">
        <f>COUNTIFS('Entrée de données brutes'!CX$2:CX$1048576,$A7,'Entrée de données brutes'!$B$2:$B$1048576,$A$5)</f>
        <v>0</v>
      </c>
      <c r="CN7" s="162">
        <f>COUNTIFS('Entrée de données brutes'!CY$2:CY$1048576,$A7,'Entrée de données brutes'!$B$2:$B$1048576,$A$5)</f>
        <v>0</v>
      </c>
      <c r="CO7" s="162">
        <f>COUNTIFS('Entrée de données brutes'!CZ$2:CZ$1048576,$A7,'Entrée de données brutes'!$B$2:$B$1048576,$A$5)</f>
        <v>0</v>
      </c>
      <c r="CP7" s="162">
        <f>COUNTIFS('Entrée de données brutes'!DA$2:DA$1048576,$A7,'Entrée de données brutes'!$B$2:$B$1048576,$A$5)</f>
        <v>0</v>
      </c>
      <c r="CQ7" s="162">
        <f>COUNTIFS('Entrée de données brutes'!DB$2:DB$1048576,$A7,'Entrée de données brutes'!$B$2:$B$1048576,$A$5)</f>
        <v>0</v>
      </c>
      <c r="CR7" s="162">
        <f>COUNTIFS('Entrée de données brutes'!DC$2:DC$1048576,$A7,'Entrée de données brutes'!$B$2:$B$1048576,$A$5)</f>
        <v>0</v>
      </c>
      <c r="CS7" s="162">
        <f>COUNTIFS('Entrée de données brutes'!DD$2:DD$1048576,$A7,'Entrée de données brutes'!$B$2:$B$1048576,$A$5)</f>
        <v>0</v>
      </c>
      <c r="CT7" s="162">
        <f>COUNTIFS('Entrée de données brutes'!DE$2:DE$1048576,$A7,'Entrée de données brutes'!$B$2:$B$1048576,$A$5)</f>
        <v>0</v>
      </c>
      <c r="CU7" s="162">
        <f>COUNTIFS('Entrée de données brutes'!DF$2:DF$1048576,$A7,'Entrée de données brutes'!$B$2:$B$1048576,$A$5)</f>
        <v>0</v>
      </c>
      <c r="CV7" s="162">
        <f>COUNTIFS('Entrée de données brutes'!DG$2:DG$1048576,$A7,'Entrée de données brutes'!$B$2:$B$1048576,$A$5)</f>
        <v>0</v>
      </c>
      <c r="CW7" s="162">
        <f>COUNTIFS('Entrée de données brutes'!DH$2:DH$1048576,$A7,'Entrée de données brutes'!$B$2:$B$1048576,$A$5)</f>
        <v>0</v>
      </c>
      <c r="CX7" s="162">
        <f>COUNTIFS('Entrée de données brutes'!DI$2:DI$1048576,$A7,'Entrée de données brutes'!$B$2:$B$1048576,$A$5)</f>
        <v>0</v>
      </c>
      <c r="CY7" s="162">
        <f>COUNTIFS('Entrée de données brutes'!DJ$2:DJ$1048576,$A7,'Entrée de données brutes'!$B$2:$B$1048576,$A$5)</f>
        <v>0</v>
      </c>
      <c r="CZ7" s="162">
        <f>COUNTIFS('Entrée de données brutes'!DK$2:DK$1048576,$A7,'Entrée de données brutes'!$B$2:$B$1048576,$A$5)</f>
        <v>0</v>
      </c>
      <c r="DA7" s="162">
        <f>COUNTIFS('Entrée de données brutes'!DL$2:DL$1048576,$A7,'Entrée de données brutes'!$B$2:$B$1048576,$A$5)</f>
        <v>0</v>
      </c>
      <c r="DB7" s="162">
        <f>COUNTIFS('Entrée de données brutes'!DM$2:DM$1048576,$A7,'Entrée de données brutes'!$B$2:$B$1048576,$A$5)</f>
        <v>0</v>
      </c>
      <c r="DC7" s="162">
        <f>COUNTIFS('Entrée de données brutes'!DN$2:DN$1048576,$A7,'Entrée de données brutes'!$B$2:$B$1048576,$A$5)</f>
        <v>0</v>
      </c>
      <c r="DD7" s="162">
        <f>COUNTIFS('Entrée de données brutes'!DO$2:DO$1048576,$A7,'Entrée de données brutes'!$B$2:$B$1048576,$A$5)</f>
        <v>0</v>
      </c>
      <c r="DE7" s="162">
        <f>COUNTIFS('Entrée de données brutes'!DP$2:DP$1048576,$A7,'Entrée de données brutes'!$B$2:$B$1048576,$A$5)</f>
        <v>0</v>
      </c>
      <c r="DF7" s="162">
        <f>COUNTIFS('Entrée de données brutes'!DQ$2:DQ$1048576,$A7,'Entrée de données brutes'!$B$2:$B$1048576,$A$5)</f>
        <v>0</v>
      </c>
      <c r="DG7" s="162">
        <f>COUNTIFS('Entrée de données brutes'!DR$2:DR$1048576,$A7,'Entrée de données brutes'!$B$2:$B$1048576,$A$5)</f>
        <v>0</v>
      </c>
      <c r="DH7" s="162">
        <f>COUNTIFS('Entrée de données brutes'!DS$2:DS$1048576,$A7,'Entrée de données brutes'!$B$2:$B$1048576,$A$5)</f>
        <v>0</v>
      </c>
      <c r="DI7" s="162">
        <f>COUNTIFS('Entrée de données brutes'!DT$2:DT$1048576,$A7,'Entrée de données brutes'!$B$2:$B$1048576,$A$5)</f>
        <v>0</v>
      </c>
      <c r="DJ7" s="162">
        <f>COUNTIFS('Entrée de données brutes'!DU$2:DU$1048576,$A7,'Entrée de données brutes'!$B$2:$B$1048576,$A$5)</f>
        <v>0</v>
      </c>
      <c r="DK7" s="162">
        <f>COUNTIFS('Entrée de données brutes'!DV$2:DV$1048576,$A7,'Entrée de données brutes'!$B$2:$B$1048576,$A$5)</f>
        <v>0</v>
      </c>
      <c r="DL7" s="162">
        <f>COUNTIFS('Entrée de données brutes'!DW$2:DW$1048576,$A7,'Entrée de données brutes'!$B$2:$B$1048576,$A$5)</f>
        <v>0</v>
      </c>
      <c r="DM7" s="162">
        <f>COUNTIFS('Entrée de données brutes'!DX$2:DX$1048576,$A7,'Entrée de données brutes'!$B$2:$B$1048576,$A$5)</f>
        <v>0</v>
      </c>
      <c r="DN7" s="162">
        <f>COUNTIFS('Entrée de données brutes'!DY$2:DY$1048576,$A7,'Entrée de données brutes'!$B$2:$B$1048576,$A$5)</f>
        <v>0</v>
      </c>
      <c r="DO7" s="162">
        <f>COUNTIFS('Entrée de données brutes'!DZ$2:DZ$1048576,$A7,'Entrée de données brutes'!$B$2:$B$1048576,$A$5)</f>
        <v>0</v>
      </c>
      <c r="DP7" s="162">
        <f>COUNTIFS('Entrée de données brutes'!EA$2:EA$1048576,$A7,'Entrée de données brutes'!$B$2:$B$1048576,$A$5)</f>
        <v>0</v>
      </c>
      <c r="DQ7" s="162">
        <f>COUNTIFS('Entrée de données brutes'!EB$2:EB$1048576,$A7,'Entrée de données brutes'!$B$2:$B$1048576,$A$5)</f>
        <v>0</v>
      </c>
      <c r="DR7" s="162">
        <f>COUNTIFS('Entrée de données brutes'!EC$2:EC$1048576,$A7,'Entrée de données brutes'!$B$2:$B$1048576,$A$5)</f>
        <v>0</v>
      </c>
      <c r="DS7" s="62"/>
      <c r="DT7" s="62"/>
      <c r="DU7" s="62"/>
      <c r="DV7" s="62"/>
      <c r="DW7" s="62"/>
      <c r="DX7" s="62"/>
      <c r="DY7" s="62"/>
      <c r="DZ7" s="62"/>
      <c r="EA7" s="62"/>
      <c r="EB7" s="62"/>
      <c r="EC7" s="62"/>
      <c r="ED7" s="62"/>
      <c r="EE7" s="62"/>
      <c r="EF7" s="62"/>
      <c r="EG7" s="62"/>
      <c r="EH7" s="62"/>
      <c r="EI7" s="62"/>
      <c r="EJ7" s="62"/>
      <c r="EK7" s="62"/>
      <c r="EL7" s="62"/>
      <c r="EM7" s="62"/>
      <c r="EN7" s="62"/>
      <c r="EO7" s="62"/>
      <c r="EP7" s="62"/>
      <c r="EQ7" s="62"/>
      <c r="ER7" s="62"/>
      <c r="ES7" s="62"/>
      <c r="ET7" s="62"/>
      <c r="EU7" s="62"/>
      <c r="EV7" s="62"/>
      <c r="EW7" s="62"/>
    </row>
    <row r="8" spans="1:153" x14ac:dyDescent="0.25">
      <c r="A8" s="162">
        <v>2</v>
      </c>
      <c r="B8" s="162">
        <f>COUNTIFS('Entrée de données brutes'!M$2:M$1048576,$A8,'Entrée de données brutes'!$B$2:$B$1048576,$A$5)</f>
        <v>0</v>
      </c>
      <c r="C8" s="162">
        <f>COUNTIFS('Entrée de données brutes'!N$2:N$1048576,$A8,'Entrée de données brutes'!$B$2:$B$1048576,$A$5)</f>
        <v>0</v>
      </c>
      <c r="D8" s="162">
        <f>COUNTIFS('Entrée de données brutes'!O$2:O$1048576,$A8,'Entrée de données brutes'!$B$2:$B$1048576,$A$5)</f>
        <v>0</v>
      </c>
      <c r="E8" s="162">
        <f>COUNTIFS('Entrée de données brutes'!P$2:P$1048576,$A8,'Entrée de données brutes'!$B$2:$B$1048576,$A$5)</f>
        <v>0</v>
      </c>
      <c r="F8" s="162">
        <f>COUNTIFS('Entrée de données brutes'!Q$2:Q$1048576,$A8,'Entrée de données brutes'!$B$2:$B$1048576,$A$5)</f>
        <v>0</v>
      </c>
      <c r="G8" s="162">
        <f>COUNTIFS('Entrée de données brutes'!R$2:R$1048576,$A8,'Entrée de données brutes'!$B$2:$B$1048576,$A$5)</f>
        <v>0</v>
      </c>
      <c r="H8" s="162">
        <f>COUNTIFS('Entrée de données brutes'!S$2:S$1048576,$A8,'Entrée de données brutes'!$B$2:$B$1048576,$A$5)</f>
        <v>0</v>
      </c>
      <c r="I8" s="162">
        <f>COUNTIFS('Entrée de données brutes'!T$2:T$1048576,$A8,'Entrée de données brutes'!$B$2:$B$1048576,$A$5)</f>
        <v>0</v>
      </c>
      <c r="J8" s="162">
        <f>COUNTIFS('Entrée de données brutes'!U$2:U$1048576,$A8,'Entrée de données brutes'!$B$2:$B$1048576,$A$5)</f>
        <v>0</v>
      </c>
      <c r="K8" s="162">
        <f>COUNTIFS('Entrée de données brutes'!V$2:V$1048576,$A8,'Entrée de données brutes'!$B$2:$B$1048576,$A$5)</f>
        <v>0</v>
      </c>
      <c r="L8" s="162">
        <f>COUNTIFS('Entrée de données brutes'!W$2:W$1048576,$A8,'Entrée de données brutes'!$B$2:$B$1048576,$A$5)</f>
        <v>0</v>
      </c>
      <c r="M8" s="162">
        <f>COUNTIFS('Entrée de données brutes'!X$2:X$1048576,$A8,'Entrée de données brutes'!$B$2:$B$1048576,$A$5)</f>
        <v>0</v>
      </c>
      <c r="N8" s="162">
        <f>COUNTIFS('Entrée de données brutes'!Y$2:Y$1048576,$A8,'Entrée de données brutes'!$B$2:$B$1048576,$A$5)</f>
        <v>0</v>
      </c>
      <c r="O8" s="162">
        <f>COUNTIFS('Entrée de données brutes'!Z$2:Z$1048576,$A8,'Entrée de données brutes'!$B$2:$B$1048576,$A$5)</f>
        <v>0</v>
      </c>
      <c r="P8" s="162">
        <f>COUNTIFS('Entrée de données brutes'!AA$2:AA$1048576,$A8,'Entrée de données brutes'!$B$2:$B$1048576,$A$5)</f>
        <v>0</v>
      </c>
      <c r="Q8" s="162">
        <f>COUNTIFS('Entrée de données brutes'!AB$2:AB$1048576,$A8,'Entrée de données brutes'!$B$2:$B$1048576,$A$5)</f>
        <v>0</v>
      </c>
      <c r="R8" s="162">
        <f>COUNTIFS('Entrée de données brutes'!AC$2:AC$1048576,$A8,'Entrée de données brutes'!$B$2:$B$1048576,$A$5)</f>
        <v>0</v>
      </c>
      <c r="S8" s="162">
        <f>COUNTIFS('Entrée de données brutes'!AD$2:AD$1048576,$A8,'Entrée de données brutes'!$B$2:$B$1048576,$A$5)</f>
        <v>0</v>
      </c>
      <c r="T8" s="162">
        <f>COUNTIFS('Entrée de données brutes'!AE$2:AE$1048576,$A8,'Entrée de données brutes'!$B$2:$B$1048576,$A$5)</f>
        <v>0</v>
      </c>
      <c r="U8" s="162">
        <f>COUNTIFS('Entrée de données brutes'!AF$2:AF$1048576,$A8,'Entrée de données brutes'!$B$2:$B$1048576,$A$5)</f>
        <v>0</v>
      </c>
      <c r="V8" s="162">
        <f>COUNTIFS('Entrée de données brutes'!AG$2:AG$1048576,$A8,'Entrée de données brutes'!$B$2:$B$1048576,$A$5)</f>
        <v>0</v>
      </c>
      <c r="W8" s="162">
        <f>COUNTIFS('Entrée de données brutes'!AH$2:AH$1048576,$A8,'Entrée de données brutes'!$B$2:$B$1048576,$A$5)</f>
        <v>0</v>
      </c>
      <c r="X8" s="162">
        <f>COUNTIFS('Entrée de données brutes'!AI$2:AI$1048576,$A8,'Entrée de données brutes'!$B$2:$B$1048576,$A$5)</f>
        <v>0</v>
      </c>
      <c r="Y8" s="162">
        <f>COUNTIFS('Entrée de données brutes'!AJ$2:AJ$1048576,$A8,'Entrée de données brutes'!$B$2:$B$1048576,$A$5)</f>
        <v>0</v>
      </c>
      <c r="Z8" s="162">
        <f>COUNTIFS('Entrée de données brutes'!AK$2:AK$1048576,$A8,'Entrée de données brutes'!$B$2:$B$1048576,$A$5)</f>
        <v>0</v>
      </c>
      <c r="AA8" s="162">
        <f>COUNTIFS('Entrée de données brutes'!AL$2:AL$1048576,$A8,'Entrée de données brutes'!$B$2:$B$1048576,$A$5)</f>
        <v>0</v>
      </c>
      <c r="AB8" s="162">
        <f>COUNTIFS('Entrée de données brutes'!AM$2:AM$1048576,$A8,'Entrée de données brutes'!$B$2:$B$1048576,$A$5)</f>
        <v>0</v>
      </c>
      <c r="AC8" s="162">
        <f>COUNTIFS('Entrée de données brutes'!AN$2:AN$1048576,$A8,'Entrée de données brutes'!$B$2:$B$1048576,$A$5)</f>
        <v>0</v>
      </c>
      <c r="AD8" s="162">
        <f>COUNTIFS('Entrée de données brutes'!AO$2:AO$1048576,$A8,'Entrée de données brutes'!$B$2:$B$1048576,$A$5)</f>
        <v>0</v>
      </c>
      <c r="AE8" s="162">
        <f>COUNTIFS('Entrée de données brutes'!AP$2:AP$1048576,$A8,'Entrée de données brutes'!$B$2:$B$1048576,$A$5)</f>
        <v>0</v>
      </c>
      <c r="AF8" s="162">
        <f>COUNTIFS('Entrée de données brutes'!AQ$2:AQ$1048576,$A8,'Entrée de données brutes'!$B$2:$B$1048576,$A$5)</f>
        <v>0</v>
      </c>
      <c r="AG8" s="162">
        <f>COUNTIFS('Entrée de données brutes'!AR$2:AR$1048576,$A8,'Entrée de données brutes'!$B$2:$B$1048576,$A$5)</f>
        <v>0</v>
      </c>
      <c r="AH8" s="162">
        <f>COUNTIFS('Entrée de données brutes'!AS$2:AS$1048576,$A8,'Entrée de données brutes'!$B$2:$B$1048576,$A$5)</f>
        <v>0</v>
      </c>
      <c r="AI8" s="162">
        <f>COUNTIFS('Entrée de données brutes'!AT$2:AT$1048576,$A8,'Entrée de données brutes'!$B$2:$B$1048576,$A$5)</f>
        <v>0</v>
      </c>
      <c r="AJ8" s="162">
        <f>COUNTIFS('Entrée de données brutes'!AU$2:AU$1048576,$A8,'Entrée de données brutes'!$B$2:$B$1048576,$A$5)</f>
        <v>0</v>
      </c>
      <c r="AK8" s="162">
        <f>COUNTIFS('Entrée de données brutes'!AV$2:AV$1048576,$A8,'Entrée de données brutes'!$B$2:$B$1048576,$A$5)</f>
        <v>0</v>
      </c>
      <c r="AL8" s="162">
        <f>COUNTIFS('Entrée de données brutes'!AW$2:AW$1048576,$A8,'Entrée de données brutes'!$B$2:$B$1048576,$A$5)</f>
        <v>0</v>
      </c>
      <c r="AM8" s="162">
        <f>COUNTIFS('Entrée de données brutes'!AX$2:AX$1048576,$A8,'Entrée de données brutes'!$B$2:$B$1048576,$A$5)</f>
        <v>0</v>
      </c>
      <c r="AN8" s="162">
        <f>COUNTIFS('Entrée de données brutes'!AY$2:AY$1048576,$A8,'Entrée de données brutes'!$B$2:$B$1048576,$A$5)</f>
        <v>0</v>
      </c>
      <c r="AO8" s="162">
        <f>COUNTIFS('Entrée de données brutes'!AZ$2:AZ$1048576,$A8,'Entrée de données brutes'!$B$2:$B$1048576,$A$5)</f>
        <v>0</v>
      </c>
      <c r="AP8" s="162">
        <f>COUNTIFS('Entrée de données brutes'!BA$2:BA$1048576,$A8,'Entrée de données brutes'!$B$2:$B$1048576,$A$5)</f>
        <v>0</v>
      </c>
      <c r="AQ8" s="162">
        <f>COUNTIFS('Entrée de données brutes'!BB$2:BB$1048576,$A8,'Entrée de données brutes'!$B$2:$B$1048576,$A$5)</f>
        <v>0</v>
      </c>
      <c r="AR8" s="162">
        <f>COUNTIFS('Entrée de données brutes'!BC$2:BC$1048576,$A8,'Entrée de données brutes'!$B$2:$B$1048576,$A$5)</f>
        <v>0</v>
      </c>
      <c r="AS8" s="162">
        <f>COUNTIFS('Entrée de données brutes'!BD$2:BD$1048576,$A8,'Entrée de données brutes'!$B$2:$B$1048576,$A$5)</f>
        <v>0</v>
      </c>
      <c r="AT8" s="162">
        <f>COUNTIFS('Entrée de données brutes'!BE$2:BE$1048576,$A8,'Entrée de données brutes'!$B$2:$B$1048576,$A$5)</f>
        <v>0</v>
      </c>
      <c r="AU8" s="162">
        <f>COUNTIFS('Entrée de données brutes'!BF$2:BF$1048576,$A8,'Entrée de données brutes'!$B$2:$B$1048576,$A$5)</f>
        <v>0</v>
      </c>
      <c r="AV8" s="162">
        <f>COUNTIFS('Entrée de données brutes'!BG$2:BG$1048576,$A8,'Entrée de données brutes'!$B$2:$B$1048576,$A$5)</f>
        <v>0</v>
      </c>
      <c r="AW8" s="162">
        <f>COUNTIFS('Entrée de données brutes'!BH$2:BH$1048576,$A8,'Entrée de données brutes'!$B$2:$B$1048576,$A$5)</f>
        <v>0</v>
      </c>
      <c r="AX8" s="162">
        <f>COUNTIFS('Entrée de données brutes'!BI$2:BI$1048576,$A8,'Entrée de données brutes'!$B$2:$B$1048576,$A$5)</f>
        <v>0</v>
      </c>
      <c r="AY8" s="162">
        <f>COUNTIFS('Entrée de données brutes'!BJ$2:BJ$1048576,$A8,'Entrée de données brutes'!$B$2:$B$1048576,$A$5)</f>
        <v>0</v>
      </c>
      <c r="AZ8" s="162">
        <f>COUNTIFS('Entrée de données brutes'!BK$2:BK$1048576,$A8,'Entrée de données brutes'!$B$2:$B$1048576,$A$5)</f>
        <v>0</v>
      </c>
      <c r="BA8" s="162">
        <f>COUNTIFS('Entrée de données brutes'!BL$2:BL$1048576,$A8,'Entrée de données brutes'!$B$2:$B$1048576,$A$5)</f>
        <v>0</v>
      </c>
      <c r="BB8" s="162">
        <f>COUNTIFS('Entrée de données brutes'!BM$2:BM$1048576,$A8,'Entrée de données brutes'!$B$2:$B$1048576,$A$5)</f>
        <v>0</v>
      </c>
      <c r="BC8" s="162">
        <f>COUNTIFS('Entrée de données brutes'!BN$2:BN$1048576,$A8,'Entrée de données brutes'!$B$2:$B$1048576,$A$5)</f>
        <v>0</v>
      </c>
      <c r="BD8" s="162">
        <f>COUNTIFS('Entrée de données brutes'!BO$2:BO$1048576,$A8,'Entrée de données brutes'!$B$2:$B$1048576,$A$5)</f>
        <v>0</v>
      </c>
      <c r="BE8" s="162">
        <f>COUNTIFS('Entrée de données brutes'!BP$2:BP$1048576,$A8,'Entrée de données brutes'!$B$2:$B$1048576,$A$5)</f>
        <v>0</v>
      </c>
      <c r="BF8" s="162">
        <f>COUNTIFS('Entrée de données brutes'!BQ$2:BQ$1048576,$A8,'Entrée de données brutes'!$B$2:$B$1048576,$A$5)</f>
        <v>0</v>
      </c>
      <c r="BG8" s="162">
        <f>COUNTIFS('Entrée de données brutes'!BR$2:BR$1048576,$A8,'Entrée de données brutes'!$B$2:$B$1048576,$A$5)</f>
        <v>0</v>
      </c>
      <c r="BH8" s="162">
        <f>COUNTIFS('Entrée de données brutes'!BS$2:BS$1048576,$A8,'Entrée de données brutes'!$B$2:$B$1048576,$A$5)</f>
        <v>0</v>
      </c>
      <c r="BI8" s="162">
        <f>COUNTIFS('Entrée de données brutes'!BT$2:BT$1048576,$A8,'Entrée de données brutes'!$B$2:$B$1048576,$A$5)</f>
        <v>0</v>
      </c>
      <c r="BJ8" s="162">
        <f>COUNTIFS('Entrée de données brutes'!BU$2:BU$1048576,$A8,'Entrée de données brutes'!$B$2:$B$1048576,$A$5)</f>
        <v>0</v>
      </c>
      <c r="BK8" s="162">
        <f>COUNTIFS('Entrée de données brutes'!BV$2:BV$1048576,$A8,'Entrée de données brutes'!$B$2:$B$1048576,$A$5)</f>
        <v>0</v>
      </c>
      <c r="BL8" s="162">
        <f>COUNTIFS('Entrée de données brutes'!BW$2:BW$1048576,$A8,'Entrée de données brutes'!$B$2:$B$1048576,$A$5)</f>
        <v>0</v>
      </c>
      <c r="BM8" s="162">
        <f>COUNTIFS('Entrée de données brutes'!BX$2:BX$1048576,$A8,'Entrée de données brutes'!$B$2:$B$1048576,$A$5)</f>
        <v>0</v>
      </c>
      <c r="BN8" s="162">
        <f>COUNTIFS('Entrée de données brutes'!BY$2:BY$1048576,$A8,'Entrée de données brutes'!$B$2:$B$1048576,$A$5)</f>
        <v>0</v>
      </c>
      <c r="BO8" s="162">
        <f>COUNTIFS('Entrée de données brutes'!BZ$2:BZ$1048576,$A8,'Entrée de données brutes'!$B$2:$B$1048576,$A$5)</f>
        <v>0</v>
      </c>
      <c r="BP8" s="162">
        <f>COUNTIFS('Entrée de données brutes'!CA$2:CA$1048576,$A8,'Entrée de données brutes'!$B$2:$B$1048576,$A$5)</f>
        <v>0</v>
      </c>
      <c r="BQ8" s="162">
        <f>COUNTIFS('Entrée de données brutes'!CB$2:CB$1048576,$A8,'Entrée de données brutes'!$B$2:$B$1048576,$A$5)</f>
        <v>0</v>
      </c>
      <c r="BR8" s="162">
        <f>COUNTIFS('Entrée de données brutes'!CC$2:CC$1048576,$A8,'Entrée de données brutes'!$B$2:$B$1048576,$A$5)</f>
        <v>0</v>
      </c>
      <c r="BS8" s="162">
        <f>COUNTIFS('Entrée de données brutes'!CD$2:CD$1048576,$A8,'Entrée de données brutes'!$B$2:$B$1048576,$A$5)</f>
        <v>0</v>
      </c>
      <c r="BT8" s="162">
        <f>COUNTIFS('Entrée de données brutes'!CE$2:CE$1048576,$A8,'Entrée de données brutes'!$B$2:$B$1048576,$A$5)</f>
        <v>0</v>
      </c>
      <c r="BU8" s="162">
        <f>COUNTIFS('Entrée de données brutes'!CF$2:CF$1048576,$A8,'Entrée de données brutes'!$B$2:$B$1048576,$A$5)</f>
        <v>0</v>
      </c>
      <c r="BV8" s="162">
        <f>COUNTIFS('Entrée de données brutes'!CG$2:CG$1048576,$A8,'Entrée de données brutes'!$B$2:$B$1048576,$A$5)</f>
        <v>0</v>
      </c>
      <c r="BW8" s="162">
        <f>COUNTIFS('Entrée de données brutes'!CH$2:CH$1048576,$A8,'Entrée de données brutes'!$B$2:$B$1048576,$A$5)</f>
        <v>0</v>
      </c>
      <c r="BX8" s="162">
        <f>COUNTIFS('Entrée de données brutes'!CI$2:CI$1048576,$A8,'Entrée de données brutes'!$B$2:$B$1048576,$A$5)</f>
        <v>0</v>
      </c>
      <c r="BY8" s="162">
        <f>COUNTIFS('Entrée de données brutes'!CJ$2:CJ$1048576,$A8,'Entrée de données brutes'!$B$2:$B$1048576,$A$5)</f>
        <v>0</v>
      </c>
      <c r="BZ8" s="162">
        <f>COUNTIFS('Entrée de données brutes'!CK$2:CK$1048576,$A8,'Entrée de données brutes'!$B$2:$B$1048576,$A$5)</f>
        <v>0</v>
      </c>
      <c r="CA8" s="162">
        <f>COUNTIFS('Entrée de données brutes'!CL$2:CL$1048576,$A8,'Entrée de données brutes'!$B$2:$B$1048576,$A$5)</f>
        <v>0</v>
      </c>
      <c r="CB8" s="162">
        <f>COUNTIFS('Entrée de données brutes'!CM$2:CM$1048576,$A8,'Entrée de données brutes'!$B$2:$B$1048576,$A$5)</f>
        <v>0</v>
      </c>
      <c r="CC8" s="162">
        <f>COUNTIFS('Entrée de données brutes'!CN$2:CN$1048576,$A8,'Entrée de données brutes'!$B$2:$B$1048576,$A$5)</f>
        <v>0</v>
      </c>
      <c r="CD8" s="162">
        <f>COUNTIFS('Entrée de données brutes'!CO$2:CO$1048576,$A8,'Entrée de données brutes'!$B$2:$B$1048576,$A$5)</f>
        <v>0</v>
      </c>
      <c r="CE8" s="162">
        <f>COUNTIFS('Entrée de données brutes'!CP$2:CP$1048576,$A8,'Entrée de données brutes'!$B$2:$B$1048576,$A$5)</f>
        <v>0</v>
      </c>
      <c r="CF8" s="162">
        <f>COUNTIFS('Entrée de données brutes'!CQ$2:CQ$1048576,$A8,'Entrée de données brutes'!$B$2:$B$1048576,$A$5)</f>
        <v>0</v>
      </c>
      <c r="CG8" s="162">
        <f>COUNTIFS('Entrée de données brutes'!CR$2:CR$1048576,$A8,'Entrée de données brutes'!$B$2:$B$1048576,$A$5)</f>
        <v>0</v>
      </c>
      <c r="CH8" s="162">
        <f>COUNTIFS('Entrée de données brutes'!CS$2:CS$1048576,$A8,'Entrée de données brutes'!$B$2:$B$1048576,$A$5)</f>
        <v>0</v>
      </c>
      <c r="CI8" s="162">
        <f>COUNTIFS('Entrée de données brutes'!CT$2:CT$1048576,$A8,'Entrée de données brutes'!$B$2:$B$1048576,$A$5)</f>
        <v>0</v>
      </c>
      <c r="CJ8" s="162">
        <f>COUNTIFS('Entrée de données brutes'!CU$2:CU$1048576,$A8,'Entrée de données brutes'!$B$2:$B$1048576,$A$5)</f>
        <v>0</v>
      </c>
      <c r="CK8" s="162">
        <f>COUNTIFS('Entrée de données brutes'!CV$2:CV$1048576,$A8,'Entrée de données brutes'!$B$2:$B$1048576,$A$5)</f>
        <v>0</v>
      </c>
      <c r="CL8" s="162">
        <f>COUNTIFS('Entrée de données brutes'!CW$2:CW$1048576,$A8,'Entrée de données brutes'!$B$2:$B$1048576,$A$5)</f>
        <v>0</v>
      </c>
      <c r="CM8" s="162">
        <f>COUNTIFS('Entrée de données brutes'!CX$2:CX$1048576,$A8,'Entrée de données brutes'!$B$2:$B$1048576,$A$5)</f>
        <v>0</v>
      </c>
      <c r="CN8" s="162">
        <f>COUNTIFS('Entrée de données brutes'!CY$2:CY$1048576,$A8,'Entrée de données brutes'!$B$2:$B$1048576,$A$5)</f>
        <v>0</v>
      </c>
      <c r="CO8" s="162">
        <f>COUNTIFS('Entrée de données brutes'!CZ$2:CZ$1048576,$A8,'Entrée de données brutes'!$B$2:$B$1048576,$A$5)</f>
        <v>0</v>
      </c>
      <c r="CP8" s="162">
        <f>COUNTIFS('Entrée de données brutes'!DA$2:DA$1048576,$A8,'Entrée de données brutes'!$B$2:$B$1048576,$A$5)</f>
        <v>0</v>
      </c>
      <c r="CQ8" s="162">
        <f>COUNTIFS('Entrée de données brutes'!DB$2:DB$1048576,$A8,'Entrée de données brutes'!$B$2:$B$1048576,$A$5)</f>
        <v>0</v>
      </c>
      <c r="CR8" s="162">
        <f>COUNTIFS('Entrée de données brutes'!DC$2:DC$1048576,$A8,'Entrée de données brutes'!$B$2:$B$1048576,$A$5)</f>
        <v>0</v>
      </c>
      <c r="CS8" s="162">
        <f>COUNTIFS('Entrée de données brutes'!DD$2:DD$1048576,$A8,'Entrée de données brutes'!$B$2:$B$1048576,$A$5)</f>
        <v>0</v>
      </c>
      <c r="CT8" s="162">
        <f>COUNTIFS('Entrée de données brutes'!DE$2:DE$1048576,$A8,'Entrée de données brutes'!$B$2:$B$1048576,$A$5)</f>
        <v>0</v>
      </c>
      <c r="CU8" s="162">
        <f>COUNTIFS('Entrée de données brutes'!DF$2:DF$1048576,$A8,'Entrée de données brutes'!$B$2:$B$1048576,$A$5)</f>
        <v>0</v>
      </c>
      <c r="CV8" s="162">
        <f>COUNTIFS('Entrée de données brutes'!DG$2:DG$1048576,$A8,'Entrée de données brutes'!$B$2:$B$1048576,$A$5)</f>
        <v>0</v>
      </c>
      <c r="CW8" s="162">
        <f>COUNTIFS('Entrée de données brutes'!DH$2:DH$1048576,$A8,'Entrée de données brutes'!$B$2:$B$1048576,$A$5)</f>
        <v>0</v>
      </c>
      <c r="CX8" s="162">
        <f>COUNTIFS('Entrée de données brutes'!DI$2:DI$1048576,$A8,'Entrée de données brutes'!$B$2:$B$1048576,$A$5)</f>
        <v>0</v>
      </c>
      <c r="CY8" s="162">
        <f>COUNTIFS('Entrée de données brutes'!DJ$2:DJ$1048576,$A8,'Entrée de données brutes'!$B$2:$B$1048576,$A$5)</f>
        <v>0</v>
      </c>
      <c r="CZ8" s="162">
        <f>COUNTIFS('Entrée de données brutes'!DK$2:DK$1048576,$A8,'Entrée de données brutes'!$B$2:$B$1048576,$A$5)</f>
        <v>0</v>
      </c>
      <c r="DA8" s="162">
        <f>COUNTIFS('Entrée de données brutes'!DL$2:DL$1048576,$A8,'Entrée de données brutes'!$B$2:$B$1048576,$A$5)</f>
        <v>0</v>
      </c>
      <c r="DB8" s="162">
        <f>COUNTIFS('Entrée de données brutes'!DM$2:DM$1048576,$A8,'Entrée de données brutes'!$B$2:$B$1048576,$A$5)</f>
        <v>0</v>
      </c>
      <c r="DC8" s="162">
        <f>COUNTIFS('Entrée de données brutes'!DN$2:DN$1048576,$A8,'Entrée de données brutes'!$B$2:$B$1048576,$A$5)</f>
        <v>0</v>
      </c>
      <c r="DD8" s="162">
        <f>COUNTIFS('Entrée de données brutes'!DO$2:DO$1048576,$A8,'Entrée de données brutes'!$B$2:$B$1048576,$A$5)</f>
        <v>0</v>
      </c>
      <c r="DE8" s="162">
        <f>COUNTIFS('Entrée de données brutes'!DP$2:DP$1048576,$A8,'Entrée de données brutes'!$B$2:$B$1048576,$A$5)</f>
        <v>0</v>
      </c>
      <c r="DF8" s="162">
        <f>COUNTIFS('Entrée de données brutes'!DQ$2:DQ$1048576,$A8,'Entrée de données brutes'!$B$2:$B$1048576,$A$5)</f>
        <v>0</v>
      </c>
      <c r="DG8" s="162">
        <f>COUNTIFS('Entrée de données brutes'!DR$2:DR$1048576,$A8,'Entrée de données brutes'!$B$2:$B$1048576,$A$5)</f>
        <v>0</v>
      </c>
      <c r="DH8" s="162">
        <f>COUNTIFS('Entrée de données brutes'!DS$2:DS$1048576,$A8,'Entrée de données brutes'!$B$2:$B$1048576,$A$5)</f>
        <v>0</v>
      </c>
      <c r="DI8" s="162">
        <f>COUNTIFS('Entrée de données brutes'!DT$2:DT$1048576,$A8,'Entrée de données brutes'!$B$2:$B$1048576,$A$5)</f>
        <v>0</v>
      </c>
      <c r="DJ8" s="162">
        <f>COUNTIFS('Entrée de données brutes'!DU$2:DU$1048576,$A8,'Entrée de données brutes'!$B$2:$B$1048576,$A$5)</f>
        <v>0</v>
      </c>
      <c r="DK8" s="162">
        <f>COUNTIFS('Entrée de données brutes'!DV$2:DV$1048576,$A8,'Entrée de données brutes'!$B$2:$B$1048576,$A$5)</f>
        <v>0</v>
      </c>
      <c r="DL8" s="162">
        <f>COUNTIFS('Entrée de données brutes'!DW$2:DW$1048576,$A8,'Entrée de données brutes'!$B$2:$B$1048576,$A$5)</f>
        <v>0</v>
      </c>
      <c r="DM8" s="162">
        <f>COUNTIFS('Entrée de données brutes'!DX$2:DX$1048576,$A8,'Entrée de données brutes'!$B$2:$B$1048576,$A$5)</f>
        <v>0</v>
      </c>
      <c r="DN8" s="162">
        <f>COUNTIFS('Entrée de données brutes'!DY$2:DY$1048576,$A8,'Entrée de données brutes'!$B$2:$B$1048576,$A$5)</f>
        <v>0</v>
      </c>
      <c r="DO8" s="162">
        <f>COUNTIFS('Entrée de données brutes'!DZ$2:DZ$1048576,$A8,'Entrée de données brutes'!$B$2:$B$1048576,$A$5)</f>
        <v>0</v>
      </c>
      <c r="DP8" s="162">
        <f>COUNTIFS('Entrée de données brutes'!EA$2:EA$1048576,$A8,'Entrée de données brutes'!$B$2:$B$1048576,$A$5)</f>
        <v>0</v>
      </c>
      <c r="DQ8" s="162">
        <f>COUNTIFS('Entrée de données brutes'!EB$2:EB$1048576,$A8,'Entrée de données brutes'!$B$2:$B$1048576,$A$5)</f>
        <v>0</v>
      </c>
      <c r="DR8" s="162">
        <f>COUNTIFS('Entrée de données brutes'!EC$2:EC$1048576,$A8,'Entrée de données brutes'!$B$2:$B$1048576,$A$5)</f>
        <v>0</v>
      </c>
      <c r="DS8" s="62"/>
      <c r="DT8" s="62"/>
      <c r="DU8" s="62"/>
      <c r="DV8" s="62"/>
      <c r="DW8" s="62"/>
      <c r="DX8" s="62"/>
      <c r="DY8" s="62"/>
      <c r="DZ8" s="62"/>
      <c r="EA8" s="62"/>
      <c r="EB8" s="62"/>
      <c r="EC8" s="62"/>
      <c r="ED8" s="62"/>
      <c r="EE8" s="62"/>
      <c r="EF8" s="62"/>
      <c r="EG8" s="62"/>
      <c r="EH8" s="62"/>
      <c r="EI8" s="62"/>
      <c r="EJ8" s="62"/>
      <c r="EK8" s="62"/>
      <c r="EL8" s="62"/>
      <c r="EM8" s="62"/>
      <c r="EN8" s="62"/>
      <c r="EO8" s="62"/>
      <c r="EP8" s="62"/>
      <c r="EQ8" s="62"/>
      <c r="ER8" s="62"/>
      <c r="ES8" s="62"/>
      <c r="ET8" s="62"/>
      <c r="EU8" s="62"/>
      <c r="EV8" s="62"/>
      <c r="EW8" s="62"/>
    </row>
    <row r="9" spans="1:153" x14ac:dyDescent="0.25">
      <c r="A9" s="162">
        <v>1</v>
      </c>
      <c r="B9" s="162">
        <f>COUNTIFS('Entrée de données brutes'!M$2:M$1048576,$A9,'Entrée de données brutes'!$B$2:$B$1048576,$A$5)</f>
        <v>0</v>
      </c>
      <c r="C9" s="162">
        <f>COUNTIFS('Entrée de données brutes'!N$2:N$1048576,$A9,'Entrée de données brutes'!$B$2:$B$1048576,$A$5)</f>
        <v>0</v>
      </c>
      <c r="D9" s="162">
        <f>COUNTIFS('Entrée de données brutes'!O$2:O$1048576,$A9,'Entrée de données brutes'!$B$2:$B$1048576,$A$5)</f>
        <v>0</v>
      </c>
      <c r="E9" s="162">
        <f>COUNTIFS('Entrée de données brutes'!P$2:P$1048576,$A9,'Entrée de données brutes'!$B$2:$B$1048576,$A$5)</f>
        <v>0</v>
      </c>
      <c r="F9" s="162">
        <f>COUNTIFS('Entrée de données brutes'!Q$2:Q$1048576,$A9,'Entrée de données brutes'!$B$2:$B$1048576,$A$5)</f>
        <v>0</v>
      </c>
      <c r="G9" s="162">
        <f>COUNTIFS('Entrée de données brutes'!R$2:R$1048576,$A9,'Entrée de données brutes'!$B$2:$B$1048576,$A$5)</f>
        <v>0</v>
      </c>
      <c r="H9" s="162">
        <f>COUNTIFS('Entrée de données brutes'!S$2:S$1048576,$A9,'Entrée de données brutes'!$B$2:$B$1048576,$A$5)</f>
        <v>0</v>
      </c>
      <c r="I9" s="162">
        <f>COUNTIFS('Entrée de données brutes'!T$2:T$1048576,$A9,'Entrée de données brutes'!$B$2:$B$1048576,$A$5)</f>
        <v>0</v>
      </c>
      <c r="J9" s="162">
        <f>COUNTIFS('Entrée de données brutes'!U$2:U$1048576,$A9,'Entrée de données brutes'!$B$2:$B$1048576,$A$5)</f>
        <v>0</v>
      </c>
      <c r="K9" s="162">
        <f>COUNTIFS('Entrée de données brutes'!V$2:V$1048576,$A9,'Entrée de données brutes'!$B$2:$B$1048576,$A$5)</f>
        <v>0</v>
      </c>
      <c r="L9" s="162">
        <f>COUNTIFS('Entrée de données brutes'!W$2:W$1048576,$A9,'Entrée de données brutes'!$B$2:$B$1048576,$A$5)</f>
        <v>0</v>
      </c>
      <c r="M9" s="162">
        <f>COUNTIFS('Entrée de données brutes'!X$2:X$1048576,$A9,'Entrée de données brutes'!$B$2:$B$1048576,$A$5)</f>
        <v>0</v>
      </c>
      <c r="N9" s="162">
        <f>COUNTIFS('Entrée de données brutes'!Y$2:Y$1048576,$A9,'Entrée de données brutes'!$B$2:$B$1048576,$A$5)</f>
        <v>0</v>
      </c>
      <c r="O9" s="162">
        <f>COUNTIFS('Entrée de données brutes'!Z$2:Z$1048576,$A9,'Entrée de données brutes'!$B$2:$B$1048576,$A$5)</f>
        <v>0</v>
      </c>
      <c r="P9" s="162">
        <f>COUNTIFS('Entrée de données brutes'!AA$2:AA$1048576,$A9,'Entrée de données brutes'!$B$2:$B$1048576,$A$5)</f>
        <v>0</v>
      </c>
      <c r="Q9" s="162">
        <f>COUNTIFS('Entrée de données brutes'!AB$2:AB$1048576,$A9,'Entrée de données brutes'!$B$2:$B$1048576,$A$5)</f>
        <v>0</v>
      </c>
      <c r="R9" s="162">
        <f>COUNTIFS('Entrée de données brutes'!AC$2:AC$1048576,$A9,'Entrée de données brutes'!$B$2:$B$1048576,$A$5)</f>
        <v>0</v>
      </c>
      <c r="S9" s="162">
        <f>COUNTIFS('Entrée de données brutes'!AD$2:AD$1048576,$A9,'Entrée de données brutes'!$B$2:$B$1048576,$A$5)</f>
        <v>0</v>
      </c>
      <c r="T9" s="162">
        <f>COUNTIFS('Entrée de données brutes'!AE$2:AE$1048576,$A9,'Entrée de données brutes'!$B$2:$B$1048576,$A$5)</f>
        <v>0</v>
      </c>
      <c r="U9" s="162">
        <f>COUNTIFS('Entrée de données brutes'!AF$2:AF$1048576,$A9,'Entrée de données brutes'!$B$2:$B$1048576,$A$5)</f>
        <v>0</v>
      </c>
      <c r="V9" s="162">
        <f>COUNTIFS('Entrée de données brutes'!AG$2:AG$1048576,$A9,'Entrée de données brutes'!$B$2:$B$1048576,$A$5)</f>
        <v>0</v>
      </c>
      <c r="W9" s="162">
        <f>COUNTIFS('Entrée de données brutes'!AH$2:AH$1048576,$A9,'Entrée de données brutes'!$B$2:$B$1048576,$A$5)</f>
        <v>0</v>
      </c>
      <c r="X9" s="162">
        <f>COUNTIFS('Entrée de données brutes'!AI$2:AI$1048576,$A9,'Entrée de données brutes'!$B$2:$B$1048576,$A$5)</f>
        <v>0</v>
      </c>
      <c r="Y9" s="162">
        <f>COUNTIFS('Entrée de données brutes'!AJ$2:AJ$1048576,$A9,'Entrée de données brutes'!$B$2:$B$1048576,$A$5)</f>
        <v>0</v>
      </c>
      <c r="Z9" s="162">
        <f>COUNTIFS('Entrée de données brutes'!AK$2:AK$1048576,$A9,'Entrée de données brutes'!$B$2:$B$1048576,$A$5)</f>
        <v>0</v>
      </c>
      <c r="AA9" s="162">
        <f>COUNTIFS('Entrée de données brutes'!AL$2:AL$1048576,$A9,'Entrée de données brutes'!$B$2:$B$1048576,$A$5)</f>
        <v>0</v>
      </c>
      <c r="AB9" s="162">
        <f>COUNTIFS('Entrée de données brutes'!AM$2:AM$1048576,$A9,'Entrée de données brutes'!$B$2:$B$1048576,$A$5)</f>
        <v>0</v>
      </c>
      <c r="AC9" s="162">
        <f>COUNTIFS('Entrée de données brutes'!AN$2:AN$1048576,$A9,'Entrée de données brutes'!$B$2:$B$1048576,$A$5)</f>
        <v>0</v>
      </c>
      <c r="AD9" s="162">
        <f>COUNTIFS('Entrée de données brutes'!AO$2:AO$1048576,$A9,'Entrée de données brutes'!$B$2:$B$1048576,$A$5)</f>
        <v>0</v>
      </c>
      <c r="AE9" s="162">
        <f>COUNTIFS('Entrée de données brutes'!AP$2:AP$1048576,$A9,'Entrée de données brutes'!$B$2:$B$1048576,$A$5)</f>
        <v>0</v>
      </c>
      <c r="AF9" s="162">
        <f>COUNTIFS('Entrée de données brutes'!AQ$2:AQ$1048576,$A9,'Entrée de données brutes'!$B$2:$B$1048576,$A$5)</f>
        <v>0</v>
      </c>
      <c r="AG9" s="162">
        <f>COUNTIFS('Entrée de données brutes'!AR$2:AR$1048576,$A9,'Entrée de données brutes'!$B$2:$B$1048576,$A$5)</f>
        <v>0</v>
      </c>
      <c r="AH9" s="162">
        <f>COUNTIFS('Entrée de données brutes'!AS$2:AS$1048576,$A9,'Entrée de données brutes'!$B$2:$B$1048576,$A$5)</f>
        <v>0</v>
      </c>
      <c r="AI9" s="162">
        <f>COUNTIFS('Entrée de données brutes'!AT$2:AT$1048576,$A9,'Entrée de données brutes'!$B$2:$B$1048576,$A$5)</f>
        <v>0</v>
      </c>
      <c r="AJ9" s="162">
        <f>COUNTIFS('Entrée de données brutes'!AU$2:AU$1048576,$A9,'Entrée de données brutes'!$B$2:$B$1048576,$A$5)</f>
        <v>0</v>
      </c>
      <c r="AK9" s="162">
        <f>COUNTIFS('Entrée de données brutes'!AV$2:AV$1048576,$A9,'Entrée de données brutes'!$B$2:$B$1048576,$A$5)</f>
        <v>0</v>
      </c>
      <c r="AL9" s="162">
        <f>COUNTIFS('Entrée de données brutes'!AW$2:AW$1048576,$A9,'Entrée de données brutes'!$B$2:$B$1048576,$A$5)</f>
        <v>0</v>
      </c>
      <c r="AM9" s="162">
        <f>COUNTIFS('Entrée de données brutes'!AX$2:AX$1048576,$A9,'Entrée de données brutes'!$B$2:$B$1048576,$A$5)</f>
        <v>0</v>
      </c>
      <c r="AN9" s="162">
        <f>COUNTIFS('Entrée de données brutes'!AY$2:AY$1048576,$A9,'Entrée de données brutes'!$B$2:$B$1048576,$A$5)</f>
        <v>0</v>
      </c>
      <c r="AO9" s="162">
        <f>COUNTIFS('Entrée de données brutes'!AZ$2:AZ$1048576,$A9,'Entrée de données brutes'!$B$2:$B$1048576,$A$5)</f>
        <v>0</v>
      </c>
      <c r="AP9" s="162">
        <f>COUNTIFS('Entrée de données brutes'!BA$2:BA$1048576,$A9,'Entrée de données brutes'!$B$2:$B$1048576,$A$5)</f>
        <v>0</v>
      </c>
      <c r="AQ9" s="162">
        <f>COUNTIFS('Entrée de données brutes'!BB$2:BB$1048576,$A9,'Entrée de données brutes'!$B$2:$B$1048576,$A$5)</f>
        <v>0</v>
      </c>
      <c r="AR9" s="162">
        <f>COUNTIFS('Entrée de données brutes'!BC$2:BC$1048576,$A9,'Entrée de données brutes'!$B$2:$B$1048576,$A$5)</f>
        <v>0</v>
      </c>
      <c r="AS9" s="162">
        <f>COUNTIFS('Entrée de données brutes'!BD$2:BD$1048576,$A9,'Entrée de données brutes'!$B$2:$B$1048576,$A$5)</f>
        <v>0</v>
      </c>
      <c r="AT9" s="162">
        <f>COUNTIFS('Entrée de données brutes'!BE$2:BE$1048576,$A9,'Entrée de données brutes'!$B$2:$B$1048576,$A$5)</f>
        <v>0</v>
      </c>
      <c r="AU9" s="162">
        <f>COUNTIFS('Entrée de données brutes'!BF$2:BF$1048576,$A9,'Entrée de données brutes'!$B$2:$B$1048576,$A$5)</f>
        <v>0</v>
      </c>
      <c r="AV9" s="162">
        <f>COUNTIFS('Entrée de données brutes'!BG$2:BG$1048576,$A9,'Entrée de données brutes'!$B$2:$B$1048576,$A$5)</f>
        <v>0</v>
      </c>
      <c r="AW9" s="162">
        <f>COUNTIFS('Entrée de données brutes'!BH$2:BH$1048576,$A9,'Entrée de données brutes'!$B$2:$B$1048576,$A$5)</f>
        <v>0</v>
      </c>
      <c r="AX9" s="162">
        <f>COUNTIFS('Entrée de données brutes'!BI$2:BI$1048576,$A9,'Entrée de données brutes'!$B$2:$B$1048576,$A$5)</f>
        <v>0</v>
      </c>
      <c r="AY9" s="162">
        <f>COUNTIFS('Entrée de données brutes'!BJ$2:BJ$1048576,$A9,'Entrée de données brutes'!$B$2:$B$1048576,$A$5)</f>
        <v>0</v>
      </c>
      <c r="AZ9" s="162">
        <f>COUNTIFS('Entrée de données brutes'!BK$2:BK$1048576,$A9,'Entrée de données brutes'!$B$2:$B$1048576,$A$5)</f>
        <v>0</v>
      </c>
      <c r="BA9" s="162">
        <f>COUNTIFS('Entrée de données brutes'!BL$2:BL$1048576,$A9,'Entrée de données brutes'!$B$2:$B$1048576,$A$5)</f>
        <v>0</v>
      </c>
      <c r="BB9" s="162">
        <f>COUNTIFS('Entrée de données brutes'!BM$2:BM$1048576,$A9,'Entrée de données brutes'!$B$2:$B$1048576,$A$5)</f>
        <v>0</v>
      </c>
      <c r="BC9" s="162">
        <f>COUNTIFS('Entrée de données brutes'!BN$2:BN$1048576,$A9,'Entrée de données brutes'!$B$2:$B$1048576,$A$5)</f>
        <v>0</v>
      </c>
      <c r="BD9" s="162">
        <f>COUNTIFS('Entrée de données brutes'!BO$2:BO$1048576,$A9,'Entrée de données brutes'!$B$2:$B$1048576,$A$5)</f>
        <v>0</v>
      </c>
      <c r="BE9" s="162">
        <f>COUNTIFS('Entrée de données brutes'!BP$2:BP$1048576,$A9,'Entrée de données brutes'!$B$2:$B$1048576,$A$5)</f>
        <v>0</v>
      </c>
      <c r="BF9" s="162">
        <f>COUNTIFS('Entrée de données brutes'!BQ$2:BQ$1048576,$A9,'Entrée de données brutes'!$B$2:$B$1048576,$A$5)</f>
        <v>0</v>
      </c>
      <c r="BG9" s="162">
        <f>COUNTIFS('Entrée de données brutes'!BR$2:BR$1048576,$A9,'Entrée de données brutes'!$B$2:$B$1048576,$A$5)</f>
        <v>0</v>
      </c>
      <c r="BH9" s="162">
        <f>COUNTIFS('Entrée de données brutes'!BS$2:BS$1048576,$A9,'Entrée de données brutes'!$B$2:$B$1048576,$A$5)</f>
        <v>0</v>
      </c>
      <c r="BI9" s="162">
        <f>COUNTIFS('Entrée de données brutes'!BT$2:BT$1048576,$A9,'Entrée de données brutes'!$B$2:$B$1048576,$A$5)</f>
        <v>0</v>
      </c>
      <c r="BJ9" s="162">
        <f>COUNTIFS('Entrée de données brutes'!BU$2:BU$1048576,$A9,'Entrée de données brutes'!$B$2:$B$1048576,$A$5)</f>
        <v>0</v>
      </c>
      <c r="BK9" s="162">
        <f>COUNTIFS('Entrée de données brutes'!BV$2:BV$1048576,$A9,'Entrée de données brutes'!$B$2:$B$1048576,$A$5)</f>
        <v>0</v>
      </c>
      <c r="BL9" s="162">
        <f>COUNTIFS('Entrée de données brutes'!BW$2:BW$1048576,$A9,'Entrée de données brutes'!$B$2:$B$1048576,$A$5)</f>
        <v>0</v>
      </c>
      <c r="BM9" s="162">
        <f>COUNTIFS('Entrée de données brutes'!BX$2:BX$1048576,$A9,'Entrée de données brutes'!$B$2:$B$1048576,$A$5)</f>
        <v>0</v>
      </c>
      <c r="BN9" s="162">
        <f>COUNTIFS('Entrée de données brutes'!BY$2:BY$1048576,$A9,'Entrée de données brutes'!$B$2:$B$1048576,$A$5)</f>
        <v>0</v>
      </c>
      <c r="BO9" s="162">
        <f>COUNTIFS('Entrée de données brutes'!BZ$2:BZ$1048576,$A9,'Entrée de données brutes'!$B$2:$B$1048576,$A$5)</f>
        <v>0</v>
      </c>
      <c r="BP9" s="162">
        <f>COUNTIFS('Entrée de données brutes'!CA$2:CA$1048576,$A9,'Entrée de données brutes'!$B$2:$B$1048576,$A$5)</f>
        <v>0</v>
      </c>
      <c r="BQ9" s="162">
        <f>COUNTIFS('Entrée de données brutes'!CB$2:CB$1048576,$A9,'Entrée de données brutes'!$B$2:$B$1048576,$A$5)</f>
        <v>0</v>
      </c>
      <c r="BR9" s="162">
        <f>COUNTIFS('Entrée de données brutes'!CC$2:CC$1048576,$A9,'Entrée de données brutes'!$B$2:$B$1048576,$A$5)</f>
        <v>0</v>
      </c>
      <c r="BS9" s="162">
        <f>COUNTIFS('Entrée de données brutes'!CD$2:CD$1048576,$A9,'Entrée de données brutes'!$B$2:$B$1048576,$A$5)</f>
        <v>0</v>
      </c>
      <c r="BT9" s="162">
        <f>COUNTIFS('Entrée de données brutes'!CE$2:CE$1048576,$A9,'Entrée de données brutes'!$B$2:$B$1048576,$A$5)</f>
        <v>0</v>
      </c>
      <c r="BU9" s="162">
        <f>COUNTIFS('Entrée de données brutes'!CF$2:CF$1048576,$A9,'Entrée de données brutes'!$B$2:$B$1048576,$A$5)</f>
        <v>0</v>
      </c>
      <c r="BV9" s="162">
        <f>COUNTIFS('Entrée de données brutes'!CG$2:CG$1048576,$A9,'Entrée de données brutes'!$B$2:$B$1048576,$A$5)</f>
        <v>0</v>
      </c>
      <c r="BW9" s="162">
        <f>COUNTIFS('Entrée de données brutes'!CH$2:CH$1048576,$A9,'Entrée de données brutes'!$B$2:$B$1048576,$A$5)</f>
        <v>0</v>
      </c>
      <c r="BX9" s="162">
        <f>COUNTIFS('Entrée de données brutes'!CI$2:CI$1048576,$A9,'Entrée de données brutes'!$B$2:$B$1048576,$A$5)</f>
        <v>0</v>
      </c>
      <c r="BY9" s="162">
        <f>COUNTIFS('Entrée de données brutes'!CJ$2:CJ$1048576,$A9,'Entrée de données brutes'!$B$2:$B$1048576,$A$5)</f>
        <v>0</v>
      </c>
      <c r="BZ9" s="162">
        <f>COUNTIFS('Entrée de données brutes'!CK$2:CK$1048576,$A9,'Entrée de données brutes'!$B$2:$B$1048576,$A$5)</f>
        <v>0</v>
      </c>
      <c r="CA9" s="162">
        <f>COUNTIFS('Entrée de données brutes'!CL$2:CL$1048576,$A9,'Entrée de données brutes'!$B$2:$B$1048576,$A$5)</f>
        <v>0</v>
      </c>
      <c r="CB9" s="162">
        <f>COUNTIFS('Entrée de données brutes'!CM$2:CM$1048576,$A9,'Entrée de données brutes'!$B$2:$B$1048576,$A$5)</f>
        <v>0</v>
      </c>
      <c r="CC9" s="162">
        <f>COUNTIFS('Entrée de données brutes'!CN$2:CN$1048576,$A9,'Entrée de données brutes'!$B$2:$B$1048576,$A$5)</f>
        <v>0</v>
      </c>
      <c r="CD9" s="162">
        <f>COUNTIFS('Entrée de données brutes'!CO$2:CO$1048576,$A9,'Entrée de données brutes'!$B$2:$B$1048576,$A$5)</f>
        <v>0</v>
      </c>
      <c r="CE9" s="162">
        <f>COUNTIFS('Entrée de données brutes'!CP$2:CP$1048576,$A9,'Entrée de données brutes'!$B$2:$B$1048576,$A$5)</f>
        <v>0</v>
      </c>
      <c r="CF9" s="162">
        <f>COUNTIFS('Entrée de données brutes'!CQ$2:CQ$1048576,$A9,'Entrée de données brutes'!$B$2:$B$1048576,$A$5)</f>
        <v>0</v>
      </c>
      <c r="CG9" s="162">
        <f>COUNTIFS('Entrée de données brutes'!CR$2:CR$1048576,$A9,'Entrée de données brutes'!$B$2:$B$1048576,$A$5)</f>
        <v>0</v>
      </c>
      <c r="CH9" s="162">
        <f>COUNTIFS('Entrée de données brutes'!CS$2:CS$1048576,$A9,'Entrée de données brutes'!$B$2:$B$1048576,$A$5)</f>
        <v>0</v>
      </c>
      <c r="CI9" s="162">
        <f>COUNTIFS('Entrée de données brutes'!CT$2:CT$1048576,$A9,'Entrée de données brutes'!$B$2:$B$1048576,$A$5)</f>
        <v>0</v>
      </c>
      <c r="CJ9" s="162">
        <f>COUNTIFS('Entrée de données brutes'!CU$2:CU$1048576,$A9,'Entrée de données brutes'!$B$2:$B$1048576,$A$5)</f>
        <v>0</v>
      </c>
      <c r="CK9" s="162">
        <f>COUNTIFS('Entrée de données brutes'!CV$2:CV$1048576,$A9,'Entrée de données brutes'!$B$2:$B$1048576,$A$5)</f>
        <v>0</v>
      </c>
      <c r="CL9" s="162">
        <f>COUNTIFS('Entrée de données brutes'!CW$2:CW$1048576,$A9,'Entrée de données brutes'!$B$2:$B$1048576,$A$5)</f>
        <v>0</v>
      </c>
      <c r="CM9" s="162">
        <f>COUNTIFS('Entrée de données brutes'!CX$2:CX$1048576,$A9,'Entrée de données brutes'!$B$2:$B$1048576,$A$5)</f>
        <v>0</v>
      </c>
      <c r="CN9" s="162">
        <f>COUNTIFS('Entrée de données brutes'!CY$2:CY$1048576,$A9,'Entrée de données brutes'!$B$2:$B$1048576,$A$5)</f>
        <v>0</v>
      </c>
      <c r="CO9" s="162">
        <f>COUNTIFS('Entrée de données brutes'!CZ$2:CZ$1048576,$A9,'Entrée de données brutes'!$B$2:$B$1048576,$A$5)</f>
        <v>0</v>
      </c>
      <c r="CP9" s="162">
        <f>COUNTIFS('Entrée de données brutes'!DA$2:DA$1048576,$A9,'Entrée de données brutes'!$B$2:$B$1048576,$A$5)</f>
        <v>0</v>
      </c>
      <c r="CQ9" s="162">
        <f>COUNTIFS('Entrée de données brutes'!DB$2:DB$1048576,$A9,'Entrée de données brutes'!$B$2:$B$1048576,$A$5)</f>
        <v>0</v>
      </c>
      <c r="CR9" s="162">
        <f>COUNTIFS('Entrée de données brutes'!DC$2:DC$1048576,$A9,'Entrée de données brutes'!$B$2:$B$1048576,$A$5)</f>
        <v>0</v>
      </c>
      <c r="CS9" s="162">
        <f>COUNTIFS('Entrée de données brutes'!DD$2:DD$1048576,$A9,'Entrée de données brutes'!$B$2:$B$1048576,$A$5)</f>
        <v>0</v>
      </c>
      <c r="CT9" s="162">
        <f>COUNTIFS('Entrée de données brutes'!DE$2:DE$1048576,$A9,'Entrée de données brutes'!$B$2:$B$1048576,$A$5)</f>
        <v>0</v>
      </c>
      <c r="CU9" s="162">
        <f>COUNTIFS('Entrée de données brutes'!DF$2:DF$1048576,$A9,'Entrée de données brutes'!$B$2:$B$1048576,$A$5)</f>
        <v>0</v>
      </c>
      <c r="CV9" s="162">
        <f>COUNTIFS('Entrée de données brutes'!DG$2:DG$1048576,$A9,'Entrée de données brutes'!$B$2:$B$1048576,$A$5)</f>
        <v>0</v>
      </c>
      <c r="CW9" s="162">
        <f>COUNTIFS('Entrée de données brutes'!DH$2:DH$1048576,$A9,'Entrée de données brutes'!$B$2:$B$1048576,$A$5)</f>
        <v>0</v>
      </c>
      <c r="CX9" s="162">
        <f>COUNTIFS('Entrée de données brutes'!DI$2:DI$1048576,$A9,'Entrée de données brutes'!$B$2:$B$1048576,$A$5)</f>
        <v>0</v>
      </c>
      <c r="CY9" s="162">
        <f>COUNTIFS('Entrée de données brutes'!DJ$2:DJ$1048576,$A9,'Entrée de données brutes'!$B$2:$B$1048576,$A$5)</f>
        <v>0</v>
      </c>
      <c r="CZ9" s="162">
        <f>COUNTIFS('Entrée de données brutes'!DK$2:DK$1048576,$A9,'Entrée de données brutes'!$B$2:$B$1048576,$A$5)</f>
        <v>0</v>
      </c>
      <c r="DA9" s="162">
        <f>COUNTIFS('Entrée de données brutes'!DL$2:DL$1048576,$A9,'Entrée de données brutes'!$B$2:$B$1048576,$A$5)</f>
        <v>0</v>
      </c>
      <c r="DB9" s="162">
        <f>COUNTIFS('Entrée de données brutes'!DM$2:DM$1048576,$A9,'Entrée de données brutes'!$B$2:$B$1048576,$A$5)</f>
        <v>0</v>
      </c>
      <c r="DC9" s="162">
        <f>COUNTIFS('Entrée de données brutes'!DN$2:DN$1048576,$A9,'Entrée de données brutes'!$B$2:$B$1048576,$A$5)</f>
        <v>0</v>
      </c>
      <c r="DD9" s="162">
        <f>COUNTIFS('Entrée de données brutes'!DO$2:DO$1048576,$A9,'Entrée de données brutes'!$B$2:$B$1048576,$A$5)</f>
        <v>0</v>
      </c>
      <c r="DE9" s="162">
        <f>COUNTIFS('Entrée de données brutes'!DP$2:DP$1048576,$A9,'Entrée de données brutes'!$B$2:$B$1048576,$A$5)</f>
        <v>0</v>
      </c>
      <c r="DF9" s="162">
        <f>COUNTIFS('Entrée de données brutes'!DQ$2:DQ$1048576,$A9,'Entrée de données brutes'!$B$2:$B$1048576,$A$5)</f>
        <v>0</v>
      </c>
      <c r="DG9" s="162">
        <f>COUNTIFS('Entrée de données brutes'!DR$2:DR$1048576,$A9,'Entrée de données brutes'!$B$2:$B$1048576,$A$5)</f>
        <v>0</v>
      </c>
      <c r="DH9" s="162">
        <f>COUNTIFS('Entrée de données brutes'!DS$2:DS$1048576,$A9,'Entrée de données brutes'!$B$2:$B$1048576,$A$5)</f>
        <v>0</v>
      </c>
      <c r="DI9" s="162">
        <f>COUNTIFS('Entrée de données brutes'!DT$2:DT$1048576,$A9,'Entrée de données brutes'!$B$2:$B$1048576,$A$5)</f>
        <v>0</v>
      </c>
      <c r="DJ9" s="162">
        <f>COUNTIFS('Entrée de données brutes'!DU$2:DU$1048576,$A9,'Entrée de données brutes'!$B$2:$B$1048576,$A$5)</f>
        <v>0</v>
      </c>
      <c r="DK9" s="162">
        <f>COUNTIFS('Entrée de données brutes'!DV$2:DV$1048576,$A9,'Entrée de données brutes'!$B$2:$B$1048576,$A$5)</f>
        <v>0</v>
      </c>
      <c r="DL9" s="162">
        <f>COUNTIFS('Entrée de données brutes'!DW$2:DW$1048576,$A9,'Entrée de données brutes'!$B$2:$B$1048576,$A$5)</f>
        <v>0</v>
      </c>
      <c r="DM9" s="162">
        <f>COUNTIFS('Entrée de données brutes'!DX$2:DX$1048576,$A9,'Entrée de données brutes'!$B$2:$B$1048576,$A$5)</f>
        <v>0</v>
      </c>
      <c r="DN9" s="162">
        <f>COUNTIFS('Entrée de données brutes'!DY$2:DY$1048576,$A9,'Entrée de données brutes'!$B$2:$B$1048576,$A$5)</f>
        <v>0</v>
      </c>
      <c r="DO9" s="162">
        <f>COUNTIFS('Entrée de données brutes'!DZ$2:DZ$1048576,$A9,'Entrée de données brutes'!$B$2:$B$1048576,$A$5)</f>
        <v>0</v>
      </c>
      <c r="DP9" s="162">
        <f>COUNTIFS('Entrée de données brutes'!EA$2:EA$1048576,$A9,'Entrée de données brutes'!$B$2:$B$1048576,$A$5)</f>
        <v>0</v>
      </c>
      <c r="DQ9" s="162">
        <f>COUNTIFS('Entrée de données brutes'!EB$2:EB$1048576,$A9,'Entrée de données brutes'!$B$2:$B$1048576,$A$5)</f>
        <v>0</v>
      </c>
      <c r="DR9" s="162">
        <f>COUNTIFS('Entrée de données brutes'!EC$2:EC$1048576,$A9,'Entrée de données brutes'!$B$2:$B$1048576,$A$5)</f>
        <v>0</v>
      </c>
      <c r="DS9" s="62"/>
      <c r="DT9" s="62"/>
      <c r="DU9" s="62"/>
      <c r="DV9" s="62"/>
      <c r="DW9" s="62"/>
      <c r="DX9" s="62"/>
      <c r="DY9" s="62"/>
      <c r="DZ9" s="62"/>
      <c r="EA9" s="62"/>
      <c r="EB9" s="62"/>
      <c r="EC9" s="62"/>
      <c r="ED9" s="62"/>
      <c r="EE9" s="62"/>
      <c r="EF9" s="62"/>
      <c r="EG9" s="62"/>
      <c r="EH9" s="62"/>
      <c r="EI9" s="62"/>
      <c r="EJ9" s="62"/>
      <c r="EK9" s="62"/>
      <c r="EL9" s="62"/>
      <c r="EM9" s="62"/>
      <c r="EN9" s="62"/>
      <c r="EO9" s="62"/>
      <c r="EP9" s="62"/>
      <c r="EQ9" s="62"/>
      <c r="ER9" s="62"/>
      <c r="ES9" s="62"/>
      <c r="ET9" s="62"/>
      <c r="EU9" s="62"/>
      <c r="EV9" s="62"/>
      <c r="EW9" s="62"/>
    </row>
    <row r="10" spans="1:153" x14ac:dyDescent="0.25">
      <c r="A10" s="162">
        <v>0</v>
      </c>
      <c r="B10" s="162">
        <f>COUNTIFS('Entrée de données brutes'!M$2:M$1048576,$A10,'Entrée de données brutes'!$B$2:$B$1048576,$A$5)</f>
        <v>0</v>
      </c>
      <c r="C10" s="162">
        <f>COUNTIFS('Entrée de données brutes'!N$2:N$1048576,$A10,'Entrée de données brutes'!$B$2:$B$1048576,$A$5)</f>
        <v>0</v>
      </c>
      <c r="D10" s="162">
        <f>COUNTIFS('Entrée de données brutes'!O$2:O$1048576,$A10,'Entrée de données brutes'!$B$2:$B$1048576,$A$5)</f>
        <v>0</v>
      </c>
      <c r="E10" s="162">
        <f>COUNTIFS('Entrée de données brutes'!P$2:P$1048576,$A10,'Entrée de données brutes'!$B$2:$B$1048576,$A$5)</f>
        <v>0</v>
      </c>
      <c r="F10" s="162">
        <f>COUNTIFS('Entrée de données brutes'!Q$2:Q$1048576,$A10,'Entrée de données brutes'!$B$2:$B$1048576,$A$5)</f>
        <v>0</v>
      </c>
      <c r="G10" s="162">
        <f>COUNTIFS('Entrée de données brutes'!R$2:R$1048576,$A10,'Entrée de données brutes'!$B$2:$B$1048576,$A$5)</f>
        <v>0</v>
      </c>
      <c r="H10" s="162">
        <f>COUNTIFS('Entrée de données brutes'!S$2:S$1048576,$A10,'Entrée de données brutes'!$B$2:$B$1048576,$A$5)</f>
        <v>0</v>
      </c>
      <c r="I10" s="162">
        <f>COUNTIFS('Entrée de données brutes'!T$2:T$1048576,$A10,'Entrée de données brutes'!$B$2:$B$1048576,$A$5)</f>
        <v>0</v>
      </c>
      <c r="J10" s="162">
        <f>COUNTIFS('Entrée de données brutes'!U$2:U$1048576,$A10,'Entrée de données brutes'!$B$2:$B$1048576,$A$5)</f>
        <v>0</v>
      </c>
      <c r="K10" s="162">
        <f>COUNTIFS('Entrée de données brutes'!V$2:V$1048576,$A10,'Entrée de données brutes'!$B$2:$B$1048576,$A$5)</f>
        <v>0</v>
      </c>
      <c r="L10" s="162">
        <f>COUNTIFS('Entrée de données brutes'!W$2:W$1048576,$A10,'Entrée de données brutes'!$B$2:$B$1048576,$A$5)</f>
        <v>0</v>
      </c>
      <c r="M10" s="162">
        <f>COUNTIFS('Entrée de données brutes'!X$2:X$1048576,$A10,'Entrée de données brutes'!$B$2:$B$1048576,$A$5)</f>
        <v>0</v>
      </c>
      <c r="N10" s="162">
        <f>COUNTIFS('Entrée de données brutes'!Y$2:Y$1048576,$A10,'Entrée de données brutes'!$B$2:$B$1048576,$A$5)</f>
        <v>0</v>
      </c>
      <c r="O10" s="162">
        <f>COUNTIFS('Entrée de données brutes'!Z$2:Z$1048576,$A10,'Entrée de données brutes'!$B$2:$B$1048576,$A$5)</f>
        <v>0</v>
      </c>
      <c r="P10" s="162">
        <f>COUNTIFS('Entrée de données brutes'!AA$2:AA$1048576,$A10,'Entrée de données brutes'!$B$2:$B$1048576,$A$5)</f>
        <v>0</v>
      </c>
      <c r="Q10" s="162">
        <f>COUNTIFS('Entrée de données brutes'!AB$2:AB$1048576,$A10,'Entrée de données brutes'!$B$2:$B$1048576,$A$5)</f>
        <v>0</v>
      </c>
      <c r="R10" s="162">
        <f>COUNTIFS('Entrée de données brutes'!AC$2:AC$1048576,$A10,'Entrée de données brutes'!$B$2:$B$1048576,$A$5)</f>
        <v>0</v>
      </c>
      <c r="S10" s="162">
        <f>COUNTIFS('Entrée de données brutes'!AD$2:AD$1048576,$A10,'Entrée de données brutes'!$B$2:$B$1048576,$A$5)</f>
        <v>0</v>
      </c>
      <c r="T10" s="162">
        <f>COUNTIFS('Entrée de données brutes'!AE$2:AE$1048576,$A10,'Entrée de données brutes'!$B$2:$B$1048576,$A$5)</f>
        <v>0</v>
      </c>
      <c r="U10" s="162">
        <f>COUNTIFS('Entrée de données brutes'!AF$2:AF$1048576,$A10,'Entrée de données brutes'!$B$2:$B$1048576,$A$5)</f>
        <v>0</v>
      </c>
      <c r="V10" s="162">
        <f>COUNTIFS('Entrée de données brutes'!AG$2:AG$1048576,$A10,'Entrée de données brutes'!$B$2:$B$1048576,$A$5)</f>
        <v>0</v>
      </c>
      <c r="W10" s="162">
        <f>COUNTIFS('Entrée de données brutes'!AH$2:AH$1048576,$A10,'Entrée de données brutes'!$B$2:$B$1048576,$A$5)</f>
        <v>0</v>
      </c>
      <c r="X10" s="162">
        <f>COUNTIFS('Entrée de données brutes'!AI$2:AI$1048576,$A10,'Entrée de données brutes'!$B$2:$B$1048576,$A$5)</f>
        <v>0</v>
      </c>
      <c r="Y10" s="162">
        <f>COUNTIFS('Entrée de données brutes'!AJ$2:AJ$1048576,$A10,'Entrée de données brutes'!$B$2:$B$1048576,$A$5)</f>
        <v>0</v>
      </c>
      <c r="Z10" s="162">
        <f>COUNTIFS('Entrée de données brutes'!AK$2:AK$1048576,$A10,'Entrée de données brutes'!$B$2:$B$1048576,$A$5)</f>
        <v>0</v>
      </c>
      <c r="AA10" s="162">
        <f>COUNTIFS('Entrée de données brutes'!AL$2:AL$1048576,$A10,'Entrée de données brutes'!$B$2:$B$1048576,$A$5)</f>
        <v>0</v>
      </c>
      <c r="AB10" s="162">
        <f>COUNTIFS('Entrée de données brutes'!AM$2:AM$1048576,$A10,'Entrée de données brutes'!$B$2:$B$1048576,$A$5)</f>
        <v>0</v>
      </c>
      <c r="AC10" s="162">
        <f>COUNTIFS('Entrée de données brutes'!AN$2:AN$1048576,$A10,'Entrée de données brutes'!$B$2:$B$1048576,$A$5)</f>
        <v>0</v>
      </c>
      <c r="AD10" s="162">
        <f>COUNTIFS('Entrée de données brutes'!AO$2:AO$1048576,$A10,'Entrée de données brutes'!$B$2:$B$1048576,$A$5)</f>
        <v>0</v>
      </c>
      <c r="AE10" s="162">
        <f>COUNTIFS('Entrée de données brutes'!AP$2:AP$1048576,$A10,'Entrée de données brutes'!$B$2:$B$1048576,$A$5)</f>
        <v>0</v>
      </c>
      <c r="AF10" s="162">
        <f>COUNTIFS('Entrée de données brutes'!AQ$2:AQ$1048576,$A10,'Entrée de données brutes'!$B$2:$B$1048576,$A$5)</f>
        <v>0</v>
      </c>
      <c r="AG10" s="162">
        <f>COUNTIFS('Entrée de données brutes'!AR$2:AR$1048576,$A10,'Entrée de données brutes'!$B$2:$B$1048576,$A$5)</f>
        <v>0</v>
      </c>
      <c r="AH10" s="162">
        <f>COUNTIFS('Entrée de données brutes'!AS$2:AS$1048576,$A10,'Entrée de données brutes'!$B$2:$B$1048576,$A$5)</f>
        <v>0</v>
      </c>
      <c r="AI10" s="162">
        <f>COUNTIFS('Entrée de données brutes'!AT$2:AT$1048576,$A10,'Entrée de données brutes'!$B$2:$B$1048576,$A$5)</f>
        <v>0</v>
      </c>
      <c r="AJ10" s="162">
        <f>COUNTIFS('Entrée de données brutes'!AU$2:AU$1048576,$A10,'Entrée de données brutes'!$B$2:$B$1048576,$A$5)</f>
        <v>0</v>
      </c>
      <c r="AK10" s="162">
        <f>COUNTIFS('Entrée de données brutes'!AV$2:AV$1048576,$A10,'Entrée de données brutes'!$B$2:$B$1048576,$A$5)</f>
        <v>0</v>
      </c>
      <c r="AL10" s="162">
        <f>COUNTIFS('Entrée de données brutes'!AW$2:AW$1048576,$A10,'Entrée de données brutes'!$B$2:$B$1048576,$A$5)</f>
        <v>0</v>
      </c>
      <c r="AM10" s="162">
        <f>COUNTIFS('Entrée de données brutes'!AX$2:AX$1048576,$A10,'Entrée de données brutes'!$B$2:$B$1048576,$A$5)</f>
        <v>0</v>
      </c>
      <c r="AN10" s="162">
        <f>COUNTIFS('Entrée de données brutes'!AY$2:AY$1048576,$A10,'Entrée de données brutes'!$B$2:$B$1048576,$A$5)</f>
        <v>0</v>
      </c>
      <c r="AO10" s="162">
        <f>COUNTIFS('Entrée de données brutes'!AZ$2:AZ$1048576,$A10,'Entrée de données brutes'!$B$2:$B$1048576,$A$5)</f>
        <v>0</v>
      </c>
      <c r="AP10" s="162">
        <f>COUNTIFS('Entrée de données brutes'!BA$2:BA$1048576,$A10,'Entrée de données brutes'!$B$2:$B$1048576,$A$5)</f>
        <v>0</v>
      </c>
      <c r="AQ10" s="162">
        <f>COUNTIFS('Entrée de données brutes'!BB$2:BB$1048576,$A10,'Entrée de données brutes'!$B$2:$B$1048576,$A$5)</f>
        <v>0</v>
      </c>
      <c r="AR10" s="162">
        <f>COUNTIFS('Entrée de données brutes'!BC$2:BC$1048576,$A10,'Entrée de données brutes'!$B$2:$B$1048576,$A$5)</f>
        <v>0</v>
      </c>
      <c r="AS10" s="162">
        <f>COUNTIFS('Entrée de données brutes'!BD$2:BD$1048576,$A10,'Entrée de données brutes'!$B$2:$B$1048576,$A$5)</f>
        <v>0</v>
      </c>
      <c r="AT10" s="162">
        <f>COUNTIFS('Entrée de données brutes'!BE$2:BE$1048576,$A10,'Entrée de données brutes'!$B$2:$B$1048576,$A$5)</f>
        <v>0</v>
      </c>
      <c r="AU10" s="162">
        <f>COUNTIFS('Entrée de données brutes'!BF$2:BF$1048576,$A10,'Entrée de données brutes'!$B$2:$B$1048576,$A$5)</f>
        <v>0</v>
      </c>
      <c r="AV10" s="162">
        <f>COUNTIFS('Entrée de données brutes'!BG$2:BG$1048576,$A10,'Entrée de données brutes'!$B$2:$B$1048576,$A$5)</f>
        <v>0</v>
      </c>
      <c r="AW10" s="162">
        <f>COUNTIFS('Entrée de données brutes'!BH$2:BH$1048576,$A10,'Entrée de données brutes'!$B$2:$B$1048576,$A$5)</f>
        <v>0</v>
      </c>
      <c r="AX10" s="162">
        <f>COUNTIFS('Entrée de données brutes'!BI$2:BI$1048576,$A10,'Entrée de données brutes'!$B$2:$B$1048576,$A$5)</f>
        <v>0</v>
      </c>
      <c r="AY10" s="162">
        <f>COUNTIFS('Entrée de données brutes'!BJ$2:BJ$1048576,$A10,'Entrée de données brutes'!$B$2:$B$1048576,$A$5)</f>
        <v>0</v>
      </c>
      <c r="AZ10" s="162">
        <f>COUNTIFS('Entrée de données brutes'!BK$2:BK$1048576,$A10,'Entrée de données brutes'!$B$2:$B$1048576,$A$5)</f>
        <v>0</v>
      </c>
      <c r="BA10" s="162">
        <f>COUNTIFS('Entrée de données brutes'!BL$2:BL$1048576,$A10,'Entrée de données brutes'!$B$2:$B$1048576,$A$5)</f>
        <v>0</v>
      </c>
      <c r="BB10" s="162">
        <f>COUNTIFS('Entrée de données brutes'!BM$2:BM$1048576,$A10,'Entrée de données brutes'!$B$2:$B$1048576,$A$5)</f>
        <v>0</v>
      </c>
      <c r="BC10" s="162">
        <f>COUNTIFS('Entrée de données brutes'!BN$2:BN$1048576,$A10,'Entrée de données brutes'!$B$2:$B$1048576,$A$5)</f>
        <v>0</v>
      </c>
      <c r="BD10" s="162">
        <f>COUNTIFS('Entrée de données brutes'!BO$2:BO$1048576,$A10,'Entrée de données brutes'!$B$2:$B$1048576,$A$5)</f>
        <v>0</v>
      </c>
      <c r="BE10" s="162">
        <f>COUNTIFS('Entrée de données brutes'!BP$2:BP$1048576,$A10,'Entrée de données brutes'!$B$2:$B$1048576,$A$5)</f>
        <v>0</v>
      </c>
      <c r="BF10" s="162">
        <f>COUNTIFS('Entrée de données brutes'!BQ$2:BQ$1048576,$A10,'Entrée de données brutes'!$B$2:$B$1048576,$A$5)</f>
        <v>0</v>
      </c>
      <c r="BG10" s="162">
        <f>COUNTIFS('Entrée de données brutes'!BR$2:BR$1048576,$A10,'Entrée de données brutes'!$B$2:$B$1048576,$A$5)</f>
        <v>0</v>
      </c>
      <c r="BH10" s="162">
        <f>COUNTIFS('Entrée de données brutes'!BS$2:BS$1048576,$A10,'Entrée de données brutes'!$B$2:$B$1048576,$A$5)</f>
        <v>0</v>
      </c>
      <c r="BI10" s="162">
        <f>COUNTIFS('Entrée de données brutes'!BT$2:BT$1048576,$A10,'Entrée de données brutes'!$B$2:$B$1048576,$A$5)</f>
        <v>0</v>
      </c>
      <c r="BJ10" s="162">
        <f>COUNTIFS('Entrée de données brutes'!BU$2:BU$1048576,$A10,'Entrée de données brutes'!$B$2:$B$1048576,$A$5)</f>
        <v>0</v>
      </c>
      <c r="BK10" s="162">
        <f>COUNTIFS('Entrée de données brutes'!BV$2:BV$1048576,$A10,'Entrée de données brutes'!$B$2:$B$1048576,$A$5)</f>
        <v>0</v>
      </c>
      <c r="BL10" s="162">
        <f>COUNTIFS('Entrée de données brutes'!BW$2:BW$1048576,$A10,'Entrée de données brutes'!$B$2:$B$1048576,$A$5)</f>
        <v>0</v>
      </c>
      <c r="BM10" s="162">
        <f>COUNTIFS('Entrée de données brutes'!BX$2:BX$1048576,$A10,'Entrée de données brutes'!$B$2:$B$1048576,$A$5)</f>
        <v>0</v>
      </c>
      <c r="BN10" s="162">
        <f>COUNTIFS('Entrée de données brutes'!BY$2:BY$1048576,$A10,'Entrée de données brutes'!$B$2:$B$1048576,$A$5)</f>
        <v>0</v>
      </c>
      <c r="BO10" s="162">
        <f>COUNTIFS('Entrée de données brutes'!BZ$2:BZ$1048576,$A10,'Entrée de données brutes'!$B$2:$B$1048576,$A$5)</f>
        <v>0</v>
      </c>
      <c r="BP10" s="162">
        <f>COUNTIFS('Entrée de données brutes'!CA$2:CA$1048576,$A10,'Entrée de données brutes'!$B$2:$B$1048576,$A$5)</f>
        <v>0</v>
      </c>
      <c r="BQ10" s="162">
        <f>COUNTIFS('Entrée de données brutes'!CB$2:CB$1048576,$A10,'Entrée de données brutes'!$B$2:$B$1048576,$A$5)</f>
        <v>0</v>
      </c>
      <c r="BR10" s="162">
        <f>COUNTIFS('Entrée de données brutes'!CC$2:CC$1048576,$A10,'Entrée de données brutes'!$B$2:$B$1048576,$A$5)</f>
        <v>0</v>
      </c>
      <c r="BS10" s="162">
        <f>COUNTIFS('Entrée de données brutes'!CD$2:CD$1048576,$A10,'Entrée de données brutes'!$B$2:$B$1048576,$A$5)</f>
        <v>0</v>
      </c>
      <c r="BT10" s="162">
        <f>COUNTIFS('Entrée de données brutes'!CE$2:CE$1048576,$A10,'Entrée de données brutes'!$B$2:$B$1048576,$A$5)</f>
        <v>0</v>
      </c>
      <c r="BU10" s="162">
        <f>COUNTIFS('Entrée de données brutes'!CF$2:CF$1048576,$A10,'Entrée de données brutes'!$B$2:$B$1048576,$A$5)</f>
        <v>0</v>
      </c>
      <c r="BV10" s="162">
        <f>COUNTIFS('Entrée de données brutes'!CG$2:CG$1048576,$A10,'Entrée de données brutes'!$B$2:$B$1048576,$A$5)</f>
        <v>0</v>
      </c>
      <c r="BW10" s="162">
        <f>COUNTIFS('Entrée de données brutes'!CH$2:CH$1048576,$A10,'Entrée de données brutes'!$B$2:$B$1048576,$A$5)</f>
        <v>0</v>
      </c>
      <c r="BX10" s="162">
        <f>COUNTIFS('Entrée de données brutes'!CI$2:CI$1048576,$A10,'Entrée de données brutes'!$B$2:$B$1048576,$A$5)</f>
        <v>0</v>
      </c>
      <c r="BY10" s="162">
        <f>COUNTIFS('Entrée de données brutes'!CJ$2:CJ$1048576,$A10,'Entrée de données brutes'!$B$2:$B$1048576,$A$5)</f>
        <v>0</v>
      </c>
      <c r="BZ10" s="162">
        <f>COUNTIFS('Entrée de données brutes'!CK$2:CK$1048576,$A10,'Entrée de données brutes'!$B$2:$B$1048576,$A$5)</f>
        <v>0</v>
      </c>
      <c r="CA10" s="162">
        <f>COUNTIFS('Entrée de données brutes'!CL$2:CL$1048576,$A10,'Entrée de données brutes'!$B$2:$B$1048576,$A$5)</f>
        <v>0</v>
      </c>
      <c r="CB10" s="162">
        <f>COUNTIFS('Entrée de données brutes'!CM$2:CM$1048576,$A10,'Entrée de données brutes'!$B$2:$B$1048576,$A$5)</f>
        <v>0</v>
      </c>
      <c r="CC10" s="162">
        <f>COUNTIFS('Entrée de données brutes'!CN$2:CN$1048576,$A10,'Entrée de données brutes'!$B$2:$B$1048576,$A$5)</f>
        <v>0</v>
      </c>
      <c r="CD10" s="162">
        <f>COUNTIFS('Entrée de données brutes'!CO$2:CO$1048576,$A10,'Entrée de données brutes'!$B$2:$B$1048576,$A$5)</f>
        <v>0</v>
      </c>
      <c r="CE10" s="162">
        <f>COUNTIFS('Entrée de données brutes'!CP$2:CP$1048576,$A10,'Entrée de données brutes'!$B$2:$B$1048576,$A$5)</f>
        <v>0</v>
      </c>
      <c r="CF10" s="162">
        <f>COUNTIFS('Entrée de données brutes'!CQ$2:CQ$1048576,$A10,'Entrée de données brutes'!$B$2:$B$1048576,$A$5)</f>
        <v>0</v>
      </c>
      <c r="CG10" s="162">
        <f>COUNTIFS('Entrée de données brutes'!CR$2:CR$1048576,$A10,'Entrée de données brutes'!$B$2:$B$1048576,$A$5)</f>
        <v>0</v>
      </c>
      <c r="CH10" s="162">
        <f>COUNTIFS('Entrée de données brutes'!CS$2:CS$1048576,$A10,'Entrée de données brutes'!$B$2:$B$1048576,$A$5)</f>
        <v>0</v>
      </c>
      <c r="CI10" s="162">
        <f>COUNTIFS('Entrée de données brutes'!CT$2:CT$1048576,$A10,'Entrée de données brutes'!$B$2:$B$1048576,$A$5)</f>
        <v>0</v>
      </c>
      <c r="CJ10" s="162">
        <f>COUNTIFS('Entrée de données brutes'!CU$2:CU$1048576,$A10,'Entrée de données brutes'!$B$2:$B$1048576,$A$5)</f>
        <v>0</v>
      </c>
      <c r="CK10" s="162">
        <f>COUNTIFS('Entrée de données brutes'!CV$2:CV$1048576,$A10,'Entrée de données brutes'!$B$2:$B$1048576,$A$5)</f>
        <v>0</v>
      </c>
      <c r="CL10" s="162">
        <f>COUNTIFS('Entrée de données brutes'!CW$2:CW$1048576,$A10,'Entrée de données brutes'!$B$2:$B$1048576,$A$5)</f>
        <v>0</v>
      </c>
      <c r="CM10" s="162">
        <f>COUNTIFS('Entrée de données brutes'!CX$2:CX$1048576,$A10,'Entrée de données brutes'!$B$2:$B$1048576,$A$5)</f>
        <v>0</v>
      </c>
      <c r="CN10" s="162">
        <f>COUNTIFS('Entrée de données brutes'!CY$2:CY$1048576,$A10,'Entrée de données brutes'!$B$2:$B$1048576,$A$5)</f>
        <v>0</v>
      </c>
      <c r="CO10" s="162">
        <f>COUNTIFS('Entrée de données brutes'!CZ$2:CZ$1048576,$A10,'Entrée de données brutes'!$B$2:$B$1048576,$A$5)</f>
        <v>0</v>
      </c>
      <c r="CP10" s="162">
        <f>COUNTIFS('Entrée de données brutes'!DA$2:DA$1048576,$A10,'Entrée de données brutes'!$B$2:$B$1048576,$A$5)</f>
        <v>0</v>
      </c>
      <c r="CQ10" s="162">
        <f>COUNTIFS('Entrée de données brutes'!DB$2:DB$1048576,$A10,'Entrée de données brutes'!$B$2:$B$1048576,$A$5)</f>
        <v>0</v>
      </c>
      <c r="CR10" s="162">
        <f>COUNTIFS('Entrée de données brutes'!DC$2:DC$1048576,$A10,'Entrée de données brutes'!$B$2:$B$1048576,$A$5)</f>
        <v>0</v>
      </c>
      <c r="CS10" s="162">
        <f>COUNTIFS('Entrée de données brutes'!DD$2:DD$1048576,$A10,'Entrée de données brutes'!$B$2:$B$1048576,$A$5)</f>
        <v>0</v>
      </c>
      <c r="CT10" s="162">
        <f>COUNTIFS('Entrée de données brutes'!DE$2:DE$1048576,$A10,'Entrée de données brutes'!$B$2:$B$1048576,$A$5)</f>
        <v>0</v>
      </c>
      <c r="CU10" s="162">
        <f>COUNTIFS('Entrée de données brutes'!DF$2:DF$1048576,$A10,'Entrée de données brutes'!$B$2:$B$1048576,$A$5)</f>
        <v>0</v>
      </c>
      <c r="CV10" s="162">
        <f>COUNTIFS('Entrée de données brutes'!DG$2:DG$1048576,$A10,'Entrée de données brutes'!$B$2:$B$1048576,$A$5)</f>
        <v>0</v>
      </c>
      <c r="CW10" s="162">
        <f>COUNTIFS('Entrée de données brutes'!DH$2:DH$1048576,$A10,'Entrée de données brutes'!$B$2:$B$1048576,$A$5)</f>
        <v>0</v>
      </c>
      <c r="CX10" s="162">
        <f>COUNTIFS('Entrée de données brutes'!DI$2:DI$1048576,$A10,'Entrée de données brutes'!$B$2:$B$1048576,$A$5)</f>
        <v>0</v>
      </c>
      <c r="CY10" s="162">
        <f>COUNTIFS('Entrée de données brutes'!DJ$2:DJ$1048576,$A10,'Entrée de données brutes'!$B$2:$B$1048576,$A$5)</f>
        <v>0</v>
      </c>
      <c r="CZ10" s="162">
        <f>COUNTIFS('Entrée de données brutes'!DK$2:DK$1048576,$A10,'Entrée de données brutes'!$B$2:$B$1048576,$A$5)</f>
        <v>0</v>
      </c>
      <c r="DA10" s="162">
        <f>COUNTIFS('Entrée de données brutes'!DL$2:DL$1048576,$A10,'Entrée de données brutes'!$B$2:$B$1048576,$A$5)</f>
        <v>0</v>
      </c>
      <c r="DB10" s="162">
        <f>COUNTIFS('Entrée de données brutes'!DM$2:DM$1048576,$A10,'Entrée de données brutes'!$B$2:$B$1048576,$A$5)</f>
        <v>0</v>
      </c>
      <c r="DC10" s="162">
        <f>COUNTIFS('Entrée de données brutes'!DN$2:DN$1048576,$A10,'Entrée de données brutes'!$B$2:$B$1048576,$A$5)</f>
        <v>0</v>
      </c>
      <c r="DD10" s="162">
        <f>COUNTIFS('Entrée de données brutes'!DO$2:DO$1048576,$A10,'Entrée de données brutes'!$B$2:$B$1048576,$A$5)</f>
        <v>0</v>
      </c>
      <c r="DE10" s="162">
        <f>COUNTIFS('Entrée de données brutes'!DP$2:DP$1048576,$A10,'Entrée de données brutes'!$B$2:$B$1048576,$A$5)</f>
        <v>0</v>
      </c>
      <c r="DF10" s="162">
        <f>COUNTIFS('Entrée de données brutes'!DQ$2:DQ$1048576,$A10,'Entrée de données brutes'!$B$2:$B$1048576,$A$5)</f>
        <v>0</v>
      </c>
      <c r="DG10" s="162">
        <f>COUNTIFS('Entrée de données brutes'!DR$2:DR$1048576,$A10,'Entrée de données brutes'!$B$2:$B$1048576,$A$5)</f>
        <v>0</v>
      </c>
      <c r="DH10" s="162">
        <f>COUNTIFS('Entrée de données brutes'!DS$2:DS$1048576,$A10,'Entrée de données brutes'!$B$2:$B$1048576,$A$5)</f>
        <v>0</v>
      </c>
      <c r="DI10" s="162">
        <f>COUNTIFS('Entrée de données brutes'!DT$2:DT$1048576,$A10,'Entrée de données brutes'!$B$2:$B$1048576,$A$5)</f>
        <v>0</v>
      </c>
      <c r="DJ10" s="162">
        <f>COUNTIFS('Entrée de données brutes'!DU$2:DU$1048576,$A10,'Entrée de données brutes'!$B$2:$B$1048576,$A$5)</f>
        <v>0</v>
      </c>
      <c r="DK10" s="162">
        <f>COUNTIFS('Entrée de données brutes'!DV$2:DV$1048576,$A10,'Entrée de données brutes'!$B$2:$B$1048576,$A$5)</f>
        <v>0</v>
      </c>
      <c r="DL10" s="162">
        <f>COUNTIFS('Entrée de données brutes'!DW$2:DW$1048576,$A10,'Entrée de données brutes'!$B$2:$B$1048576,$A$5)</f>
        <v>0</v>
      </c>
      <c r="DM10" s="162">
        <f>COUNTIFS('Entrée de données brutes'!DX$2:DX$1048576,$A10,'Entrée de données brutes'!$B$2:$B$1048576,$A$5)</f>
        <v>0</v>
      </c>
      <c r="DN10" s="162">
        <f>COUNTIFS('Entrée de données brutes'!DY$2:DY$1048576,$A10,'Entrée de données brutes'!$B$2:$B$1048576,$A$5)</f>
        <v>0</v>
      </c>
      <c r="DO10" s="162">
        <f>COUNTIFS('Entrée de données brutes'!DZ$2:DZ$1048576,$A10,'Entrée de données brutes'!$B$2:$B$1048576,$A$5)</f>
        <v>0</v>
      </c>
      <c r="DP10" s="162">
        <f>COUNTIFS('Entrée de données brutes'!EA$2:EA$1048576,$A10,'Entrée de données brutes'!$B$2:$B$1048576,$A$5)</f>
        <v>0</v>
      </c>
      <c r="DQ10" s="162">
        <f>COUNTIFS('Entrée de données brutes'!EB$2:EB$1048576,$A10,'Entrée de données brutes'!$B$2:$B$1048576,$A$5)</f>
        <v>0</v>
      </c>
      <c r="DR10" s="162">
        <f>COUNTIFS('Entrée de données brutes'!EC$2:EC$1048576,$A10,'Entrée de données brutes'!$B$2:$B$1048576,$A$5)</f>
        <v>0</v>
      </c>
      <c r="DS10" s="62"/>
      <c r="DT10" s="62"/>
      <c r="DU10" s="62"/>
      <c r="DV10" s="62"/>
      <c r="DW10" s="62"/>
      <c r="DX10" s="62"/>
      <c r="DY10" s="62"/>
      <c r="DZ10" s="62"/>
      <c r="EA10" s="62"/>
      <c r="EB10" s="62"/>
      <c r="EC10" s="62"/>
      <c r="ED10" s="62"/>
      <c r="EE10" s="62"/>
      <c r="EF10" s="62"/>
      <c r="EG10" s="62"/>
      <c r="EH10" s="62"/>
      <c r="EI10" s="62"/>
      <c r="EJ10" s="62"/>
      <c r="EK10" s="62"/>
      <c r="EL10" s="62"/>
      <c r="EM10" s="62"/>
      <c r="EN10" s="62"/>
      <c r="EO10" s="62"/>
      <c r="EP10" s="62"/>
      <c r="EQ10" s="62"/>
      <c r="ER10" s="62"/>
      <c r="ES10" s="62"/>
      <c r="ET10" s="62"/>
      <c r="EU10" s="62"/>
      <c r="EV10" s="62"/>
      <c r="EW10" s="62"/>
    </row>
    <row r="11" spans="1:153" x14ac:dyDescent="0.25">
      <c r="A11" s="162"/>
      <c r="B11" s="162"/>
      <c r="C11" s="162"/>
      <c r="D11" s="162"/>
      <c r="E11" s="162"/>
      <c r="F11" s="162"/>
      <c r="G11" s="162"/>
      <c r="H11" s="162"/>
      <c r="I11" s="162"/>
      <c r="J11" s="162"/>
      <c r="K11" s="162"/>
      <c r="L11" s="162"/>
      <c r="M11" s="162"/>
      <c r="N11" s="162"/>
      <c r="O11" s="162"/>
      <c r="P11" s="162"/>
      <c r="Q11" s="162"/>
      <c r="R11" s="162"/>
      <c r="S11" s="162"/>
      <c r="T11" s="162"/>
      <c r="U11" s="162"/>
      <c r="V11" s="162"/>
      <c r="W11" s="162"/>
      <c r="X11" s="162"/>
      <c r="Y11" s="162"/>
      <c r="Z11" s="162"/>
      <c r="AA11" s="162"/>
      <c r="AB11" s="162"/>
      <c r="AC11" s="162"/>
      <c r="AD11" s="162"/>
      <c r="AE11" s="162"/>
      <c r="AF11" s="162"/>
      <c r="AG11" s="162"/>
      <c r="AH11" s="162"/>
      <c r="AI11" s="162"/>
      <c r="AJ11" s="162"/>
      <c r="AK11" s="162"/>
      <c r="AL11" s="162"/>
      <c r="AM11" s="162"/>
      <c r="AN11" s="162"/>
      <c r="AO11" s="162"/>
      <c r="AP11" s="162"/>
      <c r="AQ11" s="162"/>
      <c r="AR11" s="162"/>
      <c r="AS11" s="162"/>
      <c r="AT11" s="162"/>
      <c r="AU11" s="162"/>
      <c r="AV11" s="162"/>
      <c r="AW11" s="162"/>
      <c r="AX11" s="162"/>
      <c r="AY11" s="162"/>
      <c r="AZ11" s="162"/>
      <c r="BA11" s="162"/>
      <c r="BB11" s="162"/>
      <c r="BC11" s="162"/>
      <c r="BD11" s="162"/>
      <c r="BE11" s="162"/>
      <c r="BF11" s="162"/>
      <c r="BG11" s="162"/>
      <c r="BH11" s="162"/>
      <c r="BI11" s="162"/>
      <c r="BJ11" s="162"/>
      <c r="BK11" s="162"/>
      <c r="BL11" s="162"/>
      <c r="BM11" s="162"/>
      <c r="BN11" s="162"/>
      <c r="BO11" s="162"/>
      <c r="BP11" s="162"/>
      <c r="BQ11" s="162"/>
      <c r="BR11" s="162"/>
      <c r="BS11" s="162"/>
      <c r="BT11" s="162"/>
      <c r="BU11" s="162"/>
      <c r="BV11" s="162"/>
      <c r="BW11" s="162"/>
      <c r="BX11" s="162"/>
      <c r="BY11" s="162"/>
      <c r="BZ11" s="162"/>
      <c r="CA11" s="162"/>
      <c r="CB11" s="162"/>
      <c r="CC11" s="162"/>
      <c r="CD11" s="162"/>
      <c r="CE11" s="162"/>
      <c r="CF11" s="162"/>
      <c r="CG11" s="162"/>
      <c r="CH11" s="162"/>
      <c r="CI11" s="162"/>
      <c r="CJ11" s="162"/>
      <c r="CK11" s="162"/>
      <c r="CL11" s="162"/>
      <c r="CM11" s="162"/>
      <c r="CN11" s="162"/>
      <c r="CO11" s="162"/>
      <c r="CP11" s="162"/>
      <c r="CQ11" s="162"/>
      <c r="CR11" s="162"/>
      <c r="CS11" s="162"/>
      <c r="CT11" s="162"/>
      <c r="CU11" s="162"/>
      <c r="CV11" s="162"/>
      <c r="CW11" s="162"/>
      <c r="CX11" s="162"/>
      <c r="CY11" s="162"/>
      <c r="CZ11" s="162"/>
      <c r="DA11" s="162"/>
      <c r="DB11" s="162"/>
      <c r="DC11" s="162"/>
      <c r="DD11" s="162"/>
      <c r="DE11" s="162"/>
      <c r="DF11" s="162"/>
      <c r="DG11" s="162"/>
      <c r="DH11" s="162"/>
      <c r="DI11" s="162"/>
      <c r="DJ11" s="162"/>
      <c r="DK11" s="162"/>
      <c r="DL11" s="162"/>
      <c r="DM11" s="162"/>
      <c r="DN11" s="162"/>
      <c r="DO11" s="162"/>
      <c r="DP11" s="162"/>
      <c r="DQ11" s="162"/>
      <c r="DR11" s="162"/>
      <c r="DS11" s="62"/>
      <c r="DT11" s="62"/>
      <c r="DU11" s="62"/>
      <c r="DV11" s="62"/>
      <c r="DW11" s="62"/>
      <c r="DX11" s="62"/>
      <c r="DY11" s="62"/>
      <c r="DZ11" s="62"/>
      <c r="EA11" s="62"/>
      <c r="EB11" s="62"/>
      <c r="EC11" s="62"/>
      <c r="ED11" s="62"/>
      <c r="EE11" s="62"/>
      <c r="EF11" s="62"/>
      <c r="EG11" s="62"/>
      <c r="EH11" s="62"/>
      <c r="EI11" s="62"/>
      <c r="EJ11" s="62"/>
      <c r="EK11" s="62"/>
      <c r="EL11" s="62"/>
      <c r="EM11" s="62"/>
      <c r="EN11" s="62"/>
      <c r="EO11" s="62"/>
      <c r="EP11" s="62"/>
      <c r="EQ11" s="62"/>
      <c r="ER11" s="62"/>
      <c r="ES11" s="62"/>
      <c r="ET11" s="62"/>
      <c r="EU11" s="62"/>
      <c r="EV11" s="62"/>
      <c r="EW11" s="62"/>
    </row>
    <row r="12" spans="1:153" x14ac:dyDescent="0.25">
      <c r="A12" s="165" t="s">
        <v>136</v>
      </c>
      <c r="B12" s="162">
        <f t="shared" ref="B12:E12" si="0">SUM(B6:B10)</f>
        <v>0</v>
      </c>
      <c r="C12" s="162">
        <f t="shared" si="0"/>
        <v>0</v>
      </c>
      <c r="D12" s="162">
        <f t="shared" si="0"/>
        <v>0</v>
      </c>
      <c r="E12" s="162">
        <f t="shared" si="0"/>
        <v>0</v>
      </c>
      <c r="F12" s="162">
        <f t="shared" ref="F12:BF12" si="1">SUM(F6:F10)</f>
        <v>0</v>
      </c>
      <c r="G12" s="162">
        <f t="shared" si="1"/>
        <v>0</v>
      </c>
      <c r="H12" s="162">
        <f t="shared" si="1"/>
        <v>0</v>
      </c>
      <c r="I12" s="162">
        <f t="shared" si="1"/>
        <v>0</v>
      </c>
      <c r="J12" s="162">
        <f t="shared" si="1"/>
        <v>0</v>
      </c>
      <c r="K12" s="162">
        <f t="shared" si="1"/>
        <v>0</v>
      </c>
      <c r="L12" s="162">
        <f t="shared" si="1"/>
        <v>0</v>
      </c>
      <c r="M12" s="162">
        <f t="shared" si="1"/>
        <v>0</v>
      </c>
      <c r="N12" s="162">
        <f t="shared" si="1"/>
        <v>0</v>
      </c>
      <c r="O12" s="162">
        <f t="shared" si="1"/>
        <v>0</v>
      </c>
      <c r="P12" s="162">
        <f t="shared" si="1"/>
        <v>0</v>
      </c>
      <c r="Q12" s="162">
        <f t="shared" si="1"/>
        <v>0</v>
      </c>
      <c r="R12" s="162">
        <f t="shared" si="1"/>
        <v>0</v>
      </c>
      <c r="S12" s="162">
        <f t="shared" si="1"/>
        <v>0</v>
      </c>
      <c r="T12" s="162">
        <f t="shared" si="1"/>
        <v>0</v>
      </c>
      <c r="U12" s="162">
        <f t="shared" si="1"/>
        <v>0</v>
      </c>
      <c r="V12" s="162">
        <f t="shared" si="1"/>
        <v>0</v>
      </c>
      <c r="W12" s="162">
        <f t="shared" si="1"/>
        <v>0</v>
      </c>
      <c r="X12" s="162">
        <f t="shared" si="1"/>
        <v>0</v>
      </c>
      <c r="Y12" s="162">
        <f t="shared" si="1"/>
        <v>0</v>
      </c>
      <c r="Z12" s="162">
        <f t="shared" si="1"/>
        <v>0</v>
      </c>
      <c r="AA12" s="162">
        <f t="shared" si="1"/>
        <v>0</v>
      </c>
      <c r="AB12" s="162">
        <f t="shared" si="1"/>
        <v>0</v>
      </c>
      <c r="AC12" s="162">
        <f t="shared" si="1"/>
        <v>0</v>
      </c>
      <c r="AD12" s="162">
        <f t="shared" si="1"/>
        <v>0</v>
      </c>
      <c r="AE12" s="162">
        <f t="shared" si="1"/>
        <v>0</v>
      </c>
      <c r="AF12" s="162">
        <f t="shared" si="1"/>
        <v>0</v>
      </c>
      <c r="AG12" s="162">
        <f t="shared" si="1"/>
        <v>0</v>
      </c>
      <c r="AH12" s="162">
        <f t="shared" si="1"/>
        <v>0</v>
      </c>
      <c r="AI12" s="162">
        <f t="shared" si="1"/>
        <v>0</v>
      </c>
      <c r="AJ12" s="162">
        <f t="shared" si="1"/>
        <v>0</v>
      </c>
      <c r="AK12" s="162">
        <f t="shared" si="1"/>
        <v>0</v>
      </c>
      <c r="AL12" s="162">
        <f t="shared" si="1"/>
        <v>0</v>
      </c>
      <c r="AM12" s="162">
        <f t="shared" si="1"/>
        <v>0</v>
      </c>
      <c r="AN12" s="162">
        <f t="shared" si="1"/>
        <v>0</v>
      </c>
      <c r="AO12" s="162">
        <f t="shared" si="1"/>
        <v>0</v>
      </c>
      <c r="AP12" s="162">
        <f t="shared" si="1"/>
        <v>0</v>
      </c>
      <c r="AQ12" s="162">
        <f t="shared" si="1"/>
        <v>0</v>
      </c>
      <c r="AR12" s="162">
        <f t="shared" si="1"/>
        <v>0</v>
      </c>
      <c r="AS12" s="162">
        <f t="shared" si="1"/>
        <v>0</v>
      </c>
      <c r="AT12" s="162">
        <f t="shared" si="1"/>
        <v>0</v>
      </c>
      <c r="AU12" s="162">
        <f t="shared" si="1"/>
        <v>0</v>
      </c>
      <c r="AV12" s="162">
        <f t="shared" si="1"/>
        <v>0</v>
      </c>
      <c r="AW12" s="162">
        <f t="shared" si="1"/>
        <v>0</v>
      </c>
      <c r="AX12" s="162">
        <f t="shared" si="1"/>
        <v>0</v>
      </c>
      <c r="AY12" s="162">
        <f t="shared" si="1"/>
        <v>0</v>
      </c>
      <c r="AZ12" s="162">
        <f t="shared" si="1"/>
        <v>0</v>
      </c>
      <c r="BA12" s="162">
        <f t="shared" si="1"/>
        <v>0</v>
      </c>
      <c r="BB12" s="162">
        <f t="shared" si="1"/>
        <v>0</v>
      </c>
      <c r="BC12" s="162">
        <f t="shared" si="1"/>
        <v>0</v>
      </c>
      <c r="BD12" s="162">
        <f t="shared" si="1"/>
        <v>0</v>
      </c>
      <c r="BE12" s="162">
        <f t="shared" si="1"/>
        <v>0</v>
      </c>
      <c r="BF12" s="162">
        <f t="shared" si="1"/>
        <v>0</v>
      </c>
      <c r="BG12" s="162">
        <f t="shared" ref="BG12:CT12" si="2">SUM(BG6:BG10)</f>
        <v>0</v>
      </c>
      <c r="BH12" s="162">
        <f t="shared" si="2"/>
        <v>0</v>
      </c>
      <c r="BI12" s="162">
        <f t="shared" si="2"/>
        <v>0</v>
      </c>
      <c r="BJ12" s="162">
        <f t="shared" si="2"/>
        <v>0</v>
      </c>
      <c r="BK12" s="162">
        <f t="shared" si="2"/>
        <v>0</v>
      </c>
      <c r="BL12" s="162">
        <f t="shared" si="2"/>
        <v>0</v>
      </c>
      <c r="BM12" s="162">
        <f t="shared" si="2"/>
        <v>0</v>
      </c>
      <c r="BN12" s="162">
        <f t="shared" si="2"/>
        <v>0</v>
      </c>
      <c r="BO12" s="162">
        <f t="shared" si="2"/>
        <v>0</v>
      </c>
      <c r="BP12" s="162">
        <f t="shared" si="2"/>
        <v>0</v>
      </c>
      <c r="BQ12" s="162">
        <f t="shared" si="2"/>
        <v>0</v>
      </c>
      <c r="BR12" s="162">
        <f t="shared" si="2"/>
        <v>0</v>
      </c>
      <c r="BS12" s="162">
        <f t="shared" si="2"/>
        <v>0</v>
      </c>
      <c r="BT12" s="162">
        <f t="shared" si="2"/>
        <v>0</v>
      </c>
      <c r="BU12" s="162">
        <f t="shared" si="2"/>
        <v>0</v>
      </c>
      <c r="BV12" s="162">
        <f t="shared" si="2"/>
        <v>0</v>
      </c>
      <c r="BW12" s="162">
        <f t="shared" si="2"/>
        <v>0</v>
      </c>
      <c r="BX12" s="162">
        <f t="shared" si="2"/>
        <v>0</v>
      </c>
      <c r="BY12" s="162">
        <f t="shared" si="2"/>
        <v>0</v>
      </c>
      <c r="BZ12" s="162">
        <f t="shared" si="2"/>
        <v>0</v>
      </c>
      <c r="CA12" s="162">
        <f t="shared" si="2"/>
        <v>0</v>
      </c>
      <c r="CB12" s="162">
        <f t="shared" si="2"/>
        <v>0</v>
      </c>
      <c r="CC12" s="162">
        <f t="shared" si="2"/>
        <v>0</v>
      </c>
      <c r="CD12" s="162">
        <f t="shared" si="2"/>
        <v>0</v>
      </c>
      <c r="CE12" s="162">
        <f t="shared" si="2"/>
        <v>0</v>
      </c>
      <c r="CF12" s="162">
        <f t="shared" si="2"/>
        <v>0</v>
      </c>
      <c r="CG12" s="162">
        <f t="shared" si="2"/>
        <v>0</v>
      </c>
      <c r="CH12" s="162">
        <f t="shared" si="2"/>
        <v>0</v>
      </c>
      <c r="CI12" s="162">
        <f t="shared" si="2"/>
        <v>0</v>
      </c>
      <c r="CJ12" s="162">
        <f t="shared" si="2"/>
        <v>0</v>
      </c>
      <c r="CK12" s="162">
        <f t="shared" si="2"/>
        <v>0</v>
      </c>
      <c r="CL12" s="162">
        <f t="shared" si="2"/>
        <v>0</v>
      </c>
      <c r="CM12" s="162">
        <f t="shared" si="2"/>
        <v>0</v>
      </c>
      <c r="CN12" s="162">
        <f t="shared" si="2"/>
        <v>0</v>
      </c>
      <c r="CO12" s="162">
        <f t="shared" si="2"/>
        <v>0</v>
      </c>
      <c r="CP12" s="162">
        <f t="shared" si="2"/>
        <v>0</v>
      </c>
      <c r="CQ12" s="162">
        <f t="shared" si="2"/>
        <v>0</v>
      </c>
      <c r="CR12" s="162">
        <f t="shared" si="2"/>
        <v>0</v>
      </c>
      <c r="CS12" s="162">
        <f t="shared" si="2"/>
        <v>0</v>
      </c>
      <c r="CT12" s="162">
        <f t="shared" si="2"/>
        <v>0</v>
      </c>
      <c r="CU12" s="162">
        <f t="shared" ref="CU12:DR12" si="3">SUM(CU6:CU10)</f>
        <v>0</v>
      </c>
      <c r="CV12" s="162">
        <f t="shared" si="3"/>
        <v>0</v>
      </c>
      <c r="CW12" s="162">
        <f t="shared" si="3"/>
        <v>0</v>
      </c>
      <c r="CX12" s="162">
        <f t="shared" si="3"/>
        <v>0</v>
      </c>
      <c r="CY12" s="162">
        <f t="shared" si="3"/>
        <v>0</v>
      </c>
      <c r="CZ12" s="162">
        <f t="shared" si="3"/>
        <v>0</v>
      </c>
      <c r="DA12" s="162">
        <f t="shared" si="3"/>
        <v>0</v>
      </c>
      <c r="DB12" s="162">
        <f t="shared" si="3"/>
        <v>0</v>
      </c>
      <c r="DC12" s="162">
        <f t="shared" si="3"/>
        <v>0</v>
      </c>
      <c r="DD12" s="162">
        <f t="shared" si="3"/>
        <v>0</v>
      </c>
      <c r="DE12" s="162">
        <f t="shared" si="3"/>
        <v>0</v>
      </c>
      <c r="DF12" s="162">
        <f t="shared" si="3"/>
        <v>0</v>
      </c>
      <c r="DG12" s="162">
        <f t="shared" si="3"/>
        <v>0</v>
      </c>
      <c r="DH12" s="162">
        <f t="shared" si="3"/>
        <v>0</v>
      </c>
      <c r="DI12" s="162">
        <f t="shared" si="3"/>
        <v>0</v>
      </c>
      <c r="DJ12" s="162">
        <f t="shared" si="3"/>
        <v>0</v>
      </c>
      <c r="DK12" s="162">
        <f t="shared" si="3"/>
        <v>0</v>
      </c>
      <c r="DL12" s="162">
        <f t="shared" si="3"/>
        <v>0</v>
      </c>
      <c r="DM12" s="162">
        <f t="shared" si="3"/>
        <v>0</v>
      </c>
      <c r="DN12" s="162">
        <f t="shared" si="3"/>
        <v>0</v>
      </c>
      <c r="DO12" s="162">
        <f t="shared" si="3"/>
        <v>0</v>
      </c>
      <c r="DP12" s="162">
        <f t="shared" si="3"/>
        <v>0</v>
      </c>
      <c r="DQ12" s="162">
        <f t="shared" si="3"/>
        <v>0</v>
      </c>
      <c r="DR12" s="162">
        <f t="shared" si="3"/>
        <v>0</v>
      </c>
      <c r="DS12" s="62"/>
      <c r="DT12" s="62"/>
      <c r="DU12" s="62"/>
      <c r="DV12" s="62"/>
      <c r="DW12" s="62"/>
      <c r="DX12" s="62"/>
      <c r="DY12" s="62"/>
      <c r="DZ12" s="62"/>
      <c r="EA12" s="62"/>
      <c r="EB12" s="62"/>
      <c r="EC12" s="62"/>
      <c r="ED12" s="62"/>
      <c r="EE12" s="62"/>
      <c r="EF12" s="62"/>
      <c r="EG12" s="62"/>
      <c r="EH12" s="62"/>
      <c r="EI12" s="62"/>
      <c r="EJ12" s="62"/>
      <c r="EK12" s="62"/>
      <c r="EL12" s="62"/>
      <c r="EM12" s="62"/>
      <c r="EN12" s="62"/>
      <c r="EO12" s="62"/>
      <c r="EP12" s="62"/>
      <c r="EQ12" s="62"/>
      <c r="ER12" s="62"/>
      <c r="ES12" s="62"/>
      <c r="ET12" s="62"/>
      <c r="EU12" s="62"/>
      <c r="EV12" s="62"/>
      <c r="EW12" s="62"/>
    </row>
    <row r="13" spans="1:153" x14ac:dyDescent="0.25">
      <c r="A13" s="71"/>
      <c r="B13" s="71"/>
      <c r="C13" s="71"/>
      <c r="D13" s="71"/>
      <c r="E13" s="71"/>
      <c r="F13" s="71"/>
      <c r="G13" s="71"/>
      <c r="H13" s="71"/>
      <c r="I13" s="71"/>
      <c r="J13" s="71"/>
      <c r="K13" s="71"/>
      <c r="L13" s="71"/>
      <c r="M13" s="71"/>
      <c r="N13" s="71"/>
      <c r="O13" s="71"/>
      <c r="P13" s="71"/>
      <c r="Q13" s="71"/>
      <c r="R13" s="71"/>
      <c r="S13" s="71"/>
      <c r="T13" s="71"/>
      <c r="U13" s="71"/>
      <c r="V13" s="71"/>
      <c r="W13" s="71"/>
      <c r="X13" s="71"/>
      <c r="Y13" s="71"/>
      <c r="Z13" s="71"/>
      <c r="AA13" s="71"/>
      <c r="AB13" s="71"/>
      <c r="AC13" s="71"/>
      <c r="AD13" s="71"/>
      <c r="AE13" s="71"/>
      <c r="AF13" s="71"/>
      <c r="AG13" s="71"/>
      <c r="AH13" s="71"/>
      <c r="AI13" s="71"/>
      <c r="AJ13" s="71"/>
      <c r="AK13" s="71"/>
      <c r="AL13" s="71"/>
      <c r="AM13" s="71"/>
      <c r="AN13" s="71"/>
      <c r="AO13" s="71"/>
      <c r="AP13" s="71"/>
      <c r="AQ13" s="71"/>
      <c r="AR13" s="71"/>
      <c r="AS13" s="71"/>
      <c r="AT13" s="71"/>
      <c r="AU13" s="71"/>
      <c r="AV13" s="71"/>
      <c r="AW13" s="71"/>
      <c r="AX13" s="71"/>
      <c r="AY13" s="71"/>
      <c r="AZ13" s="71"/>
      <c r="BA13" s="71"/>
      <c r="BB13" s="71"/>
      <c r="BC13" s="71"/>
      <c r="BD13" s="71"/>
      <c r="BE13" s="71"/>
      <c r="BF13" s="71"/>
      <c r="BG13" s="71"/>
      <c r="BH13" s="71"/>
      <c r="BI13" s="71"/>
      <c r="BJ13" s="71"/>
      <c r="BK13" s="71"/>
      <c r="BL13" s="71"/>
      <c r="BM13" s="71"/>
      <c r="BN13" s="71"/>
      <c r="BO13" s="71"/>
      <c r="BP13" s="71"/>
      <c r="BQ13" s="71"/>
      <c r="BR13" s="71"/>
      <c r="BS13" s="71"/>
      <c r="BT13" s="71"/>
      <c r="BU13" s="71"/>
      <c r="BV13" s="71"/>
      <c r="BW13" s="71"/>
      <c r="BX13" s="71"/>
      <c r="BY13" s="71"/>
      <c r="BZ13" s="71"/>
      <c r="CA13" s="71"/>
      <c r="CB13" s="71"/>
      <c r="CC13" s="71"/>
      <c r="CD13" s="71"/>
      <c r="CE13" s="71"/>
      <c r="CF13" s="71"/>
      <c r="CG13" s="71"/>
      <c r="CH13" s="71"/>
      <c r="CI13" s="71"/>
      <c r="CJ13" s="71"/>
      <c r="CK13" s="71"/>
      <c r="CL13" s="71"/>
      <c r="CM13" s="71"/>
      <c r="CN13" s="71"/>
      <c r="CO13" s="71"/>
      <c r="CP13" s="71"/>
      <c r="CQ13" s="71"/>
      <c r="CR13" s="71"/>
      <c r="CS13" s="71"/>
      <c r="CT13" s="71"/>
      <c r="CU13" s="71"/>
      <c r="CV13" s="71"/>
      <c r="CW13" s="71"/>
      <c r="CX13" s="71"/>
      <c r="CY13" s="71"/>
      <c r="CZ13" s="71"/>
      <c r="DA13" s="71"/>
      <c r="DB13" s="71"/>
      <c r="DC13" s="71"/>
      <c r="DD13" s="71"/>
      <c r="DE13" s="71"/>
      <c r="DF13" s="71"/>
      <c r="DG13" s="71"/>
      <c r="DH13" s="71"/>
      <c r="DI13" s="71"/>
      <c r="DJ13" s="71"/>
      <c r="DK13" s="71"/>
      <c r="DL13" s="71"/>
      <c r="DM13" s="71"/>
      <c r="DN13" s="71"/>
      <c r="DO13" s="71"/>
      <c r="DP13" s="71"/>
      <c r="DQ13" s="71"/>
      <c r="DR13" s="71"/>
      <c r="DS13" s="62"/>
      <c r="DT13" s="62"/>
      <c r="DU13" s="62"/>
      <c r="DV13" s="62"/>
      <c r="DW13" s="62"/>
      <c r="DX13" s="62"/>
      <c r="DY13" s="62"/>
      <c r="DZ13" s="62"/>
      <c r="EA13" s="62"/>
      <c r="EB13" s="62"/>
      <c r="EC13" s="62"/>
      <c r="ED13" s="62"/>
      <c r="EE13" s="62"/>
      <c r="EF13" s="62"/>
      <c r="EG13" s="62"/>
      <c r="EH13" s="62"/>
      <c r="EI13" s="62"/>
      <c r="EJ13" s="62"/>
      <c r="EK13" s="62"/>
      <c r="EL13" s="62"/>
      <c r="EM13" s="62"/>
      <c r="EN13" s="62"/>
      <c r="EO13" s="62"/>
      <c r="EP13" s="62"/>
      <c r="EQ13" s="62"/>
      <c r="ER13" s="62"/>
      <c r="ES13" s="62"/>
      <c r="ET13" s="62"/>
      <c r="EU13" s="62"/>
      <c r="EV13" s="62"/>
      <c r="EW13" s="62"/>
    </row>
    <row r="14" spans="1:153" s="1" customFormat="1" x14ac:dyDescent="0.25">
      <c r="A14" s="3"/>
      <c r="B14" s="159" t="s">
        <v>2</v>
      </c>
      <c r="C14" s="159" t="s">
        <v>3</v>
      </c>
      <c r="D14" s="159" t="s">
        <v>4</v>
      </c>
      <c r="E14" s="159" t="s">
        <v>5</v>
      </c>
      <c r="F14" s="159" t="s">
        <v>6</v>
      </c>
      <c r="G14" s="159" t="s">
        <v>7</v>
      </c>
      <c r="H14" s="159" t="s">
        <v>8</v>
      </c>
      <c r="I14" s="159" t="s">
        <v>9</v>
      </c>
      <c r="J14" s="159" t="s">
        <v>10</v>
      </c>
      <c r="K14" s="159" t="s">
        <v>18</v>
      </c>
      <c r="L14" s="159" t="s">
        <v>19</v>
      </c>
      <c r="M14" s="159" t="s">
        <v>20</v>
      </c>
      <c r="N14" s="159" t="s">
        <v>21</v>
      </c>
      <c r="O14" s="159" t="s">
        <v>22</v>
      </c>
      <c r="P14" s="159" t="s">
        <v>23</v>
      </c>
      <c r="Q14" s="159" t="s">
        <v>24</v>
      </c>
      <c r="R14" s="159" t="s">
        <v>25</v>
      </c>
      <c r="S14" s="159" t="s">
        <v>26</v>
      </c>
      <c r="T14" s="159" t="s">
        <v>27</v>
      </c>
      <c r="U14" s="159" t="s">
        <v>28</v>
      </c>
      <c r="V14" s="159" t="s">
        <v>29</v>
      </c>
      <c r="W14" s="159" t="s">
        <v>38</v>
      </c>
      <c r="X14" s="159" t="s">
        <v>39</v>
      </c>
      <c r="Y14" s="159" t="s">
        <v>40</v>
      </c>
      <c r="Z14" s="159" t="s">
        <v>41</v>
      </c>
      <c r="AA14" s="159" t="s">
        <v>42</v>
      </c>
      <c r="AB14" s="159" t="s">
        <v>158</v>
      </c>
      <c r="AC14" s="159" t="s">
        <v>159</v>
      </c>
      <c r="AD14" s="159" t="s">
        <v>43</v>
      </c>
      <c r="AE14" s="159" t="s">
        <v>44</v>
      </c>
      <c r="AF14" s="159" t="s">
        <v>45</v>
      </c>
      <c r="AG14" s="159" t="s">
        <v>46</v>
      </c>
      <c r="AH14" s="159" t="s">
        <v>47</v>
      </c>
      <c r="AI14" s="159" t="s">
        <v>48</v>
      </c>
      <c r="AJ14" s="159" t="s">
        <v>49</v>
      </c>
      <c r="AK14" s="159" t="s">
        <v>50</v>
      </c>
      <c r="AL14" s="159" t="s">
        <v>51</v>
      </c>
      <c r="AM14" s="159" t="s">
        <v>52</v>
      </c>
      <c r="AN14" s="159" t="s">
        <v>53</v>
      </c>
      <c r="AO14" s="159" t="s">
        <v>54</v>
      </c>
      <c r="AP14" s="159" t="s">
        <v>55</v>
      </c>
      <c r="AQ14" s="159" t="s">
        <v>164</v>
      </c>
      <c r="AR14" s="159" t="s">
        <v>165</v>
      </c>
      <c r="AS14" s="159" t="s">
        <v>166</v>
      </c>
      <c r="AT14" s="159" t="s">
        <v>167</v>
      </c>
      <c r="AU14" s="159" t="s">
        <v>168</v>
      </c>
      <c r="AV14" s="159" t="s">
        <v>169</v>
      </c>
      <c r="AW14" s="160" t="s">
        <v>170</v>
      </c>
      <c r="AX14" s="160" t="s">
        <v>172</v>
      </c>
      <c r="AY14" s="160" t="s">
        <v>56</v>
      </c>
      <c r="AZ14" s="160" t="s">
        <v>57</v>
      </c>
      <c r="BA14" s="160" t="s">
        <v>58</v>
      </c>
      <c r="BB14" s="160" t="s">
        <v>59</v>
      </c>
      <c r="BC14" s="160" t="s">
        <v>60</v>
      </c>
      <c r="BD14" s="160" t="s">
        <v>61</v>
      </c>
      <c r="BE14" s="160" t="s">
        <v>62</v>
      </c>
      <c r="BF14" s="160" t="s">
        <v>63</v>
      </c>
      <c r="BG14" s="160" t="s">
        <v>64</v>
      </c>
      <c r="BH14" s="160" t="s">
        <v>65</v>
      </c>
      <c r="BI14" s="160" t="s">
        <v>66</v>
      </c>
      <c r="BJ14" s="160" t="s">
        <v>67</v>
      </c>
      <c r="BK14" s="160" t="s">
        <v>71</v>
      </c>
      <c r="BL14" s="160" t="s">
        <v>72</v>
      </c>
      <c r="BM14" s="160" t="s">
        <v>73</v>
      </c>
      <c r="BN14" s="160" t="s">
        <v>74</v>
      </c>
      <c r="BO14" s="160" t="s">
        <v>75</v>
      </c>
      <c r="BP14" s="160" t="s">
        <v>78</v>
      </c>
      <c r="BQ14" s="160" t="s">
        <v>79</v>
      </c>
      <c r="BR14" s="160" t="s">
        <v>80</v>
      </c>
      <c r="BS14" s="160" t="s">
        <v>81</v>
      </c>
      <c r="BT14" s="160" t="s">
        <v>82</v>
      </c>
      <c r="BU14" s="160" t="s">
        <v>83</v>
      </c>
      <c r="BV14" s="160" t="s">
        <v>84</v>
      </c>
      <c r="BW14" s="160" t="s">
        <v>85</v>
      </c>
      <c r="BX14" s="160" t="s">
        <v>222</v>
      </c>
      <c r="BY14" s="160" t="s">
        <v>223</v>
      </c>
      <c r="BZ14" s="159" t="s">
        <v>224</v>
      </c>
      <c r="CA14" s="159" t="s">
        <v>225</v>
      </c>
      <c r="CB14" s="161" t="s">
        <v>226</v>
      </c>
      <c r="CC14" s="159" t="s">
        <v>88</v>
      </c>
      <c r="CD14" s="159" t="s">
        <v>89</v>
      </c>
      <c r="CE14" s="159" t="s">
        <v>90</v>
      </c>
      <c r="CF14" s="159" t="s">
        <v>91</v>
      </c>
      <c r="CG14" s="159" t="s">
        <v>92</v>
      </c>
      <c r="CH14" s="160" t="s">
        <v>93</v>
      </c>
      <c r="CI14" s="160" t="s">
        <v>94</v>
      </c>
      <c r="CJ14" s="160" t="s">
        <v>95</v>
      </c>
      <c r="CK14" s="160" t="s">
        <v>96</v>
      </c>
      <c r="CL14" s="160" t="s">
        <v>97</v>
      </c>
      <c r="CM14" s="160" t="s">
        <v>98</v>
      </c>
      <c r="CN14" s="160" t="s">
        <v>103</v>
      </c>
      <c r="CO14" s="160" t="s">
        <v>104</v>
      </c>
      <c r="CP14" s="160" t="s">
        <v>105</v>
      </c>
      <c r="CQ14" s="160" t="s">
        <v>106</v>
      </c>
      <c r="CR14" s="160" t="s">
        <v>107</v>
      </c>
      <c r="CS14" s="160" t="s">
        <v>108</v>
      </c>
      <c r="CT14" s="160" t="s">
        <v>109</v>
      </c>
      <c r="CU14" s="160" t="str">
        <f>CU5</f>
        <v>1.1.1</v>
      </c>
      <c r="CV14" s="160" t="str">
        <f t="shared" ref="CV14:DR14" si="4">CV5</f>
        <v>1.1.2</v>
      </c>
      <c r="CW14" s="160" t="str">
        <f t="shared" si="4"/>
        <v>1.1.3</v>
      </c>
      <c r="CX14" s="160" t="str">
        <f t="shared" si="4"/>
        <v>1.2.1</v>
      </c>
      <c r="CY14" s="160" t="str">
        <f t="shared" si="4"/>
        <v>1.2.2</v>
      </c>
      <c r="CZ14" s="160">
        <f t="shared" si="4"/>
        <v>2.1</v>
      </c>
      <c r="DA14" s="160">
        <f t="shared" si="4"/>
        <v>2.2000000000000002</v>
      </c>
      <c r="DB14" s="160">
        <f t="shared" si="4"/>
        <v>2.2999999999999998</v>
      </c>
      <c r="DC14" s="160">
        <f t="shared" si="4"/>
        <v>2.4</v>
      </c>
      <c r="DD14" s="160">
        <f t="shared" si="4"/>
        <v>2.5</v>
      </c>
      <c r="DE14" s="160" t="str">
        <f t="shared" si="4"/>
        <v>3.1.1</v>
      </c>
      <c r="DF14" s="160" t="str">
        <f t="shared" si="4"/>
        <v>3.1.2</v>
      </c>
      <c r="DG14" s="160" t="str">
        <f t="shared" si="4"/>
        <v>3.1.3</v>
      </c>
      <c r="DH14" s="160" t="str">
        <f t="shared" si="4"/>
        <v>3.2.1</v>
      </c>
      <c r="DI14" s="160" t="str">
        <f t="shared" si="4"/>
        <v>3.2.2</v>
      </c>
      <c r="DJ14" s="160" t="str">
        <f t="shared" si="4"/>
        <v>3.2.6</v>
      </c>
      <c r="DK14" s="160" t="str">
        <f t="shared" si="4"/>
        <v>4.1.1</v>
      </c>
      <c r="DL14" s="160" t="str">
        <f t="shared" si="4"/>
        <v>4.1.2</v>
      </c>
      <c r="DM14" s="160" t="str">
        <f t="shared" si="4"/>
        <v>4.1.3</v>
      </c>
      <c r="DN14" s="160" t="str">
        <f t="shared" si="4"/>
        <v>5.1.1</v>
      </c>
      <c r="DO14" s="160" t="str">
        <f t="shared" si="4"/>
        <v>5.1.2</v>
      </c>
      <c r="DP14" s="160" t="str">
        <f t="shared" si="4"/>
        <v>5.1.3</v>
      </c>
      <c r="DQ14" s="160" t="str">
        <f t="shared" si="4"/>
        <v>5.2.1</v>
      </c>
      <c r="DR14" s="160" t="str">
        <f t="shared" si="4"/>
        <v>5.5.1</v>
      </c>
      <c r="DS14" s="69"/>
      <c r="DT14" s="69"/>
      <c r="DU14" s="69"/>
      <c r="DV14" s="69"/>
      <c r="DW14" s="69"/>
      <c r="DX14" s="69"/>
      <c r="DY14" s="69"/>
      <c r="DZ14" s="69"/>
      <c r="EA14" s="69"/>
      <c r="EB14" s="69"/>
      <c r="EC14" s="69"/>
      <c r="ED14" s="69"/>
      <c r="EE14" s="69"/>
      <c r="EF14" s="69"/>
      <c r="EG14" s="69"/>
      <c r="EH14" s="69"/>
      <c r="EI14" s="69"/>
      <c r="EJ14" s="69"/>
      <c r="EK14" s="69"/>
      <c r="EL14" s="69"/>
      <c r="EM14" s="69"/>
      <c r="EN14" s="69"/>
      <c r="EO14" s="69"/>
      <c r="EP14" s="69"/>
      <c r="EQ14" s="69"/>
      <c r="ER14" s="69"/>
      <c r="ES14" s="69"/>
      <c r="ET14" s="69"/>
      <c r="EU14" s="69"/>
      <c r="EV14" s="69"/>
      <c r="EW14" s="69"/>
    </row>
    <row r="15" spans="1:153" x14ac:dyDescent="0.25">
      <c r="A15" s="162">
        <v>4</v>
      </c>
      <c r="B15" s="163" t="e">
        <f>B6/B$12</f>
        <v>#DIV/0!</v>
      </c>
      <c r="C15" s="163" t="e">
        <f t="shared" ref="C15:BF19" si="5">C6/C$12</f>
        <v>#DIV/0!</v>
      </c>
      <c r="D15" s="163" t="e">
        <f t="shared" si="5"/>
        <v>#DIV/0!</v>
      </c>
      <c r="E15" s="163" t="e">
        <f t="shared" si="5"/>
        <v>#DIV/0!</v>
      </c>
      <c r="F15" s="163" t="e">
        <f t="shared" si="5"/>
        <v>#DIV/0!</v>
      </c>
      <c r="G15" s="163" t="e">
        <f t="shared" si="5"/>
        <v>#DIV/0!</v>
      </c>
      <c r="H15" s="163" t="e">
        <f t="shared" si="5"/>
        <v>#DIV/0!</v>
      </c>
      <c r="I15" s="163" t="e">
        <f t="shared" si="5"/>
        <v>#DIV/0!</v>
      </c>
      <c r="J15" s="163" t="e">
        <f t="shared" si="5"/>
        <v>#DIV/0!</v>
      </c>
      <c r="K15" s="163" t="e">
        <f t="shared" si="5"/>
        <v>#DIV/0!</v>
      </c>
      <c r="L15" s="163" t="e">
        <f t="shared" si="5"/>
        <v>#DIV/0!</v>
      </c>
      <c r="M15" s="163" t="e">
        <f t="shared" si="5"/>
        <v>#DIV/0!</v>
      </c>
      <c r="N15" s="163" t="e">
        <f t="shared" si="5"/>
        <v>#DIV/0!</v>
      </c>
      <c r="O15" s="163" t="e">
        <f t="shared" si="5"/>
        <v>#DIV/0!</v>
      </c>
      <c r="P15" s="163" t="e">
        <f t="shared" si="5"/>
        <v>#DIV/0!</v>
      </c>
      <c r="Q15" s="163" t="e">
        <f t="shared" si="5"/>
        <v>#DIV/0!</v>
      </c>
      <c r="R15" s="163" t="e">
        <f t="shared" si="5"/>
        <v>#DIV/0!</v>
      </c>
      <c r="S15" s="163" t="e">
        <f t="shared" si="5"/>
        <v>#DIV/0!</v>
      </c>
      <c r="T15" s="163" t="e">
        <f t="shared" si="5"/>
        <v>#DIV/0!</v>
      </c>
      <c r="U15" s="163" t="e">
        <f t="shared" si="5"/>
        <v>#DIV/0!</v>
      </c>
      <c r="V15" s="163" t="e">
        <f t="shared" si="5"/>
        <v>#DIV/0!</v>
      </c>
      <c r="W15" s="163" t="e">
        <f t="shared" si="5"/>
        <v>#DIV/0!</v>
      </c>
      <c r="X15" s="163" t="e">
        <f t="shared" si="5"/>
        <v>#DIV/0!</v>
      </c>
      <c r="Y15" s="163" t="e">
        <f t="shared" si="5"/>
        <v>#DIV/0!</v>
      </c>
      <c r="Z15" s="163" t="e">
        <f t="shared" si="5"/>
        <v>#DIV/0!</v>
      </c>
      <c r="AA15" s="163" t="e">
        <f t="shared" si="5"/>
        <v>#DIV/0!</v>
      </c>
      <c r="AB15" s="163" t="e">
        <f t="shared" si="5"/>
        <v>#DIV/0!</v>
      </c>
      <c r="AC15" s="163" t="e">
        <f t="shared" si="5"/>
        <v>#DIV/0!</v>
      </c>
      <c r="AD15" s="163" t="e">
        <f t="shared" si="5"/>
        <v>#DIV/0!</v>
      </c>
      <c r="AE15" s="163" t="e">
        <f t="shared" si="5"/>
        <v>#DIV/0!</v>
      </c>
      <c r="AF15" s="163" t="e">
        <f t="shared" si="5"/>
        <v>#DIV/0!</v>
      </c>
      <c r="AG15" s="163" t="e">
        <f t="shared" si="5"/>
        <v>#DIV/0!</v>
      </c>
      <c r="AH15" s="163" t="e">
        <f t="shared" si="5"/>
        <v>#DIV/0!</v>
      </c>
      <c r="AI15" s="163" t="e">
        <f t="shared" si="5"/>
        <v>#DIV/0!</v>
      </c>
      <c r="AJ15" s="163" t="e">
        <f t="shared" si="5"/>
        <v>#DIV/0!</v>
      </c>
      <c r="AK15" s="163" t="e">
        <f t="shared" si="5"/>
        <v>#DIV/0!</v>
      </c>
      <c r="AL15" s="163" t="e">
        <f t="shared" si="5"/>
        <v>#DIV/0!</v>
      </c>
      <c r="AM15" s="163" t="e">
        <f t="shared" si="5"/>
        <v>#DIV/0!</v>
      </c>
      <c r="AN15" s="163" t="e">
        <f t="shared" si="5"/>
        <v>#DIV/0!</v>
      </c>
      <c r="AO15" s="163" t="e">
        <f t="shared" si="5"/>
        <v>#DIV/0!</v>
      </c>
      <c r="AP15" s="163" t="e">
        <f t="shared" si="5"/>
        <v>#DIV/0!</v>
      </c>
      <c r="AQ15" s="163" t="e">
        <f t="shared" si="5"/>
        <v>#DIV/0!</v>
      </c>
      <c r="AR15" s="163" t="e">
        <f t="shared" si="5"/>
        <v>#DIV/0!</v>
      </c>
      <c r="AS15" s="163" t="e">
        <f t="shared" si="5"/>
        <v>#DIV/0!</v>
      </c>
      <c r="AT15" s="163" t="e">
        <f t="shared" si="5"/>
        <v>#DIV/0!</v>
      </c>
      <c r="AU15" s="163" t="e">
        <f t="shared" si="5"/>
        <v>#DIV/0!</v>
      </c>
      <c r="AV15" s="163" t="e">
        <f t="shared" si="5"/>
        <v>#DIV/0!</v>
      </c>
      <c r="AW15" s="163" t="e">
        <f t="shared" si="5"/>
        <v>#DIV/0!</v>
      </c>
      <c r="AX15" s="163" t="e">
        <f t="shared" si="5"/>
        <v>#DIV/0!</v>
      </c>
      <c r="AY15" s="163" t="e">
        <f t="shared" si="5"/>
        <v>#DIV/0!</v>
      </c>
      <c r="AZ15" s="163" t="e">
        <f t="shared" si="5"/>
        <v>#DIV/0!</v>
      </c>
      <c r="BA15" s="163" t="e">
        <f t="shared" si="5"/>
        <v>#DIV/0!</v>
      </c>
      <c r="BB15" s="163" t="e">
        <f t="shared" si="5"/>
        <v>#DIV/0!</v>
      </c>
      <c r="BC15" s="163" t="e">
        <f t="shared" si="5"/>
        <v>#DIV/0!</v>
      </c>
      <c r="BD15" s="163" t="e">
        <f t="shared" si="5"/>
        <v>#DIV/0!</v>
      </c>
      <c r="BE15" s="163" t="e">
        <f t="shared" si="5"/>
        <v>#DIV/0!</v>
      </c>
      <c r="BF15" s="163" t="e">
        <f t="shared" si="5"/>
        <v>#DIV/0!</v>
      </c>
      <c r="BG15" s="163" t="e">
        <f t="shared" ref="BG15:CT18" si="6">BG6/BG$12</f>
        <v>#DIV/0!</v>
      </c>
      <c r="BH15" s="163" t="e">
        <f t="shared" si="6"/>
        <v>#DIV/0!</v>
      </c>
      <c r="BI15" s="163" t="e">
        <f t="shared" si="6"/>
        <v>#DIV/0!</v>
      </c>
      <c r="BJ15" s="163" t="e">
        <f t="shared" si="6"/>
        <v>#DIV/0!</v>
      </c>
      <c r="BK15" s="163" t="e">
        <f t="shared" si="6"/>
        <v>#DIV/0!</v>
      </c>
      <c r="BL15" s="163" t="e">
        <f t="shared" si="6"/>
        <v>#DIV/0!</v>
      </c>
      <c r="BM15" s="163" t="e">
        <f t="shared" si="6"/>
        <v>#DIV/0!</v>
      </c>
      <c r="BN15" s="163" t="e">
        <f t="shared" si="6"/>
        <v>#DIV/0!</v>
      </c>
      <c r="BO15" s="163" t="e">
        <f t="shared" si="6"/>
        <v>#DIV/0!</v>
      </c>
      <c r="BP15" s="163" t="e">
        <f t="shared" si="6"/>
        <v>#DIV/0!</v>
      </c>
      <c r="BQ15" s="163" t="e">
        <f t="shared" si="6"/>
        <v>#DIV/0!</v>
      </c>
      <c r="BR15" s="163" t="e">
        <f t="shared" si="6"/>
        <v>#DIV/0!</v>
      </c>
      <c r="BS15" s="163" t="e">
        <f t="shared" si="6"/>
        <v>#DIV/0!</v>
      </c>
      <c r="BT15" s="163" t="e">
        <f t="shared" si="6"/>
        <v>#DIV/0!</v>
      </c>
      <c r="BU15" s="163" t="e">
        <f t="shared" si="6"/>
        <v>#DIV/0!</v>
      </c>
      <c r="BV15" s="163" t="e">
        <f t="shared" si="6"/>
        <v>#DIV/0!</v>
      </c>
      <c r="BW15" s="163" t="e">
        <f t="shared" si="6"/>
        <v>#DIV/0!</v>
      </c>
      <c r="BX15" s="163" t="e">
        <f t="shared" si="6"/>
        <v>#DIV/0!</v>
      </c>
      <c r="BY15" s="163" t="e">
        <f t="shared" si="6"/>
        <v>#DIV/0!</v>
      </c>
      <c r="BZ15" s="163" t="e">
        <f t="shared" si="6"/>
        <v>#DIV/0!</v>
      </c>
      <c r="CA15" s="163" t="e">
        <f t="shared" si="6"/>
        <v>#DIV/0!</v>
      </c>
      <c r="CB15" s="163" t="e">
        <f t="shared" si="6"/>
        <v>#DIV/0!</v>
      </c>
      <c r="CC15" s="163" t="e">
        <f t="shared" si="6"/>
        <v>#DIV/0!</v>
      </c>
      <c r="CD15" s="163" t="e">
        <f t="shared" si="6"/>
        <v>#DIV/0!</v>
      </c>
      <c r="CE15" s="163" t="e">
        <f t="shared" si="6"/>
        <v>#DIV/0!</v>
      </c>
      <c r="CF15" s="163" t="e">
        <f t="shared" si="6"/>
        <v>#DIV/0!</v>
      </c>
      <c r="CG15" s="163" t="e">
        <f t="shared" si="6"/>
        <v>#DIV/0!</v>
      </c>
      <c r="CH15" s="163" t="e">
        <f t="shared" si="6"/>
        <v>#DIV/0!</v>
      </c>
      <c r="CI15" s="163" t="e">
        <f t="shared" si="6"/>
        <v>#DIV/0!</v>
      </c>
      <c r="CJ15" s="163" t="e">
        <f t="shared" si="6"/>
        <v>#DIV/0!</v>
      </c>
      <c r="CK15" s="163" t="e">
        <f t="shared" si="6"/>
        <v>#DIV/0!</v>
      </c>
      <c r="CL15" s="163" t="e">
        <f t="shared" si="6"/>
        <v>#DIV/0!</v>
      </c>
      <c r="CM15" s="163" t="e">
        <f t="shared" si="6"/>
        <v>#DIV/0!</v>
      </c>
      <c r="CN15" s="163" t="e">
        <f t="shared" si="6"/>
        <v>#DIV/0!</v>
      </c>
      <c r="CO15" s="163" t="e">
        <f t="shared" si="6"/>
        <v>#DIV/0!</v>
      </c>
      <c r="CP15" s="163" t="e">
        <f t="shared" si="6"/>
        <v>#DIV/0!</v>
      </c>
      <c r="CQ15" s="163" t="e">
        <f t="shared" si="6"/>
        <v>#DIV/0!</v>
      </c>
      <c r="CR15" s="163" t="e">
        <f t="shared" si="6"/>
        <v>#DIV/0!</v>
      </c>
      <c r="CS15" s="163" t="e">
        <f t="shared" si="6"/>
        <v>#DIV/0!</v>
      </c>
      <c r="CT15" s="163" t="e">
        <f t="shared" si="6"/>
        <v>#DIV/0!</v>
      </c>
      <c r="CU15" s="163" t="e">
        <f t="shared" ref="CU15:DR15" si="7">CU6/CU$12</f>
        <v>#DIV/0!</v>
      </c>
      <c r="CV15" s="163" t="e">
        <f t="shared" si="7"/>
        <v>#DIV/0!</v>
      </c>
      <c r="CW15" s="163" t="e">
        <f t="shared" si="7"/>
        <v>#DIV/0!</v>
      </c>
      <c r="CX15" s="163" t="e">
        <f t="shared" si="7"/>
        <v>#DIV/0!</v>
      </c>
      <c r="CY15" s="163" t="e">
        <f t="shared" si="7"/>
        <v>#DIV/0!</v>
      </c>
      <c r="CZ15" s="163" t="e">
        <f t="shared" si="7"/>
        <v>#DIV/0!</v>
      </c>
      <c r="DA15" s="163" t="e">
        <f t="shared" si="7"/>
        <v>#DIV/0!</v>
      </c>
      <c r="DB15" s="163" t="e">
        <f t="shared" si="7"/>
        <v>#DIV/0!</v>
      </c>
      <c r="DC15" s="163" t="e">
        <f t="shared" si="7"/>
        <v>#DIV/0!</v>
      </c>
      <c r="DD15" s="163" t="e">
        <f t="shared" si="7"/>
        <v>#DIV/0!</v>
      </c>
      <c r="DE15" s="163" t="e">
        <f t="shared" si="7"/>
        <v>#DIV/0!</v>
      </c>
      <c r="DF15" s="163" t="e">
        <f t="shared" si="7"/>
        <v>#DIV/0!</v>
      </c>
      <c r="DG15" s="163" t="e">
        <f t="shared" si="7"/>
        <v>#DIV/0!</v>
      </c>
      <c r="DH15" s="163" t="e">
        <f t="shared" si="7"/>
        <v>#DIV/0!</v>
      </c>
      <c r="DI15" s="163" t="e">
        <f t="shared" si="7"/>
        <v>#DIV/0!</v>
      </c>
      <c r="DJ15" s="163" t="e">
        <f t="shared" si="7"/>
        <v>#DIV/0!</v>
      </c>
      <c r="DK15" s="163" t="e">
        <f t="shared" si="7"/>
        <v>#DIV/0!</v>
      </c>
      <c r="DL15" s="163" t="e">
        <f t="shared" si="7"/>
        <v>#DIV/0!</v>
      </c>
      <c r="DM15" s="163" t="e">
        <f t="shared" si="7"/>
        <v>#DIV/0!</v>
      </c>
      <c r="DN15" s="163" t="e">
        <f t="shared" si="7"/>
        <v>#DIV/0!</v>
      </c>
      <c r="DO15" s="163" t="e">
        <f t="shared" si="7"/>
        <v>#DIV/0!</v>
      </c>
      <c r="DP15" s="163" t="e">
        <f t="shared" si="7"/>
        <v>#DIV/0!</v>
      </c>
      <c r="DQ15" s="163" t="e">
        <f t="shared" si="7"/>
        <v>#DIV/0!</v>
      </c>
      <c r="DR15" s="163" t="e">
        <f t="shared" si="7"/>
        <v>#DIV/0!</v>
      </c>
      <c r="DS15" s="67"/>
      <c r="DT15" s="67"/>
      <c r="DU15" s="67"/>
      <c r="DV15" s="67"/>
      <c r="DW15" s="67"/>
      <c r="DX15" s="67"/>
      <c r="DY15" s="67"/>
      <c r="DZ15" s="67"/>
      <c r="EA15" s="67"/>
      <c r="EB15" s="67"/>
      <c r="EC15" s="67"/>
      <c r="ED15" s="67"/>
      <c r="EE15" s="67"/>
      <c r="EF15" s="67"/>
      <c r="EG15" s="67"/>
      <c r="EH15" s="67"/>
      <c r="EI15" s="67"/>
      <c r="EJ15" s="67"/>
      <c r="EK15" s="67"/>
      <c r="EL15" s="67"/>
      <c r="EM15" s="67"/>
      <c r="EN15" s="67"/>
      <c r="EO15" s="67"/>
      <c r="EP15" s="67"/>
      <c r="EQ15" s="67"/>
      <c r="ER15" s="67"/>
      <c r="ES15" s="67"/>
      <c r="ET15" s="67"/>
      <c r="EU15" s="67"/>
      <c r="EV15" s="67"/>
      <c r="EW15" s="67"/>
    </row>
    <row r="16" spans="1:153" x14ac:dyDescent="0.25">
      <c r="A16" s="162">
        <v>3</v>
      </c>
      <c r="B16" s="163" t="e">
        <f t="shared" ref="B16:J19" si="8">B7/B$12</f>
        <v>#DIV/0!</v>
      </c>
      <c r="C16" s="163" t="e">
        <f t="shared" si="8"/>
        <v>#DIV/0!</v>
      </c>
      <c r="D16" s="163" t="e">
        <f t="shared" si="8"/>
        <v>#DIV/0!</v>
      </c>
      <c r="E16" s="163" t="e">
        <f t="shared" si="8"/>
        <v>#DIV/0!</v>
      </c>
      <c r="F16" s="163" t="e">
        <f t="shared" si="8"/>
        <v>#DIV/0!</v>
      </c>
      <c r="G16" s="163" t="e">
        <f t="shared" si="8"/>
        <v>#DIV/0!</v>
      </c>
      <c r="H16" s="163" t="e">
        <f t="shared" si="8"/>
        <v>#DIV/0!</v>
      </c>
      <c r="I16" s="163" t="e">
        <f t="shared" si="8"/>
        <v>#DIV/0!</v>
      </c>
      <c r="J16" s="163" t="e">
        <f t="shared" si="8"/>
        <v>#DIV/0!</v>
      </c>
      <c r="K16" s="163" t="e">
        <f t="shared" si="5"/>
        <v>#DIV/0!</v>
      </c>
      <c r="L16" s="163" t="e">
        <f t="shared" si="5"/>
        <v>#DIV/0!</v>
      </c>
      <c r="M16" s="163" t="e">
        <f t="shared" si="5"/>
        <v>#DIV/0!</v>
      </c>
      <c r="N16" s="163" t="e">
        <f t="shared" si="5"/>
        <v>#DIV/0!</v>
      </c>
      <c r="O16" s="163" t="e">
        <f t="shared" si="5"/>
        <v>#DIV/0!</v>
      </c>
      <c r="P16" s="163" t="e">
        <f t="shared" si="5"/>
        <v>#DIV/0!</v>
      </c>
      <c r="Q16" s="163" t="e">
        <f t="shared" si="5"/>
        <v>#DIV/0!</v>
      </c>
      <c r="R16" s="163" t="e">
        <f t="shared" si="5"/>
        <v>#DIV/0!</v>
      </c>
      <c r="S16" s="163" t="e">
        <f t="shared" si="5"/>
        <v>#DIV/0!</v>
      </c>
      <c r="T16" s="163" t="e">
        <f t="shared" si="5"/>
        <v>#DIV/0!</v>
      </c>
      <c r="U16" s="163" t="e">
        <f t="shared" si="5"/>
        <v>#DIV/0!</v>
      </c>
      <c r="V16" s="163" t="e">
        <f t="shared" si="5"/>
        <v>#DIV/0!</v>
      </c>
      <c r="W16" s="163" t="e">
        <f t="shared" si="5"/>
        <v>#DIV/0!</v>
      </c>
      <c r="X16" s="163" t="e">
        <f t="shared" si="5"/>
        <v>#DIV/0!</v>
      </c>
      <c r="Y16" s="163" t="e">
        <f t="shared" si="5"/>
        <v>#DIV/0!</v>
      </c>
      <c r="Z16" s="163" t="e">
        <f t="shared" si="5"/>
        <v>#DIV/0!</v>
      </c>
      <c r="AA16" s="163" t="e">
        <f t="shared" si="5"/>
        <v>#DIV/0!</v>
      </c>
      <c r="AB16" s="163" t="e">
        <f t="shared" si="5"/>
        <v>#DIV/0!</v>
      </c>
      <c r="AC16" s="163" t="e">
        <f t="shared" si="5"/>
        <v>#DIV/0!</v>
      </c>
      <c r="AD16" s="163" t="e">
        <f t="shared" si="5"/>
        <v>#DIV/0!</v>
      </c>
      <c r="AE16" s="163" t="e">
        <f t="shared" si="5"/>
        <v>#DIV/0!</v>
      </c>
      <c r="AF16" s="163" t="e">
        <f t="shared" si="5"/>
        <v>#DIV/0!</v>
      </c>
      <c r="AG16" s="163" t="e">
        <f t="shared" si="5"/>
        <v>#DIV/0!</v>
      </c>
      <c r="AH16" s="163" t="e">
        <f t="shared" si="5"/>
        <v>#DIV/0!</v>
      </c>
      <c r="AI16" s="163" t="e">
        <f t="shared" si="5"/>
        <v>#DIV/0!</v>
      </c>
      <c r="AJ16" s="163" t="e">
        <f t="shared" si="5"/>
        <v>#DIV/0!</v>
      </c>
      <c r="AK16" s="163" t="e">
        <f t="shared" si="5"/>
        <v>#DIV/0!</v>
      </c>
      <c r="AL16" s="163" t="e">
        <f t="shared" si="5"/>
        <v>#DIV/0!</v>
      </c>
      <c r="AM16" s="163" t="e">
        <f t="shared" si="5"/>
        <v>#DIV/0!</v>
      </c>
      <c r="AN16" s="163" t="e">
        <f t="shared" si="5"/>
        <v>#DIV/0!</v>
      </c>
      <c r="AO16" s="163" t="e">
        <f t="shared" si="5"/>
        <v>#DIV/0!</v>
      </c>
      <c r="AP16" s="163" t="e">
        <f t="shared" si="5"/>
        <v>#DIV/0!</v>
      </c>
      <c r="AQ16" s="163" t="e">
        <f t="shared" si="5"/>
        <v>#DIV/0!</v>
      </c>
      <c r="AR16" s="163" t="e">
        <f t="shared" si="5"/>
        <v>#DIV/0!</v>
      </c>
      <c r="AS16" s="163" t="e">
        <f t="shared" si="5"/>
        <v>#DIV/0!</v>
      </c>
      <c r="AT16" s="163" t="e">
        <f t="shared" si="5"/>
        <v>#DIV/0!</v>
      </c>
      <c r="AU16" s="163" t="e">
        <f t="shared" si="5"/>
        <v>#DIV/0!</v>
      </c>
      <c r="AV16" s="163" t="e">
        <f t="shared" si="5"/>
        <v>#DIV/0!</v>
      </c>
      <c r="AW16" s="163" t="e">
        <f t="shared" si="5"/>
        <v>#DIV/0!</v>
      </c>
      <c r="AX16" s="163" t="e">
        <f t="shared" si="5"/>
        <v>#DIV/0!</v>
      </c>
      <c r="AY16" s="163" t="e">
        <f t="shared" si="5"/>
        <v>#DIV/0!</v>
      </c>
      <c r="AZ16" s="163" t="e">
        <f t="shared" si="5"/>
        <v>#DIV/0!</v>
      </c>
      <c r="BA16" s="163" t="e">
        <f t="shared" si="5"/>
        <v>#DIV/0!</v>
      </c>
      <c r="BB16" s="163" t="e">
        <f t="shared" si="5"/>
        <v>#DIV/0!</v>
      </c>
      <c r="BC16" s="163" t="e">
        <f t="shared" si="5"/>
        <v>#DIV/0!</v>
      </c>
      <c r="BD16" s="163" t="e">
        <f t="shared" si="5"/>
        <v>#DIV/0!</v>
      </c>
      <c r="BE16" s="163" t="e">
        <f t="shared" si="5"/>
        <v>#DIV/0!</v>
      </c>
      <c r="BF16" s="163" t="e">
        <f t="shared" si="5"/>
        <v>#DIV/0!</v>
      </c>
      <c r="BG16" s="163" t="e">
        <f t="shared" si="6"/>
        <v>#DIV/0!</v>
      </c>
      <c r="BH16" s="163" t="e">
        <f t="shared" si="6"/>
        <v>#DIV/0!</v>
      </c>
      <c r="BI16" s="163" t="e">
        <f t="shared" si="6"/>
        <v>#DIV/0!</v>
      </c>
      <c r="BJ16" s="163" t="e">
        <f t="shared" si="6"/>
        <v>#DIV/0!</v>
      </c>
      <c r="BK16" s="163" t="e">
        <f t="shared" si="6"/>
        <v>#DIV/0!</v>
      </c>
      <c r="BL16" s="163" t="e">
        <f t="shared" si="6"/>
        <v>#DIV/0!</v>
      </c>
      <c r="BM16" s="163" t="e">
        <f t="shared" si="6"/>
        <v>#DIV/0!</v>
      </c>
      <c r="BN16" s="163" t="e">
        <f t="shared" si="6"/>
        <v>#DIV/0!</v>
      </c>
      <c r="BO16" s="163" t="e">
        <f t="shared" si="6"/>
        <v>#DIV/0!</v>
      </c>
      <c r="BP16" s="163" t="e">
        <f t="shared" si="6"/>
        <v>#DIV/0!</v>
      </c>
      <c r="BQ16" s="163" t="e">
        <f t="shared" si="6"/>
        <v>#DIV/0!</v>
      </c>
      <c r="BR16" s="163" t="e">
        <f t="shared" si="6"/>
        <v>#DIV/0!</v>
      </c>
      <c r="BS16" s="163" t="e">
        <f t="shared" si="6"/>
        <v>#DIV/0!</v>
      </c>
      <c r="BT16" s="163" t="e">
        <f t="shared" si="6"/>
        <v>#DIV/0!</v>
      </c>
      <c r="BU16" s="163" t="e">
        <f t="shared" si="6"/>
        <v>#DIV/0!</v>
      </c>
      <c r="BV16" s="163" t="e">
        <f t="shared" si="6"/>
        <v>#DIV/0!</v>
      </c>
      <c r="BW16" s="163" t="e">
        <f t="shared" si="6"/>
        <v>#DIV/0!</v>
      </c>
      <c r="BX16" s="163" t="e">
        <f t="shared" si="6"/>
        <v>#DIV/0!</v>
      </c>
      <c r="BY16" s="163" t="e">
        <f t="shared" si="6"/>
        <v>#DIV/0!</v>
      </c>
      <c r="BZ16" s="163" t="e">
        <f t="shared" si="6"/>
        <v>#DIV/0!</v>
      </c>
      <c r="CA16" s="163" t="e">
        <f t="shared" si="6"/>
        <v>#DIV/0!</v>
      </c>
      <c r="CB16" s="163" t="e">
        <f t="shared" si="6"/>
        <v>#DIV/0!</v>
      </c>
      <c r="CC16" s="163" t="e">
        <f t="shared" si="6"/>
        <v>#DIV/0!</v>
      </c>
      <c r="CD16" s="163" t="e">
        <f t="shared" si="6"/>
        <v>#DIV/0!</v>
      </c>
      <c r="CE16" s="163" t="e">
        <f t="shared" si="6"/>
        <v>#DIV/0!</v>
      </c>
      <c r="CF16" s="163" t="e">
        <f t="shared" si="6"/>
        <v>#DIV/0!</v>
      </c>
      <c r="CG16" s="163" t="e">
        <f t="shared" si="6"/>
        <v>#DIV/0!</v>
      </c>
      <c r="CH16" s="163" t="e">
        <f t="shared" si="6"/>
        <v>#DIV/0!</v>
      </c>
      <c r="CI16" s="163" t="e">
        <f t="shared" si="6"/>
        <v>#DIV/0!</v>
      </c>
      <c r="CJ16" s="163" t="e">
        <f t="shared" si="6"/>
        <v>#DIV/0!</v>
      </c>
      <c r="CK16" s="163" t="e">
        <f t="shared" si="6"/>
        <v>#DIV/0!</v>
      </c>
      <c r="CL16" s="163" t="e">
        <f t="shared" si="6"/>
        <v>#DIV/0!</v>
      </c>
      <c r="CM16" s="163" t="e">
        <f t="shared" si="6"/>
        <v>#DIV/0!</v>
      </c>
      <c r="CN16" s="163" t="e">
        <f t="shared" si="6"/>
        <v>#DIV/0!</v>
      </c>
      <c r="CO16" s="163" t="e">
        <f t="shared" si="6"/>
        <v>#DIV/0!</v>
      </c>
      <c r="CP16" s="163" t="e">
        <f t="shared" si="6"/>
        <v>#DIV/0!</v>
      </c>
      <c r="CQ16" s="163" t="e">
        <f t="shared" si="6"/>
        <v>#DIV/0!</v>
      </c>
      <c r="CR16" s="163" t="e">
        <f t="shared" si="6"/>
        <v>#DIV/0!</v>
      </c>
      <c r="CS16" s="163" t="e">
        <f t="shared" si="6"/>
        <v>#DIV/0!</v>
      </c>
      <c r="CT16" s="163" t="e">
        <f t="shared" si="6"/>
        <v>#DIV/0!</v>
      </c>
      <c r="CU16" s="163" t="e">
        <f t="shared" ref="CU16:DR16" si="9">CU7/CU$12</f>
        <v>#DIV/0!</v>
      </c>
      <c r="CV16" s="163" t="e">
        <f t="shared" si="9"/>
        <v>#DIV/0!</v>
      </c>
      <c r="CW16" s="163" t="e">
        <f t="shared" si="9"/>
        <v>#DIV/0!</v>
      </c>
      <c r="CX16" s="163" t="e">
        <f t="shared" si="9"/>
        <v>#DIV/0!</v>
      </c>
      <c r="CY16" s="163" t="e">
        <f t="shared" si="9"/>
        <v>#DIV/0!</v>
      </c>
      <c r="CZ16" s="163" t="e">
        <f t="shared" si="9"/>
        <v>#DIV/0!</v>
      </c>
      <c r="DA16" s="163" t="e">
        <f t="shared" si="9"/>
        <v>#DIV/0!</v>
      </c>
      <c r="DB16" s="163" t="e">
        <f t="shared" si="9"/>
        <v>#DIV/0!</v>
      </c>
      <c r="DC16" s="163" t="e">
        <f t="shared" si="9"/>
        <v>#DIV/0!</v>
      </c>
      <c r="DD16" s="163" t="e">
        <f t="shared" si="9"/>
        <v>#DIV/0!</v>
      </c>
      <c r="DE16" s="163" t="e">
        <f t="shared" si="9"/>
        <v>#DIV/0!</v>
      </c>
      <c r="DF16" s="163" t="e">
        <f t="shared" si="9"/>
        <v>#DIV/0!</v>
      </c>
      <c r="DG16" s="163" t="e">
        <f t="shared" si="9"/>
        <v>#DIV/0!</v>
      </c>
      <c r="DH16" s="163" t="e">
        <f t="shared" si="9"/>
        <v>#DIV/0!</v>
      </c>
      <c r="DI16" s="163" t="e">
        <f t="shared" si="9"/>
        <v>#DIV/0!</v>
      </c>
      <c r="DJ16" s="163" t="e">
        <f t="shared" si="9"/>
        <v>#DIV/0!</v>
      </c>
      <c r="DK16" s="163" t="e">
        <f t="shared" si="9"/>
        <v>#DIV/0!</v>
      </c>
      <c r="DL16" s="163" t="e">
        <f t="shared" si="9"/>
        <v>#DIV/0!</v>
      </c>
      <c r="DM16" s="163" t="e">
        <f t="shared" si="9"/>
        <v>#DIV/0!</v>
      </c>
      <c r="DN16" s="163" t="e">
        <f t="shared" si="9"/>
        <v>#DIV/0!</v>
      </c>
      <c r="DO16" s="163" t="e">
        <f t="shared" si="9"/>
        <v>#DIV/0!</v>
      </c>
      <c r="DP16" s="163" t="e">
        <f t="shared" si="9"/>
        <v>#DIV/0!</v>
      </c>
      <c r="DQ16" s="163" t="e">
        <f t="shared" si="9"/>
        <v>#DIV/0!</v>
      </c>
      <c r="DR16" s="163" t="e">
        <f t="shared" si="9"/>
        <v>#DIV/0!</v>
      </c>
      <c r="DS16" s="67"/>
      <c r="DT16" s="67"/>
      <c r="DU16" s="67"/>
      <c r="DV16" s="67"/>
      <c r="DW16" s="67"/>
      <c r="DX16" s="67"/>
      <c r="DY16" s="67"/>
      <c r="DZ16" s="67"/>
      <c r="EA16" s="67"/>
      <c r="EB16" s="67"/>
      <c r="EC16" s="67"/>
      <c r="ED16" s="67"/>
      <c r="EE16" s="67"/>
      <c r="EF16" s="67"/>
      <c r="EG16" s="67"/>
      <c r="EH16" s="67"/>
      <c r="EI16" s="67"/>
      <c r="EJ16" s="67"/>
      <c r="EK16" s="67"/>
      <c r="EL16" s="67"/>
      <c r="EM16" s="67"/>
      <c r="EN16" s="67"/>
      <c r="EO16" s="67"/>
      <c r="EP16" s="67"/>
      <c r="EQ16" s="67"/>
      <c r="ER16" s="67"/>
      <c r="ES16" s="67"/>
      <c r="ET16" s="67"/>
      <c r="EU16" s="67"/>
      <c r="EV16" s="67"/>
      <c r="EW16" s="67"/>
    </row>
    <row r="17" spans="1:153" x14ac:dyDescent="0.25">
      <c r="A17" s="162">
        <v>2</v>
      </c>
      <c r="B17" s="163" t="e">
        <f t="shared" si="8"/>
        <v>#DIV/0!</v>
      </c>
      <c r="C17" s="163" t="e">
        <f t="shared" si="8"/>
        <v>#DIV/0!</v>
      </c>
      <c r="D17" s="163" t="e">
        <f t="shared" si="8"/>
        <v>#DIV/0!</v>
      </c>
      <c r="E17" s="163" t="e">
        <f t="shared" si="8"/>
        <v>#DIV/0!</v>
      </c>
      <c r="F17" s="163" t="e">
        <f t="shared" si="8"/>
        <v>#DIV/0!</v>
      </c>
      <c r="G17" s="163" t="e">
        <f t="shared" si="8"/>
        <v>#DIV/0!</v>
      </c>
      <c r="H17" s="163" t="e">
        <f t="shared" si="8"/>
        <v>#DIV/0!</v>
      </c>
      <c r="I17" s="163" t="e">
        <f t="shared" si="8"/>
        <v>#DIV/0!</v>
      </c>
      <c r="J17" s="163" t="e">
        <f t="shared" si="8"/>
        <v>#DIV/0!</v>
      </c>
      <c r="K17" s="163" t="e">
        <f t="shared" si="5"/>
        <v>#DIV/0!</v>
      </c>
      <c r="L17" s="163" t="e">
        <f t="shared" si="5"/>
        <v>#DIV/0!</v>
      </c>
      <c r="M17" s="163" t="e">
        <f t="shared" si="5"/>
        <v>#DIV/0!</v>
      </c>
      <c r="N17" s="163" t="e">
        <f t="shared" si="5"/>
        <v>#DIV/0!</v>
      </c>
      <c r="O17" s="163" t="e">
        <f t="shared" si="5"/>
        <v>#DIV/0!</v>
      </c>
      <c r="P17" s="163" t="e">
        <f t="shared" si="5"/>
        <v>#DIV/0!</v>
      </c>
      <c r="Q17" s="163" t="e">
        <f t="shared" si="5"/>
        <v>#DIV/0!</v>
      </c>
      <c r="R17" s="163" t="e">
        <f t="shared" si="5"/>
        <v>#DIV/0!</v>
      </c>
      <c r="S17" s="163" t="e">
        <f t="shared" si="5"/>
        <v>#DIV/0!</v>
      </c>
      <c r="T17" s="163" t="e">
        <f t="shared" si="5"/>
        <v>#DIV/0!</v>
      </c>
      <c r="U17" s="163" t="e">
        <f t="shared" si="5"/>
        <v>#DIV/0!</v>
      </c>
      <c r="V17" s="163" t="e">
        <f t="shared" si="5"/>
        <v>#DIV/0!</v>
      </c>
      <c r="W17" s="163" t="e">
        <f t="shared" si="5"/>
        <v>#DIV/0!</v>
      </c>
      <c r="X17" s="163" t="e">
        <f t="shared" si="5"/>
        <v>#DIV/0!</v>
      </c>
      <c r="Y17" s="163" t="e">
        <f t="shared" si="5"/>
        <v>#DIV/0!</v>
      </c>
      <c r="Z17" s="163" t="e">
        <f t="shared" si="5"/>
        <v>#DIV/0!</v>
      </c>
      <c r="AA17" s="163" t="e">
        <f t="shared" si="5"/>
        <v>#DIV/0!</v>
      </c>
      <c r="AB17" s="163" t="e">
        <f t="shared" si="5"/>
        <v>#DIV/0!</v>
      </c>
      <c r="AC17" s="163" t="e">
        <f t="shared" si="5"/>
        <v>#DIV/0!</v>
      </c>
      <c r="AD17" s="163" t="e">
        <f t="shared" si="5"/>
        <v>#DIV/0!</v>
      </c>
      <c r="AE17" s="163" t="e">
        <f t="shared" si="5"/>
        <v>#DIV/0!</v>
      </c>
      <c r="AF17" s="163" t="e">
        <f t="shared" si="5"/>
        <v>#DIV/0!</v>
      </c>
      <c r="AG17" s="163" t="e">
        <f t="shared" si="5"/>
        <v>#DIV/0!</v>
      </c>
      <c r="AH17" s="163" t="e">
        <f t="shared" si="5"/>
        <v>#DIV/0!</v>
      </c>
      <c r="AI17" s="163" t="e">
        <f t="shared" si="5"/>
        <v>#DIV/0!</v>
      </c>
      <c r="AJ17" s="163" t="e">
        <f t="shared" si="5"/>
        <v>#DIV/0!</v>
      </c>
      <c r="AK17" s="163" t="e">
        <f t="shared" si="5"/>
        <v>#DIV/0!</v>
      </c>
      <c r="AL17" s="163" t="e">
        <f t="shared" si="5"/>
        <v>#DIV/0!</v>
      </c>
      <c r="AM17" s="163" t="e">
        <f t="shared" si="5"/>
        <v>#DIV/0!</v>
      </c>
      <c r="AN17" s="163" t="e">
        <f t="shared" si="5"/>
        <v>#DIV/0!</v>
      </c>
      <c r="AO17" s="163" t="e">
        <f t="shared" si="5"/>
        <v>#DIV/0!</v>
      </c>
      <c r="AP17" s="163" t="e">
        <f t="shared" si="5"/>
        <v>#DIV/0!</v>
      </c>
      <c r="AQ17" s="163" t="e">
        <f t="shared" si="5"/>
        <v>#DIV/0!</v>
      </c>
      <c r="AR17" s="163" t="e">
        <f t="shared" si="5"/>
        <v>#DIV/0!</v>
      </c>
      <c r="AS17" s="163" t="e">
        <f t="shared" si="5"/>
        <v>#DIV/0!</v>
      </c>
      <c r="AT17" s="163" t="e">
        <f t="shared" si="5"/>
        <v>#DIV/0!</v>
      </c>
      <c r="AU17" s="163" t="e">
        <f t="shared" si="5"/>
        <v>#DIV/0!</v>
      </c>
      <c r="AV17" s="163" t="e">
        <f t="shared" si="5"/>
        <v>#DIV/0!</v>
      </c>
      <c r="AW17" s="163" t="e">
        <f t="shared" si="5"/>
        <v>#DIV/0!</v>
      </c>
      <c r="AX17" s="163" t="e">
        <f t="shared" si="5"/>
        <v>#DIV/0!</v>
      </c>
      <c r="AY17" s="163" t="e">
        <f t="shared" si="5"/>
        <v>#DIV/0!</v>
      </c>
      <c r="AZ17" s="163" t="e">
        <f t="shared" si="5"/>
        <v>#DIV/0!</v>
      </c>
      <c r="BA17" s="163" t="e">
        <f t="shared" si="5"/>
        <v>#DIV/0!</v>
      </c>
      <c r="BB17" s="163" t="e">
        <f t="shared" si="5"/>
        <v>#DIV/0!</v>
      </c>
      <c r="BC17" s="163" t="e">
        <f t="shared" si="5"/>
        <v>#DIV/0!</v>
      </c>
      <c r="BD17" s="163" t="e">
        <f t="shared" si="5"/>
        <v>#DIV/0!</v>
      </c>
      <c r="BE17" s="163" t="e">
        <f t="shared" si="5"/>
        <v>#DIV/0!</v>
      </c>
      <c r="BF17" s="163" t="e">
        <f t="shared" si="5"/>
        <v>#DIV/0!</v>
      </c>
      <c r="BG17" s="163" t="e">
        <f t="shared" si="6"/>
        <v>#DIV/0!</v>
      </c>
      <c r="BH17" s="163" t="e">
        <f t="shared" si="6"/>
        <v>#DIV/0!</v>
      </c>
      <c r="BI17" s="163" t="e">
        <f t="shared" si="6"/>
        <v>#DIV/0!</v>
      </c>
      <c r="BJ17" s="163" t="e">
        <f t="shared" si="6"/>
        <v>#DIV/0!</v>
      </c>
      <c r="BK17" s="163" t="e">
        <f t="shared" si="6"/>
        <v>#DIV/0!</v>
      </c>
      <c r="BL17" s="163" t="e">
        <f t="shared" si="6"/>
        <v>#DIV/0!</v>
      </c>
      <c r="BM17" s="163" t="e">
        <f t="shared" si="6"/>
        <v>#DIV/0!</v>
      </c>
      <c r="BN17" s="163" t="e">
        <f t="shared" si="6"/>
        <v>#DIV/0!</v>
      </c>
      <c r="BO17" s="163" t="e">
        <f t="shared" si="6"/>
        <v>#DIV/0!</v>
      </c>
      <c r="BP17" s="163" t="e">
        <f t="shared" si="6"/>
        <v>#DIV/0!</v>
      </c>
      <c r="BQ17" s="163" t="e">
        <f t="shared" si="6"/>
        <v>#DIV/0!</v>
      </c>
      <c r="BR17" s="163" t="e">
        <f t="shared" si="6"/>
        <v>#DIV/0!</v>
      </c>
      <c r="BS17" s="163" t="e">
        <f t="shared" si="6"/>
        <v>#DIV/0!</v>
      </c>
      <c r="BT17" s="163" t="e">
        <f t="shared" si="6"/>
        <v>#DIV/0!</v>
      </c>
      <c r="BU17" s="163" t="e">
        <f t="shared" si="6"/>
        <v>#DIV/0!</v>
      </c>
      <c r="BV17" s="163" t="e">
        <f t="shared" si="6"/>
        <v>#DIV/0!</v>
      </c>
      <c r="BW17" s="163" t="e">
        <f t="shared" si="6"/>
        <v>#DIV/0!</v>
      </c>
      <c r="BX17" s="163" t="e">
        <f t="shared" si="6"/>
        <v>#DIV/0!</v>
      </c>
      <c r="BY17" s="163" t="e">
        <f t="shared" si="6"/>
        <v>#DIV/0!</v>
      </c>
      <c r="BZ17" s="163" t="e">
        <f t="shared" si="6"/>
        <v>#DIV/0!</v>
      </c>
      <c r="CA17" s="163" t="e">
        <f t="shared" si="6"/>
        <v>#DIV/0!</v>
      </c>
      <c r="CB17" s="163" t="e">
        <f t="shared" si="6"/>
        <v>#DIV/0!</v>
      </c>
      <c r="CC17" s="163" t="e">
        <f t="shared" si="6"/>
        <v>#DIV/0!</v>
      </c>
      <c r="CD17" s="163" t="e">
        <f t="shared" si="6"/>
        <v>#DIV/0!</v>
      </c>
      <c r="CE17" s="163" t="e">
        <f t="shared" si="6"/>
        <v>#DIV/0!</v>
      </c>
      <c r="CF17" s="163" t="e">
        <f t="shared" si="6"/>
        <v>#DIV/0!</v>
      </c>
      <c r="CG17" s="163" t="e">
        <f t="shared" si="6"/>
        <v>#DIV/0!</v>
      </c>
      <c r="CH17" s="163" t="e">
        <f t="shared" si="6"/>
        <v>#DIV/0!</v>
      </c>
      <c r="CI17" s="163" t="e">
        <f t="shared" si="6"/>
        <v>#DIV/0!</v>
      </c>
      <c r="CJ17" s="163" t="e">
        <f t="shared" si="6"/>
        <v>#DIV/0!</v>
      </c>
      <c r="CK17" s="163" t="e">
        <f t="shared" si="6"/>
        <v>#DIV/0!</v>
      </c>
      <c r="CL17" s="163" t="e">
        <f t="shared" si="6"/>
        <v>#DIV/0!</v>
      </c>
      <c r="CM17" s="163" t="e">
        <f t="shared" si="6"/>
        <v>#DIV/0!</v>
      </c>
      <c r="CN17" s="163" t="e">
        <f t="shared" si="6"/>
        <v>#DIV/0!</v>
      </c>
      <c r="CO17" s="163" t="e">
        <f t="shared" si="6"/>
        <v>#DIV/0!</v>
      </c>
      <c r="CP17" s="163" t="e">
        <f t="shared" si="6"/>
        <v>#DIV/0!</v>
      </c>
      <c r="CQ17" s="163" t="e">
        <f t="shared" si="6"/>
        <v>#DIV/0!</v>
      </c>
      <c r="CR17" s="163" t="e">
        <f t="shared" si="6"/>
        <v>#DIV/0!</v>
      </c>
      <c r="CS17" s="163" t="e">
        <f t="shared" si="6"/>
        <v>#DIV/0!</v>
      </c>
      <c r="CT17" s="163" t="e">
        <f t="shared" si="6"/>
        <v>#DIV/0!</v>
      </c>
      <c r="CU17" s="163" t="e">
        <f t="shared" ref="CU17:DR17" si="10">CU8/CU$12</f>
        <v>#DIV/0!</v>
      </c>
      <c r="CV17" s="163" t="e">
        <f t="shared" si="10"/>
        <v>#DIV/0!</v>
      </c>
      <c r="CW17" s="163" t="e">
        <f t="shared" si="10"/>
        <v>#DIV/0!</v>
      </c>
      <c r="CX17" s="163" t="e">
        <f t="shared" si="10"/>
        <v>#DIV/0!</v>
      </c>
      <c r="CY17" s="163" t="e">
        <f t="shared" si="10"/>
        <v>#DIV/0!</v>
      </c>
      <c r="CZ17" s="163" t="e">
        <f t="shared" si="10"/>
        <v>#DIV/0!</v>
      </c>
      <c r="DA17" s="163" t="e">
        <f t="shared" si="10"/>
        <v>#DIV/0!</v>
      </c>
      <c r="DB17" s="163" t="e">
        <f t="shared" si="10"/>
        <v>#DIV/0!</v>
      </c>
      <c r="DC17" s="163" t="e">
        <f t="shared" si="10"/>
        <v>#DIV/0!</v>
      </c>
      <c r="DD17" s="163" t="e">
        <f t="shared" si="10"/>
        <v>#DIV/0!</v>
      </c>
      <c r="DE17" s="163" t="e">
        <f t="shared" si="10"/>
        <v>#DIV/0!</v>
      </c>
      <c r="DF17" s="163" t="e">
        <f t="shared" si="10"/>
        <v>#DIV/0!</v>
      </c>
      <c r="DG17" s="163" t="e">
        <f t="shared" si="10"/>
        <v>#DIV/0!</v>
      </c>
      <c r="DH17" s="163" t="e">
        <f t="shared" si="10"/>
        <v>#DIV/0!</v>
      </c>
      <c r="DI17" s="163" t="e">
        <f t="shared" si="10"/>
        <v>#DIV/0!</v>
      </c>
      <c r="DJ17" s="163" t="e">
        <f t="shared" si="10"/>
        <v>#DIV/0!</v>
      </c>
      <c r="DK17" s="163" t="e">
        <f t="shared" si="10"/>
        <v>#DIV/0!</v>
      </c>
      <c r="DL17" s="163" t="e">
        <f t="shared" si="10"/>
        <v>#DIV/0!</v>
      </c>
      <c r="DM17" s="163" t="e">
        <f t="shared" si="10"/>
        <v>#DIV/0!</v>
      </c>
      <c r="DN17" s="163" t="e">
        <f t="shared" si="10"/>
        <v>#DIV/0!</v>
      </c>
      <c r="DO17" s="163" t="e">
        <f t="shared" si="10"/>
        <v>#DIV/0!</v>
      </c>
      <c r="DP17" s="163" t="e">
        <f t="shared" si="10"/>
        <v>#DIV/0!</v>
      </c>
      <c r="DQ17" s="163" t="e">
        <f t="shared" si="10"/>
        <v>#DIV/0!</v>
      </c>
      <c r="DR17" s="163" t="e">
        <f t="shared" si="10"/>
        <v>#DIV/0!</v>
      </c>
      <c r="DS17" s="67"/>
      <c r="DT17" s="67"/>
      <c r="DU17" s="67"/>
      <c r="DV17" s="67"/>
      <c r="DW17" s="67"/>
      <c r="DX17" s="67"/>
      <c r="DY17" s="67"/>
      <c r="DZ17" s="67"/>
      <c r="EA17" s="67"/>
      <c r="EB17" s="67"/>
      <c r="EC17" s="67"/>
      <c r="ED17" s="67"/>
      <c r="EE17" s="67"/>
      <c r="EF17" s="67"/>
      <c r="EG17" s="67"/>
      <c r="EH17" s="67"/>
      <c r="EI17" s="67"/>
      <c r="EJ17" s="67"/>
      <c r="EK17" s="67"/>
      <c r="EL17" s="67"/>
      <c r="EM17" s="67"/>
      <c r="EN17" s="67"/>
      <c r="EO17" s="67"/>
      <c r="EP17" s="67"/>
      <c r="EQ17" s="67"/>
      <c r="ER17" s="67"/>
      <c r="ES17" s="67"/>
      <c r="ET17" s="67"/>
      <c r="EU17" s="67"/>
      <c r="EV17" s="67"/>
      <c r="EW17" s="67"/>
    </row>
    <row r="18" spans="1:153" x14ac:dyDescent="0.25">
      <c r="A18" s="162">
        <v>1</v>
      </c>
      <c r="B18" s="163" t="e">
        <f t="shared" si="8"/>
        <v>#DIV/0!</v>
      </c>
      <c r="C18" s="163" t="e">
        <f t="shared" si="8"/>
        <v>#DIV/0!</v>
      </c>
      <c r="D18" s="163" t="e">
        <f t="shared" si="8"/>
        <v>#DIV/0!</v>
      </c>
      <c r="E18" s="163" t="e">
        <f t="shared" si="8"/>
        <v>#DIV/0!</v>
      </c>
      <c r="F18" s="163" t="e">
        <f t="shared" si="8"/>
        <v>#DIV/0!</v>
      </c>
      <c r="G18" s="163" t="e">
        <f t="shared" si="8"/>
        <v>#DIV/0!</v>
      </c>
      <c r="H18" s="163" t="e">
        <f t="shared" si="8"/>
        <v>#DIV/0!</v>
      </c>
      <c r="I18" s="163" t="e">
        <f t="shared" si="8"/>
        <v>#DIV/0!</v>
      </c>
      <c r="J18" s="163" t="e">
        <f t="shared" si="8"/>
        <v>#DIV/0!</v>
      </c>
      <c r="K18" s="163" t="e">
        <f t="shared" si="5"/>
        <v>#DIV/0!</v>
      </c>
      <c r="L18" s="163" t="e">
        <f t="shared" si="5"/>
        <v>#DIV/0!</v>
      </c>
      <c r="M18" s="163" t="e">
        <f t="shared" si="5"/>
        <v>#DIV/0!</v>
      </c>
      <c r="N18" s="163" t="e">
        <f t="shared" si="5"/>
        <v>#DIV/0!</v>
      </c>
      <c r="O18" s="163" t="e">
        <f t="shared" si="5"/>
        <v>#DIV/0!</v>
      </c>
      <c r="P18" s="163" t="e">
        <f t="shared" si="5"/>
        <v>#DIV/0!</v>
      </c>
      <c r="Q18" s="163" t="e">
        <f t="shared" si="5"/>
        <v>#DIV/0!</v>
      </c>
      <c r="R18" s="163" t="e">
        <f t="shared" si="5"/>
        <v>#DIV/0!</v>
      </c>
      <c r="S18" s="163" t="e">
        <f t="shared" si="5"/>
        <v>#DIV/0!</v>
      </c>
      <c r="T18" s="163" t="e">
        <f t="shared" si="5"/>
        <v>#DIV/0!</v>
      </c>
      <c r="U18" s="163" t="e">
        <f t="shared" si="5"/>
        <v>#DIV/0!</v>
      </c>
      <c r="V18" s="163" t="e">
        <f t="shared" si="5"/>
        <v>#DIV/0!</v>
      </c>
      <c r="W18" s="163" t="e">
        <f t="shared" si="5"/>
        <v>#DIV/0!</v>
      </c>
      <c r="X18" s="163" t="e">
        <f t="shared" si="5"/>
        <v>#DIV/0!</v>
      </c>
      <c r="Y18" s="163" t="e">
        <f t="shared" si="5"/>
        <v>#DIV/0!</v>
      </c>
      <c r="Z18" s="163" t="e">
        <f t="shared" si="5"/>
        <v>#DIV/0!</v>
      </c>
      <c r="AA18" s="163" t="e">
        <f t="shared" si="5"/>
        <v>#DIV/0!</v>
      </c>
      <c r="AB18" s="163" t="e">
        <f t="shared" si="5"/>
        <v>#DIV/0!</v>
      </c>
      <c r="AC18" s="163" t="e">
        <f t="shared" si="5"/>
        <v>#DIV/0!</v>
      </c>
      <c r="AD18" s="163" t="e">
        <f t="shared" si="5"/>
        <v>#DIV/0!</v>
      </c>
      <c r="AE18" s="163" t="e">
        <f t="shared" si="5"/>
        <v>#DIV/0!</v>
      </c>
      <c r="AF18" s="163" t="e">
        <f t="shared" si="5"/>
        <v>#DIV/0!</v>
      </c>
      <c r="AG18" s="163" t="e">
        <f t="shared" si="5"/>
        <v>#DIV/0!</v>
      </c>
      <c r="AH18" s="163" t="e">
        <f t="shared" si="5"/>
        <v>#DIV/0!</v>
      </c>
      <c r="AI18" s="163" t="e">
        <f t="shared" si="5"/>
        <v>#DIV/0!</v>
      </c>
      <c r="AJ18" s="163" t="e">
        <f t="shared" si="5"/>
        <v>#DIV/0!</v>
      </c>
      <c r="AK18" s="163" t="e">
        <f t="shared" si="5"/>
        <v>#DIV/0!</v>
      </c>
      <c r="AL18" s="163" t="e">
        <f t="shared" si="5"/>
        <v>#DIV/0!</v>
      </c>
      <c r="AM18" s="163" t="e">
        <f t="shared" si="5"/>
        <v>#DIV/0!</v>
      </c>
      <c r="AN18" s="163" t="e">
        <f t="shared" si="5"/>
        <v>#DIV/0!</v>
      </c>
      <c r="AO18" s="163" t="e">
        <f t="shared" si="5"/>
        <v>#DIV/0!</v>
      </c>
      <c r="AP18" s="163" t="e">
        <f t="shared" si="5"/>
        <v>#DIV/0!</v>
      </c>
      <c r="AQ18" s="163" t="e">
        <f t="shared" si="5"/>
        <v>#DIV/0!</v>
      </c>
      <c r="AR18" s="163" t="e">
        <f t="shared" si="5"/>
        <v>#DIV/0!</v>
      </c>
      <c r="AS18" s="163" t="e">
        <f t="shared" si="5"/>
        <v>#DIV/0!</v>
      </c>
      <c r="AT18" s="163" t="e">
        <f t="shared" si="5"/>
        <v>#DIV/0!</v>
      </c>
      <c r="AU18" s="163" t="e">
        <f t="shared" si="5"/>
        <v>#DIV/0!</v>
      </c>
      <c r="AV18" s="163" t="e">
        <f t="shared" si="5"/>
        <v>#DIV/0!</v>
      </c>
      <c r="AW18" s="163" t="e">
        <f t="shared" si="5"/>
        <v>#DIV/0!</v>
      </c>
      <c r="AX18" s="163" t="e">
        <f t="shared" si="5"/>
        <v>#DIV/0!</v>
      </c>
      <c r="AY18" s="163" t="e">
        <f t="shared" si="5"/>
        <v>#DIV/0!</v>
      </c>
      <c r="AZ18" s="163" t="e">
        <f t="shared" si="5"/>
        <v>#DIV/0!</v>
      </c>
      <c r="BA18" s="163" t="e">
        <f t="shared" si="5"/>
        <v>#DIV/0!</v>
      </c>
      <c r="BB18" s="163" t="e">
        <f t="shared" si="5"/>
        <v>#DIV/0!</v>
      </c>
      <c r="BC18" s="163" t="e">
        <f t="shared" si="5"/>
        <v>#DIV/0!</v>
      </c>
      <c r="BD18" s="163" t="e">
        <f t="shared" si="5"/>
        <v>#DIV/0!</v>
      </c>
      <c r="BE18" s="163" t="e">
        <f t="shared" si="5"/>
        <v>#DIV/0!</v>
      </c>
      <c r="BF18" s="163" t="e">
        <f t="shared" si="5"/>
        <v>#DIV/0!</v>
      </c>
      <c r="BG18" s="163" t="e">
        <f t="shared" si="6"/>
        <v>#DIV/0!</v>
      </c>
      <c r="BH18" s="163" t="e">
        <f t="shared" si="6"/>
        <v>#DIV/0!</v>
      </c>
      <c r="BI18" s="163" t="e">
        <f t="shared" si="6"/>
        <v>#DIV/0!</v>
      </c>
      <c r="BJ18" s="163" t="e">
        <f t="shared" si="6"/>
        <v>#DIV/0!</v>
      </c>
      <c r="BK18" s="163" t="e">
        <f t="shared" si="6"/>
        <v>#DIV/0!</v>
      </c>
      <c r="BL18" s="163" t="e">
        <f t="shared" si="6"/>
        <v>#DIV/0!</v>
      </c>
      <c r="BM18" s="163" t="e">
        <f t="shared" si="6"/>
        <v>#DIV/0!</v>
      </c>
      <c r="BN18" s="163" t="e">
        <f t="shared" si="6"/>
        <v>#DIV/0!</v>
      </c>
      <c r="BO18" s="163" t="e">
        <f t="shared" si="6"/>
        <v>#DIV/0!</v>
      </c>
      <c r="BP18" s="163" t="e">
        <f t="shared" si="6"/>
        <v>#DIV/0!</v>
      </c>
      <c r="BQ18" s="163" t="e">
        <f t="shared" si="6"/>
        <v>#DIV/0!</v>
      </c>
      <c r="BR18" s="163" t="e">
        <f t="shared" si="6"/>
        <v>#DIV/0!</v>
      </c>
      <c r="BS18" s="163" t="e">
        <f t="shared" si="6"/>
        <v>#DIV/0!</v>
      </c>
      <c r="BT18" s="163" t="e">
        <f t="shared" si="6"/>
        <v>#DIV/0!</v>
      </c>
      <c r="BU18" s="163" t="e">
        <f t="shared" si="6"/>
        <v>#DIV/0!</v>
      </c>
      <c r="BV18" s="163" t="e">
        <f t="shared" si="6"/>
        <v>#DIV/0!</v>
      </c>
      <c r="BW18" s="163" t="e">
        <f t="shared" si="6"/>
        <v>#DIV/0!</v>
      </c>
      <c r="BX18" s="163" t="e">
        <f t="shared" si="6"/>
        <v>#DIV/0!</v>
      </c>
      <c r="BY18" s="163" t="e">
        <f t="shared" si="6"/>
        <v>#DIV/0!</v>
      </c>
      <c r="BZ18" s="163" t="e">
        <f t="shared" si="6"/>
        <v>#DIV/0!</v>
      </c>
      <c r="CA18" s="163" t="e">
        <f t="shared" si="6"/>
        <v>#DIV/0!</v>
      </c>
      <c r="CB18" s="163" t="e">
        <f t="shared" si="6"/>
        <v>#DIV/0!</v>
      </c>
      <c r="CC18" s="163" t="e">
        <f t="shared" si="6"/>
        <v>#DIV/0!</v>
      </c>
      <c r="CD18" s="163" t="e">
        <f t="shared" si="6"/>
        <v>#DIV/0!</v>
      </c>
      <c r="CE18" s="163" t="e">
        <f t="shared" si="6"/>
        <v>#DIV/0!</v>
      </c>
      <c r="CF18" s="163" t="e">
        <f t="shared" si="6"/>
        <v>#DIV/0!</v>
      </c>
      <c r="CG18" s="163" t="e">
        <f t="shared" si="6"/>
        <v>#DIV/0!</v>
      </c>
      <c r="CH18" s="163" t="e">
        <f t="shared" si="6"/>
        <v>#DIV/0!</v>
      </c>
      <c r="CI18" s="163" t="e">
        <f t="shared" si="6"/>
        <v>#DIV/0!</v>
      </c>
      <c r="CJ18" s="163" t="e">
        <f t="shared" si="6"/>
        <v>#DIV/0!</v>
      </c>
      <c r="CK18" s="163" t="e">
        <f t="shared" si="6"/>
        <v>#DIV/0!</v>
      </c>
      <c r="CL18" s="163" t="e">
        <f t="shared" si="6"/>
        <v>#DIV/0!</v>
      </c>
      <c r="CM18" s="163" t="e">
        <f t="shared" si="6"/>
        <v>#DIV/0!</v>
      </c>
      <c r="CN18" s="163" t="e">
        <f t="shared" si="6"/>
        <v>#DIV/0!</v>
      </c>
      <c r="CO18" s="163" t="e">
        <f t="shared" si="6"/>
        <v>#DIV/0!</v>
      </c>
      <c r="CP18" s="163" t="e">
        <f t="shared" si="6"/>
        <v>#DIV/0!</v>
      </c>
      <c r="CQ18" s="163" t="e">
        <f t="shared" si="6"/>
        <v>#DIV/0!</v>
      </c>
      <c r="CR18" s="163" t="e">
        <f t="shared" si="6"/>
        <v>#DIV/0!</v>
      </c>
      <c r="CS18" s="163" t="e">
        <f t="shared" si="6"/>
        <v>#DIV/0!</v>
      </c>
      <c r="CT18" s="163" t="e">
        <f t="shared" si="6"/>
        <v>#DIV/0!</v>
      </c>
      <c r="CU18" s="163" t="e">
        <f t="shared" ref="CU18:DR18" si="11">CU9/CU$12</f>
        <v>#DIV/0!</v>
      </c>
      <c r="CV18" s="163" t="e">
        <f t="shared" si="11"/>
        <v>#DIV/0!</v>
      </c>
      <c r="CW18" s="163" t="e">
        <f t="shared" si="11"/>
        <v>#DIV/0!</v>
      </c>
      <c r="CX18" s="163" t="e">
        <f t="shared" si="11"/>
        <v>#DIV/0!</v>
      </c>
      <c r="CY18" s="163" t="e">
        <f t="shared" si="11"/>
        <v>#DIV/0!</v>
      </c>
      <c r="CZ18" s="163" t="e">
        <f t="shared" si="11"/>
        <v>#DIV/0!</v>
      </c>
      <c r="DA18" s="163" t="e">
        <f t="shared" si="11"/>
        <v>#DIV/0!</v>
      </c>
      <c r="DB18" s="163" t="e">
        <f t="shared" si="11"/>
        <v>#DIV/0!</v>
      </c>
      <c r="DC18" s="163" t="e">
        <f t="shared" si="11"/>
        <v>#DIV/0!</v>
      </c>
      <c r="DD18" s="163" t="e">
        <f t="shared" si="11"/>
        <v>#DIV/0!</v>
      </c>
      <c r="DE18" s="163" t="e">
        <f t="shared" si="11"/>
        <v>#DIV/0!</v>
      </c>
      <c r="DF18" s="163" t="e">
        <f t="shared" si="11"/>
        <v>#DIV/0!</v>
      </c>
      <c r="DG18" s="163" t="e">
        <f t="shared" si="11"/>
        <v>#DIV/0!</v>
      </c>
      <c r="DH18" s="163" t="e">
        <f t="shared" si="11"/>
        <v>#DIV/0!</v>
      </c>
      <c r="DI18" s="163" t="e">
        <f t="shared" si="11"/>
        <v>#DIV/0!</v>
      </c>
      <c r="DJ18" s="163" t="e">
        <f t="shared" si="11"/>
        <v>#DIV/0!</v>
      </c>
      <c r="DK18" s="163" t="e">
        <f t="shared" si="11"/>
        <v>#DIV/0!</v>
      </c>
      <c r="DL18" s="163" t="e">
        <f t="shared" si="11"/>
        <v>#DIV/0!</v>
      </c>
      <c r="DM18" s="163" t="e">
        <f t="shared" si="11"/>
        <v>#DIV/0!</v>
      </c>
      <c r="DN18" s="163" t="e">
        <f t="shared" si="11"/>
        <v>#DIV/0!</v>
      </c>
      <c r="DO18" s="163" t="e">
        <f t="shared" si="11"/>
        <v>#DIV/0!</v>
      </c>
      <c r="DP18" s="163" t="e">
        <f t="shared" si="11"/>
        <v>#DIV/0!</v>
      </c>
      <c r="DQ18" s="163" t="e">
        <f t="shared" si="11"/>
        <v>#DIV/0!</v>
      </c>
      <c r="DR18" s="163" t="e">
        <f t="shared" si="11"/>
        <v>#DIV/0!</v>
      </c>
      <c r="DS18" s="67"/>
      <c r="DT18" s="67"/>
      <c r="DU18" s="67"/>
      <c r="DV18" s="67"/>
      <c r="DW18" s="67"/>
      <c r="DX18" s="67"/>
      <c r="DY18" s="67"/>
      <c r="DZ18" s="67"/>
      <c r="EA18" s="67"/>
      <c r="EB18" s="67"/>
      <c r="EC18" s="67"/>
      <c r="ED18" s="67"/>
      <c r="EE18" s="67"/>
      <c r="EF18" s="67"/>
      <c r="EG18" s="67"/>
      <c r="EH18" s="67"/>
      <c r="EI18" s="67"/>
      <c r="EJ18" s="67"/>
      <c r="EK18" s="67"/>
      <c r="EL18" s="67"/>
      <c r="EM18" s="67"/>
      <c r="EN18" s="67"/>
      <c r="EO18" s="67"/>
      <c r="EP18" s="67"/>
      <c r="EQ18" s="67"/>
      <c r="ER18" s="67"/>
      <c r="ES18" s="67"/>
      <c r="ET18" s="67"/>
      <c r="EU18" s="67"/>
      <c r="EV18" s="67"/>
      <c r="EW18" s="67"/>
    </row>
    <row r="19" spans="1:153" x14ac:dyDescent="0.25">
      <c r="A19" s="162">
        <v>0</v>
      </c>
      <c r="B19" s="163" t="e">
        <f t="shared" si="8"/>
        <v>#DIV/0!</v>
      </c>
      <c r="C19" s="163" t="e">
        <f t="shared" si="8"/>
        <v>#DIV/0!</v>
      </c>
      <c r="D19" s="163" t="e">
        <f t="shared" si="8"/>
        <v>#DIV/0!</v>
      </c>
      <c r="E19" s="163" t="e">
        <f t="shared" si="8"/>
        <v>#DIV/0!</v>
      </c>
      <c r="F19" s="163" t="e">
        <f t="shared" si="8"/>
        <v>#DIV/0!</v>
      </c>
      <c r="G19" s="163" t="e">
        <f t="shared" si="8"/>
        <v>#DIV/0!</v>
      </c>
      <c r="H19" s="163" t="e">
        <f t="shared" si="8"/>
        <v>#DIV/0!</v>
      </c>
      <c r="I19" s="163" t="e">
        <f t="shared" si="8"/>
        <v>#DIV/0!</v>
      </c>
      <c r="J19" s="163" t="e">
        <f t="shared" si="8"/>
        <v>#DIV/0!</v>
      </c>
      <c r="K19" s="163" t="e">
        <f t="shared" si="5"/>
        <v>#DIV/0!</v>
      </c>
      <c r="L19" s="163" t="e">
        <f t="shared" si="5"/>
        <v>#DIV/0!</v>
      </c>
      <c r="M19" s="163" t="e">
        <f t="shared" si="5"/>
        <v>#DIV/0!</v>
      </c>
      <c r="N19" s="163" t="e">
        <f t="shared" si="5"/>
        <v>#DIV/0!</v>
      </c>
      <c r="O19" s="163" t="e">
        <f t="shared" si="5"/>
        <v>#DIV/0!</v>
      </c>
      <c r="P19" s="163" t="e">
        <f t="shared" si="5"/>
        <v>#DIV/0!</v>
      </c>
      <c r="Q19" s="163" t="e">
        <f t="shared" si="5"/>
        <v>#DIV/0!</v>
      </c>
      <c r="R19" s="163" t="e">
        <f t="shared" si="5"/>
        <v>#DIV/0!</v>
      </c>
      <c r="S19" s="163" t="e">
        <f t="shared" si="5"/>
        <v>#DIV/0!</v>
      </c>
      <c r="T19" s="163" t="e">
        <f t="shared" si="5"/>
        <v>#DIV/0!</v>
      </c>
      <c r="U19" s="163" t="e">
        <f t="shared" si="5"/>
        <v>#DIV/0!</v>
      </c>
      <c r="V19" s="163" t="e">
        <f t="shared" si="5"/>
        <v>#DIV/0!</v>
      </c>
      <c r="W19" s="163" t="e">
        <f t="shared" si="5"/>
        <v>#DIV/0!</v>
      </c>
      <c r="X19" s="163" t="e">
        <f t="shared" si="5"/>
        <v>#DIV/0!</v>
      </c>
      <c r="Y19" s="163" t="e">
        <f t="shared" si="5"/>
        <v>#DIV/0!</v>
      </c>
      <c r="Z19" s="163" t="e">
        <f t="shared" si="5"/>
        <v>#DIV/0!</v>
      </c>
      <c r="AA19" s="163" t="e">
        <f t="shared" si="5"/>
        <v>#DIV/0!</v>
      </c>
      <c r="AB19" s="163" t="e">
        <f t="shared" si="5"/>
        <v>#DIV/0!</v>
      </c>
      <c r="AC19" s="163" t="e">
        <f t="shared" si="5"/>
        <v>#DIV/0!</v>
      </c>
      <c r="AD19" s="163" t="e">
        <f t="shared" si="5"/>
        <v>#DIV/0!</v>
      </c>
      <c r="AE19" s="163" t="e">
        <f t="shared" si="5"/>
        <v>#DIV/0!</v>
      </c>
      <c r="AF19" s="163" t="e">
        <f t="shared" si="5"/>
        <v>#DIV/0!</v>
      </c>
      <c r="AG19" s="163" t="e">
        <f t="shared" si="5"/>
        <v>#DIV/0!</v>
      </c>
      <c r="AH19" s="163" t="e">
        <f t="shared" ref="AH19:CK19" si="12">AH10/AH$12</f>
        <v>#DIV/0!</v>
      </c>
      <c r="AI19" s="163" t="e">
        <f t="shared" si="12"/>
        <v>#DIV/0!</v>
      </c>
      <c r="AJ19" s="163" t="e">
        <f t="shared" si="12"/>
        <v>#DIV/0!</v>
      </c>
      <c r="AK19" s="163" t="e">
        <f t="shared" si="12"/>
        <v>#DIV/0!</v>
      </c>
      <c r="AL19" s="163" t="e">
        <f t="shared" si="12"/>
        <v>#DIV/0!</v>
      </c>
      <c r="AM19" s="163" t="e">
        <f t="shared" si="12"/>
        <v>#DIV/0!</v>
      </c>
      <c r="AN19" s="163" t="e">
        <f t="shared" si="12"/>
        <v>#DIV/0!</v>
      </c>
      <c r="AO19" s="163" t="e">
        <f t="shared" si="12"/>
        <v>#DIV/0!</v>
      </c>
      <c r="AP19" s="163" t="e">
        <f t="shared" si="12"/>
        <v>#DIV/0!</v>
      </c>
      <c r="AQ19" s="163" t="e">
        <f t="shared" si="12"/>
        <v>#DIV/0!</v>
      </c>
      <c r="AR19" s="163" t="e">
        <f t="shared" si="12"/>
        <v>#DIV/0!</v>
      </c>
      <c r="AS19" s="163" t="e">
        <f t="shared" si="12"/>
        <v>#DIV/0!</v>
      </c>
      <c r="AT19" s="163" t="e">
        <f t="shared" si="12"/>
        <v>#DIV/0!</v>
      </c>
      <c r="AU19" s="163" t="e">
        <f t="shared" si="12"/>
        <v>#DIV/0!</v>
      </c>
      <c r="AV19" s="163" t="e">
        <f t="shared" si="12"/>
        <v>#DIV/0!</v>
      </c>
      <c r="AW19" s="163" t="e">
        <f t="shared" si="12"/>
        <v>#DIV/0!</v>
      </c>
      <c r="AX19" s="163" t="e">
        <f t="shared" si="12"/>
        <v>#DIV/0!</v>
      </c>
      <c r="AY19" s="163" t="e">
        <f t="shared" si="12"/>
        <v>#DIV/0!</v>
      </c>
      <c r="AZ19" s="163" t="e">
        <f t="shared" si="12"/>
        <v>#DIV/0!</v>
      </c>
      <c r="BA19" s="163" t="e">
        <f t="shared" si="12"/>
        <v>#DIV/0!</v>
      </c>
      <c r="BB19" s="163" t="e">
        <f t="shared" si="12"/>
        <v>#DIV/0!</v>
      </c>
      <c r="BC19" s="163" t="e">
        <f t="shared" si="12"/>
        <v>#DIV/0!</v>
      </c>
      <c r="BD19" s="163" t="e">
        <f t="shared" si="12"/>
        <v>#DIV/0!</v>
      </c>
      <c r="BE19" s="163" t="e">
        <f t="shared" si="12"/>
        <v>#DIV/0!</v>
      </c>
      <c r="BF19" s="163" t="e">
        <f t="shared" si="12"/>
        <v>#DIV/0!</v>
      </c>
      <c r="BG19" s="163" t="e">
        <f t="shared" si="12"/>
        <v>#DIV/0!</v>
      </c>
      <c r="BH19" s="163" t="e">
        <f t="shared" si="12"/>
        <v>#DIV/0!</v>
      </c>
      <c r="BI19" s="163" t="e">
        <f t="shared" si="12"/>
        <v>#DIV/0!</v>
      </c>
      <c r="BJ19" s="163" t="e">
        <f t="shared" si="12"/>
        <v>#DIV/0!</v>
      </c>
      <c r="BK19" s="163" t="e">
        <f t="shared" si="12"/>
        <v>#DIV/0!</v>
      </c>
      <c r="BL19" s="163" t="e">
        <f t="shared" si="12"/>
        <v>#DIV/0!</v>
      </c>
      <c r="BM19" s="163" t="e">
        <f t="shared" si="12"/>
        <v>#DIV/0!</v>
      </c>
      <c r="BN19" s="163" t="e">
        <f t="shared" si="12"/>
        <v>#DIV/0!</v>
      </c>
      <c r="BO19" s="163" t="e">
        <f t="shared" si="12"/>
        <v>#DIV/0!</v>
      </c>
      <c r="BP19" s="163" t="e">
        <f t="shared" si="12"/>
        <v>#DIV/0!</v>
      </c>
      <c r="BQ19" s="163" t="e">
        <f t="shared" si="12"/>
        <v>#DIV/0!</v>
      </c>
      <c r="BR19" s="163" t="e">
        <f t="shared" si="12"/>
        <v>#DIV/0!</v>
      </c>
      <c r="BS19" s="163" t="e">
        <f t="shared" si="12"/>
        <v>#DIV/0!</v>
      </c>
      <c r="BT19" s="163" t="e">
        <f t="shared" si="12"/>
        <v>#DIV/0!</v>
      </c>
      <c r="BU19" s="163" t="e">
        <f t="shared" si="12"/>
        <v>#DIV/0!</v>
      </c>
      <c r="BV19" s="163" t="e">
        <f t="shared" si="12"/>
        <v>#DIV/0!</v>
      </c>
      <c r="BW19" s="163" t="e">
        <f t="shared" si="12"/>
        <v>#DIV/0!</v>
      </c>
      <c r="BX19" s="163" t="e">
        <f t="shared" si="12"/>
        <v>#DIV/0!</v>
      </c>
      <c r="BY19" s="163" t="e">
        <f t="shared" si="12"/>
        <v>#DIV/0!</v>
      </c>
      <c r="BZ19" s="163" t="e">
        <f t="shared" si="12"/>
        <v>#DIV/0!</v>
      </c>
      <c r="CA19" s="163" t="e">
        <f t="shared" si="12"/>
        <v>#DIV/0!</v>
      </c>
      <c r="CB19" s="163" t="e">
        <f t="shared" si="12"/>
        <v>#DIV/0!</v>
      </c>
      <c r="CC19" s="163" t="e">
        <f t="shared" si="12"/>
        <v>#DIV/0!</v>
      </c>
      <c r="CD19" s="163" t="e">
        <f t="shared" si="12"/>
        <v>#DIV/0!</v>
      </c>
      <c r="CE19" s="163" t="e">
        <f t="shared" si="12"/>
        <v>#DIV/0!</v>
      </c>
      <c r="CF19" s="163" t="e">
        <f t="shared" si="12"/>
        <v>#DIV/0!</v>
      </c>
      <c r="CG19" s="163" t="e">
        <f t="shared" si="12"/>
        <v>#DIV/0!</v>
      </c>
      <c r="CH19" s="163" t="e">
        <f t="shared" si="12"/>
        <v>#DIV/0!</v>
      </c>
      <c r="CI19" s="163" t="e">
        <f t="shared" si="12"/>
        <v>#DIV/0!</v>
      </c>
      <c r="CJ19" s="163" t="e">
        <f t="shared" si="12"/>
        <v>#DIV/0!</v>
      </c>
      <c r="CK19" s="163" t="e">
        <f t="shared" si="12"/>
        <v>#DIV/0!</v>
      </c>
      <c r="CL19" s="163" t="e">
        <f t="shared" ref="CL19:CT19" si="13">CL10/CL$12</f>
        <v>#DIV/0!</v>
      </c>
      <c r="CM19" s="163" t="e">
        <f t="shared" si="13"/>
        <v>#DIV/0!</v>
      </c>
      <c r="CN19" s="163" t="e">
        <f t="shared" si="13"/>
        <v>#DIV/0!</v>
      </c>
      <c r="CO19" s="163" t="e">
        <f t="shared" si="13"/>
        <v>#DIV/0!</v>
      </c>
      <c r="CP19" s="163" t="e">
        <f t="shared" si="13"/>
        <v>#DIV/0!</v>
      </c>
      <c r="CQ19" s="163" t="e">
        <f t="shared" si="13"/>
        <v>#DIV/0!</v>
      </c>
      <c r="CR19" s="163" t="e">
        <f t="shared" si="13"/>
        <v>#DIV/0!</v>
      </c>
      <c r="CS19" s="163" t="e">
        <f t="shared" si="13"/>
        <v>#DIV/0!</v>
      </c>
      <c r="CT19" s="163" t="e">
        <f t="shared" si="13"/>
        <v>#DIV/0!</v>
      </c>
      <c r="CU19" s="163" t="e">
        <f t="shared" ref="CU19:DR19" si="14">CU10/CU$12</f>
        <v>#DIV/0!</v>
      </c>
      <c r="CV19" s="163" t="e">
        <f t="shared" si="14"/>
        <v>#DIV/0!</v>
      </c>
      <c r="CW19" s="163" t="e">
        <f t="shared" si="14"/>
        <v>#DIV/0!</v>
      </c>
      <c r="CX19" s="163" t="e">
        <f t="shared" si="14"/>
        <v>#DIV/0!</v>
      </c>
      <c r="CY19" s="163" t="e">
        <f t="shared" si="14"/>
        <v>#DIV/0!</v>
      </c>
      <c r="CZ19" s="163" t="e">
        <f t="shared" si="14"/>
        <v>#DIV/0!</v>
      </c>
      <c r="DA19" s="163" t="e">
        <f t="shared" si="14"/>
        <v>#DIV/0!</v>
      </c>
      <c r="DB19" s="163" t="e">
        <f t="shared" si="14"/>
        <v>#DIV/0!</v>
      </c>
      <c r="DC19" s="163" t="e">
        <f t="shared" si="14"/>
        <v>#DIV/0!</v>
      </c>
      <c r="DD19" s="163" t="e">
        <f t="shared" si="14"/>
        <v>#DIV/0!</v>
      </c>
      <c r="DE19" s="163" t="e">
        <f t="shared" si="14"/>
        <v>#DIV/0!</v>
      </c>
      <c r="DF19" s="163" t="e">
        <f t="shared" si="14"/>
        <v>#DIV/0!</v>
      </c>
      <c r="DG19" s="163" t="e">
        <f t="shared" si="14"/>
        <v>#DIV/0!</v>
      </c>
      <c r="DH19" s="163" t="e">
        <f t="shared" si="14"/>
        <v>#DIV/0!</v>
      </c>
      <c r="DI19" s="163" t="e">
        <f t="shared" si="14"/>
        <v>#DIV/0!</v>
      </c>
      <c r="DJ19" s="163" t="e">
        <f t="shared" si="14"/>
        <v>#DIV/0!</v>
      </c>
      <c r="DK19" s="163" t="e">
        <f t="shared" si="14"/>
        <v>#DIV/0!</v>
      </c>
      <c r="DL19" s="163" t="e">
        <f t="shared" si="14"/>
        <v>#DIV/0!</v>
      </c>
      <c r="DM19" s="163" t="e">
        <f t="shared" si="14"/>
        <v>#DIV/0!</v>
      </c>
      <c r="DN19" s="163" t="e">
        <f t="shared" si="14"/>
        <v>#DIV/0!</v>
      </c>
      <c r="DO19" s="163" t="e">
        <f t="shared" si="14"/>
        <v>#DIV/0!</v>
      </c>
      <c r="DP19" s="163" t="e">
        <f t="shared" si="14"/>
        <v>#DIV/0!</v>
      </c>
      <c r="DQ19" s="163" t="e">
        <f t="shared" si="14"/>
        <v>#DIV/0!</v>
      </c>
      <c r="DR19" s="163" t="e">
        <f t="shared" si="14"/>
        <v>#DIV/0!</v>
      </c>
      <c r="DS19" s="67"/>
      <c r="DT19" s="67"/>
      <c r="DU19" s="67"/>
      <c r="DV19" s="67"/>
      <c r="DW19" s="67"/>
      <c r="DX19" s="67"/>
      <c r="DY19" s="67"/>
      <c r="DZ19" s="67"/>
      <c r="EA19" s="67"/>
      <c r="EB19" s="67"/>
      <c r="EC19" s="67"/>
      <c r="ED19" s="67"/>
      <c r="EE19" s="67"/>
      <c r="EF19" s="67"/>
      <c r="EG19" s="67"/>
      <c r="EH19" s="67"/>
      <c r="EI19" s="67"/>
      <c r="EJ19" s="67"/>
      <c r="EK19" s="67"/>
      <c r="EL19" s="67"/>
      <c r="EM19" s="67"/>
      <c r="EN19" s="67"/>
      <c r="EO19" s="67"/>
      <c r="EP19" s="67"/>
      <c r="EQ19" s="67"/>
      <c r="ER19" s="67"/>
      <c r="ES19" s="67"/>
      <c r="ET19" s="67"/>
      <c r="EU19" s="67"/>
      <c r="EV19" s="67"/>
      <c r="EW19" s="67"/>
    </row>
    <row r="20" spans="1:153" x14ac:dyDescent="0.25">
      <c r="A20" s="162"/>
      <c r="B20" s="162"/>
      <c r="C20" s="162"/>
      <c r="D20" s="162"/>
      <c r="E20" s="162"/>
      <c r="F20" s="162"/>
      <c r="G20" s="162"/>
      <c r="H20" s="162"/>
      <c r="I20" s="162"/>
      <c r="J20" s="162"/>
      <c r="K20" s="162"/>
      <c r="L20" s="162"/>
      <c r="M20" s="162"/>
      <c r="N20" s="162"/>
      <c r="O20" s="162"/>
      <c r="P20" s="162"/>
      <c r="Q20" s="162"/>
      <c r="R20" s="162"/>
      <c r="S20" s="162"/>
      <c r="T20" s="162"/>
      <c r="U20" s="162"/>
      <c r="V20" s="162"/>
      <c r="W20" s="162"/>
      <c r="X20" s="162"/>
      <c r="Y20" s="162"/>
      <c r="Z20" s="162"/>
      <c r="AA20" s="162"/>
      <c r="AB20" s="162"/>
      <c r="AC20" s="162"/>
      <c r="AD20" s="162"/>
      <c r="AE20" s="162"/>
      <c r="AF20" s="162"/>
      <c r="AG20" s="162"/>
      <c r="AH20" s="162"/>
      <c r="AI20" s="162"/>
      <c r="AJ20" s="162"/>
      <c r="AK20" s="162"/>
      <c r="AL20" s="162"/>
      <c r="AM20" s="162"/>
      <c r="AN20" s="162"/>
      <c r="AO20" s="162"/>
      <c r="AP20" s="162"/>
      <c r="AQ20" s="162"/>
      <c r="AR20" s="162"/>
      <c r="AS20" s="162"/>
      <c r="AT20" s="162"/>
      <c r="AU20" s="162"/>
      <c r="AV20" s="162"/>
      <c r="AW20" s="162"/>
      <c r="AX20" s="162"/>
      <c r="AY20" s="162"/>
      <c r="AZ20" s="162"/>
      <c r="BA20" s="162"/>
      <c r="BB20" s="162"/>
      <c r="BC20" s="162"/>
      <c r="BD20" s="162"/>
      <c r="BE20" s="162"/>
      <c r="BF20" s="162"/>
      <c r="BG20" s="162"/>
      <c r="BH20" s="162"/>
      <c r="BI20" s="162"/>
      <c r="BJ20" s="162"/>
      <c r="BK20" s="162"/>
      <c r="BL20" s="162"/>
      <c r="BM20" s="162"/>
      <c r="BN20" s="162"/>
      <c r="BO20" s="162"/>
      <c r="BP20" s="162"/>
      <c r="BQ20" s="162"/>
      <c r="BR20" s="162"/>
      <c r="BS20" s="162"/>
      <c r="BT20" s="162"/>
      <c r="BU20" s="162"/>
      <c r="BV20" s="162"/>
      <c r="BW20" s="162"/>
      <c r="BX20" s="162"/>
      <c r="BY20" s="162"/>
      <c r="BZ20" s="162"/>
      <c r="CA20" s="162"/>
      <c r="CB20" s="162"/>
      <c r="CC20" s="162"/>
      <c r="CD20" s="162"/>
      <c r="CE20" s="162"/>
      <c r="CF20" s="162"/>
      <c r="CG20" s="162"/>
      <c r="CH20" s="162"/>
      <c r="CI20" s="162"/>
      <c r="CJ20" s="162"/>
      <c r="CK20" s="162"/>
      <c r="CL20" s="162"/>
      <c r="CM20" s="162"/>
      <c r="CN20" s="162"/>
      <c r="CO20" s="162"/>
      <c r="CP20" s="162"/>
      <c r="CQ20" s="162"/>
      <c r="CR20" s="162"/>
      <c r="CS20" s="162"/>
      <c r="CT20" s="162"/>
      <c r="CU20" s="162"/>
      <c r="CV20" s="162"/>
      <c r="CW20" s="162"/>
      <c r="CX20" s="162"/>
      <c r="CY20" s="162"/>
      <c r="CZ20" s="162"/>
      <c r="DA20" s="162"/>
      <c r="DB20" s="162"/>
      <c r="DC20" s="162"/>
      <c r="DD20" s="162"/>
      <c r="DE20" s="162"/>
      <c r="DF20" s="162"/>
      <c r="DG20" s="162"/>
      <c r="DH20" s="162"/>
      <c r="DI20" s="162"/>
      <c r="DJ20" s="162"/>
      <c r="DK20" s="162"/>
      <c r="DL20" s="162"/>
      <c r="DM20" s="162"/>
      <c r="DN20" s="162"/>
      <c r="DO20" s="162"/>
      <c r="DP20" s="162"/>
      <c r="DQ20" s="162"/>
      <c r="DR20" s="162"/>
      <c r="DS20" s="62"/>
      <c r="DT20" s="62"/>
      <c r="DU20" s="62"/>
      <c r="DV20" s="62"/>
      <c r="DW20" s="62"/>
      <c r="DX20" s="62"/>
      <c r="DY20" s="62"/>
      <c r="DZ20" s="62"/>
      <c r="EA20" s="62"/>
      <c r="EB20" s="62"/>
      <c r="EC20" s="62"/>
      <c r="ED20" s="62"/>
      <c r="EE20" s="62"/>
      <c r="EF20" s="62"/>
      <c r="EG20" s="62"/>
      <c r="EH20" s="62"/>
      <c r="EI20" s="62"/>
      <c r="EJ20" s="62"/>
      <c r="EK20" s="62"/>
      <c r="EL20" s="62"/>
      <c r="EM20" s="62"/>
      <c r="EN20" s="62"/>
      <c r="EO20" s="62"/>
      <c r="EP20" s="62"/>
      <c r="EQ20" s="62"/>
      <c r="ER20" s="62"/>
      <c r="ES20" s="62"/>
      <c r="ET20" s="62"/>
      <c r="EU20" s="62"/>
      <c r="EV20" s="62"/>
      <c r="EW20" s="62"/>
    </row>
    <row r="21" spans="1:153" x14ac:dyDescent="0.25">
      <c r="A21" s="162" t="s">
        <v>137</v>
      </c>
      <c r="B21" s="164" t="e">
        <f>SUM(B15:B19)</f>
        <v>#DIV/0!</v>
      </c>
      <c r="C21" s="164" t="e">
        <f t="shared" ref="C21:BF21" si="15">SUM(C15:C19)</f>
        <v>#DIV/0!</v>
      </c>
      <c r="D21" s="164" t="e">
        <f t="shared" si="15"/>
        <v>#DIV/0!</v>
      </c>
      <c r="E21" s="164" t="e">
        <f t="shared" si="15"/>
        <v>#DIV/0!</v>
      </c>
      <c r="F21" s="164" t="e">
        <f t="shared" si="15"/>
        <v>#DIV/0!</v>
      </c>
      <c r="G21" s="164" t="e">
        <f t="shared" si="15"/>
        <v>#DIV/0!</v>
      </c>
      <c r="H21" s="164" t="e">
        <f t="shared" si="15"/>
        <v>#DIV/0!</v>
      </c>
      <c r="I21" s="164" t="e">
        <f t="shared" si="15"/>
        <v>#DIV/0!</v>
      </c>
      <c r="J21" s="164" t="e">
        <f t="shared" si="15"/>
        <v>#DIV/0!</v>
      </c>
      <c r="K21" s="164" t="e">
        <f t="shared" si="15"/>
        <v>#DIV/0!</v>
      </c>
      <c r="L21" s="164" t="e">
        <f t="shared" si="15"/>
        <v>#DIV/0!</v>
      </c>
      <c r="M21" s="164" t="e">
        <f t="shared" si="15"/>
        <v>#DIV/0!</v>
      </c>
      <c r="N21" s="164" t="e">
        <f t="shared" si="15"/>
        <v>#DIV/0!</v>
      </c>
      <c r="O21" s="164" t="e">
        <f t="shared" si="15"/>
        <v>#DIV/0!</v>
      </c>
      <c r="P21" s="164" t="e">
        <f t="shared" si="15"/>
        <v>#DIV/0!</v>
      </c>
      <c r="Q21" s="164" t="e">
        <f t="shared" si="15"/>
        <v>#DIV/0!</v>
      </c>
      <c r="R21" s="164" t="e">
        <f t="shared" si="15"/>
        <v>#DIV/0!</v>
      </c>
      <c r="S21" s="164" t="e">
        <f t="shared" si="15"/>
        <v>#DIV/0!</v>
      </c>
      <c r="T21" s="164" t="e">
        <f t="shared" si="15"/>
        <v>#DIV/0!</v>
      </c>
      <c r="U21" s="164" t="e">
        <f t="shared" si="15"/>
        <v>#DIV/0!</v>
      </c>
      <c r="V21" s="164" t="e">
        <f t="shared" si="15"/>
        <v>#DIV/0!</v>
      </c>
      <c r="W21" s="164" t="e">
        <f t="shared" si="15"/>
        <v>#DIV/0!</v>
      </c>
      <c r="X21" s="164" t="e">
        <f t="shared" si="15"/>
        <v>#DIV/0!</v>
      </c>
      <c r="Y21" s="164" t="e">
        <f t="shared" si="15"/>
        <v>#DIV/0!</v>
      </c>
      <c r="Z21" s="164" t="e">
        <f t="shared" si="15"/>
        <v>#DIV/0!</v>
      </c>
      <c r="AA21" s="164" t="e">
        <f t="shared" si="15"/>
        <v>#DIV/0!</v>
      </c>
      <c r="AB21" s="164" t="e">
        <f t="shared" si="15"/>
        <v>#DIV/0!</v>
      </c>
      <c r="AC21" s="164" t="e">
        <f t="shared" si="15"/>
        <v>#DIV/0!</v>
      </c>
      <c r="AD21" s="164" t="e">
        <f t="shared" si="15"/>
        <v>#DIV/0!</v>
      </c>
      <c r="AE21" s="164" t="e">
        <f t="shared" si="15"/>
        <v>#DIV/0!</v>
      </c>
      <c r="AF21" s="164" t="e">
        <f t="shared" si="15"/>
        <v>#DIV/0!</v>
      </c>
      <c r="AG21" s="164" t="e">
        <f t="shared" si="15"/>
        <v>#DIV/0!</v>
      </c>
      <c r="AH21" s="164" t="e">
        <f t="shared" si="15"/>
        <v>#DIV/0!</v>
      </c>
      <c r="AI21" s="164" t="e">
        <f t="shared" si="15"/>
        <v>#DIV/0!</v>
      </c>
      <c r="AJ21" s="164" t="e">
        <f t="shared" si="15"/>
        <v>#DIV/0!</v>
      </c>
      <c r="AK21" s="164" t="e">
        <f t="shared" si="15"/>
        <v>#DIV/0!</v>
      </c>
      <c r="AL21" s="164" t="e">
        <f t="shared" si="15"/>
        <v>#DIV/0!</v>
      </c>
      <c r="AM21" s="164" t="e">
        <f t="shared" si="15"/>
        <v>#DIV/0!</v>
      </c>
      <c r="AN21" s="164" t="e">
        <f t="shared" si="15"/>
        <v>#DIV/0!</v>
      </c>
      <c r="AO21" s="164" t="e">
        <f t="shared" si="15"/>
        <v>#DIV/0!</v>
      </c>
      <c r="AP21" s="164" t="e">
        <f t="shared" si="15"/>
        <v>#DIV/0!</v>
      </c>
      <c r="AQ21" s="164" t="e">
        <f t="shared" si="15"/>
        <v>#DIV/0!</v>
      </c>
      <c r="AR21" s="164" t="e">
        <f t="shared" si="15"/>
        <v>#DIV/0!</v>
      </c>
      <c r="AS21" s="164" t="e">
        <f t="shared" si="15"/>
        <v>#DIV/0!</v>
      </c>
      <c r="AT21" s="164" t="e">
        <f t="shared" si="15"/>
        <v>#DIV/0!</v>
      </c>
      <c r="AU21" s="164" t="e">
        <f t="shared" si="15"/>
        <v>#DIV/0!</v>
      </c>
      <c r="AV21" s="164" t="e">
        <f t="shared" si="15"/>
        <v>#DIV/0!</v>
      </c>
      <c r="AW21" s="164" t="e">
        <f t="shared" si="15"/>
        <v>#DIV/0!</v>
      </c>
      <c r="AX21" s="164" t="e">
        <f t="shared" si="15"/>
        <v>#DIV/0!</v>
      </c>
      <c r="AY21" s="164" t="e">
        <f t="shared" si="15"/>
        <v>#DIV/0!</v>
      </c>
      <c r="AZ21" s="164" t="e">
        <f t="shared" si="15"/>
        <v>#DIV/0!</v>
      </c>
      <c r="BA21" s="164" t="e">
        <f t="shared" si="15"/>
        <v>#DIV/0!</v>
      </c>
      <c r="BB21" s="164" t="e">
        <f t="shared" si="15"/>
        <v>#DIV/0!</v>
      </c>
      <c r="BC21" s="164" t="e">
        <f t="shared" si="15"/>
        <v>#DIV/0!</v>
      </c>
      <c r="BD21" s="164" t="e">
        <f t="shared" si="15"/>
        <v>#DIV/0!</v>
      </c>
      <c r="BE21" s="164" t="e">
        <f t="shared" si="15"/>
        <v>#DIV/0!</v>
      </c>
      <c r="BF21" s="164" t="e">
        <f t="shared" si="15"/>
        <v>#DIV/0!</v>
      </c>
      <c r="BG21" s="164" t="e">
        <f t="shared" ref="BG21:CT21" si="16">SUM(BG15:BG19)</f>
        <v>#DIV/0!</v>
      </c>
      <c r="BH21" s="164" t="e">
        <f t="shared" si="16"/>
        <v>#DIV/0!</v>
      </c>
      <c r="BI21" s="164" t="e">
        <f t="shared" si="16"/>
        <v>#DIV/0!</v>
      </c>
      <c r="BJ21" s="164" t="e">
        <f t="shared" si="16"/>
        <v>#DIV/0!</v>
      </c>
      <c r="BK21" s="164" t="e">
        <f t="shared" si="16"/>
        <v>#DIV/0!</v>
      </c>
      <c r="BL21" s="164" t="e">
        <f t="shared" si="16"/>
        <v>#DIV/0!</v>
      </c>
      <c r="BM21" s="164" t="e">
        <f t="shared" si="16"/>
        <v>#DIV/0!</v>
      </c>
      <c r="BN21" s="164" t="e">
        <f t="shared" si="16"/>
        <v>#DIV/0!</v>
      </c>
      <c r="BO21" s="164" t="e">
        <f t="shared" si="16"/>
        <v>#DIV/0!</v>
      </c>
      <c r="BP21" s="164" t="e">
        <f t="shared" si="16"/>
        <v>#DIV/0!</v>
      </c>
      <c r="BQ21" s="164" t="e">
        <f t="shared" si="16"/>
        <v>#DIV/0!</v>
      </c>
      <c r="BR21" s="164" t="e">
        <f t="shared" si="16"/>
        <v>#DIV/0!</v>
      </c>
      <c r="BS21" s="164" t="e">
        <f t="shared" si="16"/>
        <v>#DIV/0!</v>
      </c>
      <c r="BT21" s="164" t="e">
        <f t="shared" si="16"/>
        <v>#DIV/0!</v>
      </c>
      <c r="BU21" s="164" t="e">
        <f t="shared" si="16"/>
        <v>#DIV/0!</v>
      </c>
      <c r="BV21" s="164" t="e">
        <f t="shared" si="16"/>
        <v>#DIV/0!</v>
      </c>
      <c r="BW21" s="164" t="e">
        <f t="shared" si="16"/>
        <v>#DIV/0!</v>
      </c>
      <c r="BX21" s="164" t="e">
        <f t="shared" si="16"/>
        <v>#DIV/0!</v>
      </c>
      <c r="BY21" s="164" t="e">
        <f t="shared" si="16"/>
        <v>#DIV/0!</v>
      </c>
      <c r="BZ21" s="164" t="e">
        <f t="shared" si="16"/>
        <v>#DIV/0!</v>
      </c>
      <c r="CA21" s="164" t="e">
        <f t="shared" si="16"/>
        <v>#DIV/0!</v>
      </c>
      <c r="CB21" s="164" t="e">
        <f t="shared" si="16"/>
        <v>#DIV/0!</v>
      </c>
      <c r="CC21" s="164" t="e">
        <f t="shared" si="16"/>
        <v>#DIV/0!</v>
      </c>
      <c r="CD21" s="164" t="e">
        <f t="shared" si="16"/>
        <v>#DIV/0!</v>
      </c>
      <c r="CE21" s="164" t="e">
        <f t="shared" si="16"/>
        <v>#DIV/0!</v>
      </c>
      <c r="CF21" s="164" t="e">
        <f t="shared" si="16"/>
        <v>#DIV/0!</v>
      </c>
      <c r="CG21" s="164" t="e">
        <f t="shared" si="16"/>
        <v>#DIV/0!</v>
      </c>
      <c r="CH21" s="164" t="e">
        <f t="shared" si="16"/>
        <v>#DIV/0!</v>
      </c>
      <c r="CI21" s="164" t="e">
        <f t="shared" si="16"/>
        <v>#DIV/0!</v>
      </c>
      <c r="CJ21" s="164" t="e">
        <f t="shared" si="16"/>
        <v>#DIV/0!</v>
      </c>
      <c r="CK21" s="164" t="e">
        <f t="shared" si="16"/>
        <v>#DIV/0!</v>
      </c>
      <c r="CL21" s="164" t="e">
        <f t="shared" si="16"/>
        <v>#DIV/0!</v>
      </c>
      <c r="CM21" s="164" t="e">
        <f t="shared" si="16"/>
        <v>#DIV/0!</v>
      </c>
      <c r="CN21" s="164" t="e">
        <f t="shared" si="16"/>
        <v>#DIV/0!</v>
      </c>
      <c r="CO21" s="164" t="e">
        <f t="shared" si="16"/>
        <v>#DIV/0!</v>
      </c>
      <c r="CP21" s="164" t="e">
        <f t="shared" si="16"/>
        <v>#DIV/0!</v>
      </c>
      <c r="CQ21" s="164" t="e">
        <f t="shared" si="16"/>
        <v>#DIV/0!</v>
      </c>
      <c r="CR21" s="164" t="e">
        <f t="shared" si="16"/>
        <v>#DIV/0!</v>
      </c>
      <c r="CS21" s="164" t="e">
        <f t="shared" si="16"/>
        <v>#DIV/0!</v>
      </c>
      <c r="CT21" s="164" t="e">
        <f t="shared" si="16"/>
        <v>#DIV/0!</v>
      </c>
      <c r="CU21" s="164" t="e">
        <f t="shared" ref="CU21:DR21" si="17">SUM(CU15:CU19)</f>
        <v>#DIV/0!</v>
      </c>
      <c r="CV21" s="164" t="e">
        <f t="shared" si="17"/>
        <v>#DIV/0!</v>
      </c>
      <c r="CW21" s="164" t="e">
        <f t="shared" si="17"/>
        <v>#DIV/0!</v>
      </c>
      <c r="CX21" s="164" t="e">
        <f t="shared" si="17"/>
        <v>#DIV/0!</v>
      </c>
      <c r="CY21" s="164" t="e">
        <f t="shared" si="17"/>
        <v>#DIV/0!</v>
      </c>
      <c r="CZ21" s="164" t="e">
        <f t="shared" si="17"/>
        <v>#DIV/0!</v>
      </c>
      <c r="DA21" s="164" t="e">
        <f t="shared" si="17"/>
        <v>#DIV/0!</v>
      </c>
      <c r="DB21" s="164" t="e">
        <f t="shared" si="17"/>
        <v>#DIV/0!</v>
      </c>
      <c r="DC21" s="164" t="e">
        <f t="shared" si="17"/>
        <v>#DIV/0!</v>
      </c>
      <c r="DD21" s="164" t="e">
        <f t="shared" si="17"/>
        <v>#DIV/0!</v>
      </c>
      <c r="DE21" s="164" t="e">
        <f t="shared" si="17"/>
        <v>#DIV/0!</v>
      </c>
      <c r="DF21" s="164" t="e">
        <f t="shared" si="17"/>
        <v>#DIV/0!</v>
      </c>
      <c r="DG21" s="164" t="e">
        <f t="shared" si="17"/>
        <v>#DIV/0!</v>
      </c>
      <c r="DH21" s="164" t="e">
        <f t="shared" si="17"/>
        <v>#DIV/0!</v>
      </c>
      <c r="DI21" s="164" t="e">
        <f t="shared" si="17"/>
        <v>#DIV/0!</v>
      </c>
      <c r="DJ21" s="164" t="e">
        <f t="shared" si="17"/>
        <v>#DIV/0!</v>
      </c>
      <c r="DK21" s="164" t="e">
        <f t="shared" si="17"/>
        <v>#DIV/0!</v>
      </c>
      <c r="DL21" s="164" t="e">
        <f t="shared" si="17"/>
        <v>#DIV/0!</v>
      </c>
      <c r="DM21" s="164" t="e">
        <f t="shared" si="17"/>
        <v>#DIV/0!</v>
      </c>
      <c r="DN21" s="164" t="e">
        <f t="shared" si="17"/>
        <v>#DIV/0!</v>
      </c>
      <c r="DO21" s="164" t="e">
        <f t="shared" si="17"/>
        <v>#DIV/0!</v>
      </c>
      <c r="DP21" s="164" t="e">
        <f t="shared" si="17"/>
        <v>#DIV/0!</v>
      </c>
      <c r="DQ21" s="164" t="e">
        <f t="shared" si="17"/>
        <v>#DIV/0!</v>
      </c>
      <c r="DR21" s="164" t="e">
        <f t="shared" si="17"/>
        <v>#DIV/0!</v>
      </c>
      <c r="DS21" s="68"/>
      <c r="DT21" s="68"/>
      <c r="DU21" s="68"/>
      <c r="DV21" s="68"/>
      <c r="DW21" s="68"/>
      <c r="DX21" s="68"/>
      <c r="DY21" s="68"/>
      <c r="DZ21" s="68"/>
      <c r="EA21" s="68"/>
      <c r="EB21" s="68"/>
      <c r="EC21" s="68"/>
      <c r="ED21" s="68"/>
      <c r="EE21" s="68"/>
      <c r="EF21" s="68"/>
      <c r="EG21" s="68"/>
      <c r="EH21" s="68"/>
      <c r="EI21" s="68"/>
      <c r="EJ21" s="68"/>
      <c r="EK21" s="68"/>
      <c r="EL21" s="68"/>
      <c r="EM21" s="68"/>
      <c r="EN21" s="68"/>
      <c r="EO21" s="68"/>
      <c r="EP21" s="68"/>
      <c r="EQ21" s="68"/>
      <c r="ER21" s="68"/>
      <c r="ES21" s="68"/>
      <c r="ET21" s="68"/>
      <c r="EU21" s="68"/>
      <c r="EV21" s="68"/>
      <c r="EW21" s="68"/>
    </row>
  </sheetData>
  <mergeCells count="40">
    <mergeCell ref="B2:AC2"/>
    <mergeCell ref="BP3:BW3"/>
    <mergeCell ref="BX3:CB3"/>
    <mergeCell ref="CC3:CH3"/>
    <mergeCell ref="CI3:CM3"/>
    <mergeCell ref="CN3:CT3"/>
    <mergeCell ref="B3:J3"/>
    <mergeCell ref="K3:V3"/>
    <mergeCell ref="W3:AC3"/>
    <mergeCell ref="AD3:AX3"/>
    <mergeCell ref="AY3:BE3"/>
    <mergeCell ref="B4:E4"/>
    <mergeCell ref="F4:G4"/>
    <mergeCell ref="H4:I4"/>
    <mergeCell ref="M4:N4"/>
    <mergeCell ref="BY4:CA4"/>
    <mergeCell ref="O4:S4"/>
    <mergeCell ref="U4:V4"/>
    <mergeCell ref="AD4:AF4"/>
    <mergeCell ref="BD4:BE4"/>
    <mergeCell ref="AG4:AM4"/>
    <mergeCell ref="AN4:AR4"/>
    <mergeCell ref="AS4:AX4"/>
    <mergeCell ref="Z4:AC4"/>
    <mergeCell ref="DN4:DR4"/>
    <mergeCell ref="CU2:DR2"/>
    <mergeCell ref="CU3:DR3"/>
    <mergeCell ref="W4:Y4"/>
    <mergeCell ref="CU4:CY4"/>
    <mergeCell ref="CZ4:DD4"/>
    <mergeCell ref="DE4:DJ4"/>
    <mergeCell ref="DK4:DM4"/>
    <mergeCell ref="AD2:BE2"/>
    <mergeCell ref="AY4:BC4"/>
    <mergeCell ref="CI4:CK4"/>
    <mergeCell ref="CP4:CT4"/>
    <mergeCell ref="BF2:CB2"/>
    <mergeCell ref="CC2:CT2"/>
    <mergeCell ref="BF3:BJ3"/>
    <mergeCell ref="BK3:BO3"/>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tabColor theme="1"/>
  </sheetPr>
  <dimension ref="A1:EC29"/>
  <sheetViews>
    <sheetView workbookViewId="0">
      <pane xSplit="1" ySplit="1" topLeftCell="B2" activePane="bottomRight" state="frozen"/>
      <selection activeCell="B1" sqref="B1"/>
      <selection pane="topRight" activeCell="B1" sqref="B1"/>
      <selection pane="bottomLeft" activeCell="B1" sqref="B1"/>
      <selection pane="bottomRight" activeCell="B2" sqref="B2"/>
    </sheetView>
  </sheetViews>
  <sheetFormatPr defaultColWidth="9.140625" defaultRowHeight="15" x14ac:dyDescent="0.25"/>
  <cols>
    <col min="1" max="1" width="5.7109375" style="6" customWidth="1"/>
    <col min="2" max="2" width="14.7109375" style="6" customWidth="1"/>
    <col min="3" max="3" width="24.7109375" style="6" customWidth="1"/>
    <col min="4" max="4" width="7" style="6" customWidth="1"/>
    <col min="5" max="5" width="16.7109375" style="6" customWidth="1"/>
    <col min="6" max="6" width="11" style="6" customWidth="1"/>
    <col min="7" max="7" width="8" style="6" customWidth="1"/>
    <col min="8" max="8" width="8.85546875" style="6" customWidth="1"/>
    <col min="9" max="12" width="3.85546875" style="6" customWidth="1"/>
    <col min="13" max="90" width="5.85546875" style="7" customWidth="1"/>
    <col min="91" max="109" width="5.85546875" style="6" customWidth="1"/>
    <col min="110" max="133" width="0" style="6" hidden="1" customWidth="1"/>
    <col min="134" max="16384" width="9.140625" style="6"/>
  </cols>
  <sheetData>
    <row r="1" spans="1:133" s="12" customFormat="1" ht="20.100000000000001" customHeight="1" x14ac:dyDescent="0.25">
      <c r="A1" s="12" t="s">
        <v>135</v>
      </c>
      <c r="B1" s="12" t="s">
        <v>312</v>
      </c>
      <c r="C1" s="1" t="s">
        <v>259</v>
      </c>
      <c r="D1" s="1" t="s">
        <v>313</v>
      </c>
      <c r="E1" s="1" t="s">
        <v>314</v>
      </c>
      <c r="F1" s="1" t="s">
        <v>260</v>
      </c>
      <c r="G1" s="1" t="s">
        <v>0</v>
      </c>
      <c r="H1" s="1" t="s">
        <v>1</v>
      </c>
      <c r="I1" s="1" t="s">
        <v>261</v>
      </c>
      <c r="J1" s="1" t="s">
        <v>262</v>
      </c>
      <c r="K1" s="1" t="s">
        <v>263</v>
      </c>
      <c r="L1" s="1" t="s">
        <v>264</v>
      </c>
      <c r="M1" s="16" t="s">
        <v>2</v>
      </c>
      <c r="N1" s="16" t="s">
        <v>3</v>
      </c>
      <c r="O1" s="16" t="s">
        <v>4</v>
      </c>
      <c r="P1" s="16" t="s">
        <v>5</v>
      </c>
      <c r="Q1" s="16" t="s">
        <v>6</v>
      </c>
      <c r="R1" s="16" t="s">
        <v>7</v>
      </c>
      <c r="S1" s="16" t="s">
        <v>8</v>
      </c>
      <c r="T1" s="16" t="s">
        <v>9</v>
      </c>
      <c r="U1" s="16" t="s">
        <v>10</v>
      </c>
      <c r="V1" s="16" t="s">
        <v>18</v>
      </c>
      <c r="W1" s="16" t="s">
        <v>19</v>
      </c>
      <c r="X1" s="16" t="s">
        <v>20</v>
      </c>
      <c r="Y1" s="16" t="s">
        <v>21</v>
      </c>
      <c r="Z1" s="16" t="s">
        <v>22</v>
      </c>
      <c r="AA1" s="16" t="s">
        <v>23</v>
      </c>
      <c r="AB1" s="16" t="s">
        <v>24</v>
      </c>
      <c r="AC1" s="16" t="s">
        <v>25</v>
      </c>
      <c r="AD1" s="16" t="s">
        <v>26</v>
      </c>
      <c r="AE1" s="16" t="s">
        <v>27</v>
      </c>
      <c r="AF1" s="16" t="s">
        <v>28</v>
      </c>
      <c r="AG1" s="16" t="s">
        <v>29</v>
      </c>
      <c r="AH1" s="16" t="s">
        <v>38</v>
      </c>
      <c r="AI1" s="16" t="s">
        <v>39</v>
      </c>
      <c r="AJ1" s="16" t="s">
        <v>40</v>
      </c>
      <c r="AK1" s="16" t="s">
        <v>41</v>
      </c>
      <c r="AL1" s="16" t="s">
        <v>42</v>
      </c>
      <c r="AM1" s="16" t="s">
        <v>158</v>
      </c>
      <c r="AN1" s="16" t="s">
        <v>159</v>
      </c>
      <c r="AO1" s="17" t="s">
        <v>43</v>
      </c>
      <c r="AP1" s="17" t="s">
        <v>44</v>
      </c>
      <c r="AQ1" s="17" t="s">
        <v>45</v>
      </c>
      <c r="AR1" s="17" t="s">
        <v>46</v>
      </c>
      <c r="AS1" s="17" t="s">
        <v>47</v>
      </c>
      <c r="AT1" s="17" t="s">
        <v>48</v>
      </c>
      <c r="AU1" s="17" t="s">
        <v>49</v>
      </c>
      <c r="AV1" s="17" t="s">
        <v>50</v>
      </c>
      <c r="AW1" s="17" t="s">
        <v>51</v>
      </c>
      <c r="AX1" s="17" t="s">
        <v>52</v>
      </c>
      <c r="AY1" s="17" t="s">
        <v>53</v>
      </c>
      <c r="AZ1" s="17" t="s">
        <v>54</v>
      </c>
      <c r="BA1" s="17" t="s">
        <v>55</v>
      </c>
      <c r="BB1" s="17" t="s">
        <v>164</v>
      </c>
      <c r="BC1" s="17" t="s">
        <v>165</v>
      </c>
      <c r="BD1" s="17" t="s">
        <v>166</v>
      </c>
      <c r="BE1" s="17" t="s">
        <v>167</v>
      </c>
      <c r="BF1" s="17" t="s">
        <v>168</v>
      </c>
      <c r="BG1" s="17" t="s">
        <v>169</v>
      </c>
      <c r="BH1" s="17" t="s">
        <v>170</v>
      </c>
      <c r="BI1" s="17" t="s">
        <v>172</v>
      </c>
      <c r="BJ1" s="16" t="s">
        <v>56</v>
      </c>
      <c r="BK1" s="16" t="s">
        <v>57</v>
      </c>
      <c r="BL1" s="16" t="s">
        <v>58</v>
      </c>
      <c r="BM1" s="16" t="s">
        <v>59</v>
      </c>
      <c r="BN1" s="16" t="s">
        <v>60</v>
      </c>
      <c r="BO1" s="16" t="s">
        <v>61</v>
      </c>
      <c r="BP1" s="16" t="s">
        <v>62</v>
      </c>
      <c r="BQ1" s="17" t="s">
        <v>63</v>
      </c>
      <c r="BR1" s="17" t="s">
        <v>64</v>
      </c>
      <c r="BS1" s="17" t="s">
        <v>65</v>
      </c>
      <c r="BT1" s="17" t="s">
        <v>66</v>
      </c>
      <c r="BU1" s="17" t="s">
        <v>67</v>
      </c>
      <c r="BV1" s="17" t="s">
        <v>71</v>
      </c>
      <c r="BW1" s="17" t="s">
        <v>72</v>
      </c>
      <c r="BX1" s="17" t="s">
        <v>73</v>
      </c>
      <c r="BY1" s="17" t="s">
        <v>74</v>
      </c>
      <c r="BZ1" s="17" t="s">
        <v>75</v>
      </c>
      <c r="CA1" s="17" t="s">
        <v>78</v>
      </c>
      <c r="CB1" s="17" t="s">
        <v>79</v>
      </c>
      <c r="CC1" s="17" t="s">
        <v>80</v>
      </c>
      <c r="CD1" s="17" t="s">
        <v>81</v>
      </c>
      <c r="CE1" s="17" t="s">
        <v>82</v>
      </c>
      <c r="CF1" s="17" t="s">
        <v>83</v>
      </c>
      <c r="CG1" s="17" t="s">
        <v>84</v>
      </c>
      <c r="CH1" s="17" t="s">
        <v>85</v>
      </c>
      <c r="CI1" s="17" t="s">
        <v>222</v>
      </c>
      <c r="CJ1" s="17" t="s">
        <v>223</v>
      </c>
      <c r="CK1" s="17" t="s">
        <v>224</v>
      </c>
      <c r="CL1" s="17" t="s">
        <v>225</v>
      </c>
      <c r="CM1" s="17" t="s">
        <v>226</v>
      </c>
      <c r="CN1" s="17" t="s">
        <v>88</v>
      </c>
      <c r="CO1" s="17" t="s">
        <v>89</v>
      </c>
      <c r="CP1" s="17" t="s">
        <v>90</v>
      </c>
      <c r="CQ1" s="17" t="s">
        <v>91</v>
      </c>
      <c r="CR1" s="17" t="s">
        <v>92</v>
      </c>
      <c r="CS1" s="17" t="s">
        <v>93</v>
      </c>
      <c r="CT1" s="17" t="s">
        <v>94</v>
      </c>
      <c r="CU1" s="17" t="s">
        <v>95</v>
      </c>
      <c r="CV1" s="17" t="s">
        <v>96</v>
      </c>
      <c r="CW1" s="17" t="s">
        <v>97</v>
      </c>
      <c r="CX1" s="17" t="s">
        <v>98</v>
      </c>
      <c r="CY1" s="17" t="s">
        <v>103</v>
      </c>
      <c r="CZ1" s="17" t="s">
        <v>104</v>
      </c>
      <c r="DA1" s="17" t="s">
        <v>105</v>
      </c>
      <c r="DB1" s="17" t="s">
        <v>106</v>
      </c>
      <c r="DC1" s="17" t="s">
        <v>107</v>
      </c>
      <c r="DD1" s="17" t="s">
        <v>108</v>
      </c>
      <c r="DE1" s="17" t="s">
        <v>109</v>
      </c>
      <c r="DF1" s="31" t="s">
        <v>2</v>
      </c>
      <c r="DG1" s="31" t="s">
        <v>3</v>
      </c>
      <c r="DH1" s="31" t="s">
        <v>4</v>
      </c>
      <c r="DI1" s="31" t="s">
        <v>18</v>
      </c>
      <c r="DJ1" s="31" t="s">
        <v>19</v>
      </c>
      <c r="DK1" s="31">
        <v>2.1</v>
      </c>
      <c r="DL1" s="31">
        <v>2.2000000000000002</v>
      </c>
      <c r="DM1" s="31">
        <v>2.2999999999999998</v>
      </c>
      <c r="DN1" s="31">
        <v>2.4</v>
      </c>
      <c r="DO1" s="31">
        <v>2.5</v>
      </c>
      <c r="DP1" s="31" t="s">
        <v>63</v>
      </c>
      <c r="DQ1" s="31" t="s">
        <v>64</v>
      </c>
      <c r="DR1" s="31" t="s">
        <v>65</v>
      </c>
      <c r="DS1" s="31" t="s">
        <v>71</v>
      </c>
      <c r="DT1" s="31" t="s">
        <v>72</v>
      </c>
      <c r="DU1" s="31" t="s">
        <v>76</v>
      </c>
      <c r="DV1" s="31" t="s">
        <v>88</v>
      </c>
      <c r="DW1" s="31" t="s">
        <v>89</v>
      </c>
      <c r="DX1" s="31" t="s">
        <v>90</v>
      </c>
      <c r="DY1" s="31" t="s">
        <v>277</v>
      </c>
      <c r="DZ1" s="31" t="s">
        <v>278</v>
      </c>
      <c r="EA1" s="31" t="s">
        <v>279</v>
      </c>
      <c r="EB1" s="31" t="s">
        <v>280</v>
      </c>
      <c r="EC1" s="31" t="s">
        <v>281</v>
      </c>
    </row>
    <row r="2" spans="1:133" s="5" customFormat="1" x14ac:dyDescent="0.25">
      <c r="A2" s="57"/>
      <c r="B2" s="58"/>
      <c r="C2" s="58"/>
      <c r="D2" s="58"/>
      <c r="E2" s="58"/>
      <c r="F2" s="58"/>
      <c r="G2" s="58"/>
      <c r="H2" s="58"/>
      <c r="I2" s="59"/>
      <c r="J2" s="58"/>
      <c r="K2" s="58"/>
      <c r="L2" s="59"/>
      <c r="M2" s="60"/>
      <c r="N2" s="60"/>
      <c r="O2" s="60"/>
      <c r="P2" s="60"/>
      <c r="Q2" s="60"/>
      <c r="R2" s="60"/>
      <c r="S2" s="60"/>
      <c r="T2" s="60"/>
      <c r="U2" s="60"/>
      <c r="V2" s="60"/>
      <c r="W2" s="60"/>
      <c r="X2" s="60"/>
      <c r="Y2" s="60"/>
      <c r="Z2" s="60"/>
      <c r="AA2" s="60"/>
      <c r="AB2" s="60"/>
      <c r="AC2" s="60"/>
      <c r="AD2" s="60"/>
      <c r="AE2" s="60"/>
      <c r="AF2" s="60"/>
      <c r="AG2" s="60"/>
      <c r="AH2" s="60"/>
      <c r="AI2" s="60"/>
      <c r="AJ2" s="60"/>
      <c r="AK2" s="60"/>
      <c r="AL2" s="60"/>
      <c r="AM2" s="60"/>
      <c r="AN2" s="60"/>
      <c r="AO2" s="60"/>
      <c r="AP2" s="60"/>
      <c r="AQ2" s="60"/>
      <c r="AR2" s="60"/>
      <c r="AS2" s="60"/>
      <c r="AT2" s="60"/>
      <c r="AU2" s="60"/>
      <c r="AV2" s="60"/>
      <c r="AW2" s="60"/>
      <c r="AX2" s="60"/>
      <c r="AY2" s="60"/>
      <c r="AZ2" s="60"/>
      <c r="BA2" s="60"/>
      <c r="BB2" s="60"/>
      <c r="BC2" s="60"/>
      <c r="BD2" s="60"/>
      <c r="BE2" s="60"/>
      <c r="BF2" s="60"/>
      <c r="BG2" s="60"/>
      <c r="BH2" s="60"/>
      <c r="BI2" s="60"/>
      <c r="BJ2" s="60"/>
      <c r="BK2" s="60"/>
      <c r="BL2" s="60"/>
      <c r="BM2" s="60"/>
      <c r="BN2" s="60"/>
      <c r="BO2" s="60"/>
      <c r="BP2" s="60"/>
      <c r="BQ2" s="60"/>
      <c r="BR2" s="60"/>
      <c r="BS2" s="60"/>
      <c r="BT2" s="60"/>
      <c r="BU2" s="60"/>
      <c r="BV2" s="60"/>
      <c r="BW2" s="60"/>
      <c r="BX2" s="60"/>
      <c r="BY2" s="60"/>
      <c r="BZ2" s="60"/>
      <c r="CA2" s="60"/>
      <c r="CB2" s="60"/>
      <c r="CC2" s="60"/>
      <c r="CD2" s="60"/>
      <c r="CE2" s="60"/>
      <c r="CF2" s="60"/>
      <c r="CG2" s="60"/>
      <c r="CH2" s="60"/>
      <c r="CI2" s="60"/>
      <c r="CJ2" s="60"/>
      <c r="CK2" s="60"/>
      <c r="CL2" s="60"/>
      <c r="CM2" s="60"/>
      <c r="CN2" s="60"/>
      <c r="CO2" s="60"/>
      <c r="CP2" s="60"/>
      <c r="CQ2" s="60"/>
      <c r="CR2" s="60"/>
      <c r="CS2" s="60"/>
      <c r="CT2" s="60"/>
      <c r="CU2" s="60"/>
      <c r="CV2" s="60"/>
      <c r="CW2" s="60"/>
      <c r="CX2" s="60"/>
      <c r="CY2" s="60"/>
      <c r="CZ2" s="60"/>
      <c r="DA2" s="60"/>
      <c r="DB2" s="60"/>
      <c r="DC2" s="60"/>
      <c r="DD2" s="60"/>
      <c r="DE2" s="60"/>
    </row>
    <row r="3" spans="1:133" x14ac:dyDescent="0.25">
      <c r="A3" s="57"/>
      <c r="B3" s="58"/>
      <c r="C3" s="58"/>
      <c r="D3" s="58"/>
      <c r="E3" s="58"/>
      <c r="F3" s="58"/>
      <c r="G3" s="58"/>
      <c r="H3" s="58"/>
      <c r="I3" s="59"/>
      <c r="J3" s="58"/>
      <c r="K3" s="58"/>
      <c r="L3" s="59"/>
      <c r="M3" s="60"/>
      <c r="N3" s="60"/>
      <c r="O3" s="60"/>
      <c r="P3" s="60"/>
      <c r="Q3" s="60"/>
      <c r="R3" s="60"/>
      <c r="S3" s="60"/>
      <c r="T3" s="60"/>
      <c r="U3" s="60"/>
      <c r="V3" s="60"/>
      <c r="W3" s="60"/>
      <c r="X3" s="60"/>
      <c r="Y3" s="60"/>
      <c r="Z3" s="60"/>
      <c r="AA3" s="60"/>
      <c r="AB3" s="60"/>
      <c r="AC3" s="60"/>
      <c r="AD3" s="60"/>
      <c r="AE3" s="60"/>
      <c r="AF3" s="60"/>
      <c r="AG3" s="60"/>
      <c r="AH3" s="60"/>
      <c r="AI3" s="60"/>
      <c r="AJ3" s="60"/>
      <c r="AK3" s="60"/>
      <c r="AL3" s="60"/>
      <c r="AM3" s="60"/>
      <c r="AN3" s="60"/>
      <c r="AO3" s="60"/>
      <c r="AP3" s="60"/>
      <c r="AQ3" s="60"/>
      <c r="AR3" s="60"/>
      <c r="AS3" s="60"/>
      <c r="AT3" s="60"/>
      <c r="AU3" s="60"/>
      <c r="AV3" s="60"/>
      <c r="AW3" s="60"/>
      <c r="AX3" s="60"/>
      <c r="AY3" s="60"/>
      <c r="AZ3" s="60"/>
      <c r="BA3" s="60"/>
      <c r="BB3" s="60"/>
      <c r="BC3" s="60"/>
      <c r="BD3" s="60"/>
      <c r="BE3" s="60"/>
      <c r="BF3" s="60"/>
      <c r="BG3" s="60"/>
      <c r="BH3" s="60"/>
      <c r="BI3" s="60"/>
      <c r="BJ3" s="60"/>
      <c r="BK3" s="60"/>
      <c r="BL3" s="60"/>
      <c r="BM3" s="60"/>
      <c r="BN3" s="60"/>
      <c r="BO3" s="60"/>
      <c r="BP3" s="60"/>
      <c r="BQ3" s="60"/>
      <c r="BR3" s="60"/>
      <c r="BS3" s="60"/>
      <c r="BT3" s="60"/>
      <c r="BU3" s="60"/>
      <c r="BV3" s="60"/>
      <c r="BW3" s="60"/>
      <c r="BX3" s="60"/>
      <c r="BY3" s="60"/>
      <c r="BZ3" s="60"/>
      <c r="CA3" s="60"/>
      <c r="CB3" s="60"/>
      <c r="CC3" s="60"/>
      <c r="CD3" s="60"/>
      <c r="CE3" s="60"/>
      <c r="CF3" s="60"/>
      <c r="CG3" s="60"/>
      <c r="CH3" s="60"/>
      <c r="CI3" s="60"/>
      <c r="CJ3" s="60"/>
      <c r="CK3" s="60"/>
      <c r="CL3" s="60"/>
      <c r="CM3" s="60"/>
      <c r="CN3" s="60"/>
      <c r="CO3" s="60"/>
      <c r="CP3" s="60"/>
      <c r="CQ3" s="60"/>
      <c r="CR3" s="60"/>
      <c r="CS3" s="60"/>
      <c r="CT3" s="60"/>
      <c r="CU3" s="60"/>
      <c r="CV3" s="60"/>
      <c r="CW3" s="60"/>
      <c r="CX3" s="60"/>
      <c r="CY3" s="60"/>
      <c r="CZ3" s="60"/>
      <c r="DA3" s="60"/>
      <c r="DB3" s="60"/>
      <c r="DC3" s="60"/>
      <c r="DD3" s="60"/>
      <c r="DE3" s="60"/>
    </row>
    <row r="4" spans="1:133" x14ac:dyDescent="0.25">
      <c r="A4" s="57"/>
      <c r="B4" s="58"/>
      <c r="C4" s="58"/>
      <c r="D4" s="58"/>
      <c r="E4" s="58"/>
      <c r="F4" s="58"/>
      <c r="G4" s="58"/>
      <c r="H4" s="58"/>
      <c r="I4" s="59"/>
      <c r="J4" s="58"/>
      <c r="K4" s="58"/>
      <c r="L4" s="59"/>
      <c r="M4" s="60"/>
      <c r="N4" s="60"/>
      <c r="O4" s="60"/>
      <c r="P4" s="60"/>
      <c r="Q4" s="60"/>
      <c r="R4" s="60"/>
      <c r="S4" s="60"/>
      <c r="T4" s="60"/>
      <c r="U4" s="60"/>
      <c r="V4" s="60"/>
      <c r="W4" s="60"/>
      <c r="X4" s="60"/>
      <c r="Y4" s="60"/>
      <c r="Z4" s="60"/>
      <c r="AA4" s="60"/>
      <c r="AB4" s="60"/>
      <c r="AC4" s="60"/>
      <c r="AD4" s="60"/>
      <c r="AE4" s="60"/>
      <c r="AF4" s="60"/>
      <c r="AG4" s="60"/>
      <c r="AH4" s="60"/>
      <c r="AI4" s="60"/>
      <c r="AJ4" s="60"/>
      <c r="AK4" s="60"/>
      <c r="AL4" s="60"/>
      <c r="AM4" s="60"/>
      <c r="AN4" s="60"/>
      <c r="AO4" s="60"/>
      <c r="AP4" s="60"/>
      <c r="AQ4" s="60"/>
      <c r="AR4" s="60"/>
      <c r="AS4" s="60"/>
      <c r="AT4" s="60"/>
      <c r="AU4" s="60"/>
      <c r="AV4" s="60"/>
      <c r="AW4" s="60"/>
      <c r="AX4" s="60"/>
      <c r="AY4" s="60"/>
      <c r="AZ4" s="60"/>
      <c r="BA4" s="60"/>
      <c r="BB4" s="60"/>
      <c r="BC4" s="60"/>
      <c r="BD4" s="60"/>
      <c r="BE4" s="60"/>
      <c r="BF4" s="60"/>
      <c r="BG4" s="60"/>
      <c r="BH4" s="60"/>
      <c r="BI4" s="60"/>
      <c r="BJ4" s="60"/>
      <c r="BK4" s="60"/>
      <c r="BL4" s="60"/>
      <c r="BM4" s="60"/>
      <c r="BN4" s="60"/>
      <c r="BO4" s="60"/>
      <c r="BP4" s="60"/>
      <c r="BQ4" s="60"/>
      <c r="BR4" s="60"/>
      <c r="BS4" s="60"/>
      <c r="BT4" s="60"/>
      <c r="BU4" s="60"/>
      <c r="BV4" s="60"/>
      <c r="BW4" s="60"/>
      <c r="BX4" s="60"/>
      <c r="BY4" s="60"/>
      <c r="BZ4" s="60"/>
      <c r="CA4" s="60"/>
      <c r="CB4" s="60"/>
      <c r="CC4" s="60"/>
      <c r="CD4" s="60"/>
      <c r="CE4" s="60"/>
      <c r="CF4" s="60"/>
      <c r="CG4" s="60"/>
      <c r="CH4" s="60"/>
      <c r="CI4" s="60"/>
      <c r="CJ4" s="60"/>
      <c r="CK4" s="60"/>
      <c r="CL4" s="60"/>
      <c r="CM4" s="60"/>
      <c r="CN4" s="60"/>
      <c r="CO4" s="60"/>
      <c r="CP4" s="60"/>
      <c r="CQ4" s="60"/>
      <c r="CR4" s="60"/>
      <c r="CS4" s="60"/>
      <c r="CT4" s="60"/>
      <c r="CU4" s="60"/>
      <c r="CV4" s="60"/>
      <c r="CW4" s="60"/>
      <c r="CX4" s="60"/>
      <c r="CY4" s="60"/>
      <c r="CZ4" s="60"/>
      <c r="DA4" s="60"/>
      <c r="DB4" s="60"/>
      <c r="DC4" s="60"/>
      <c r="DD4" s="60"/>
      <c r="DE4" s="60"/>
    </row>
    <row r="5" spans="1:133" x14ac:dyDescent="0.25">
      <c r="A5" s="57"/>
      <c r="B5" s="58"/>
      <c r="C5" s="58"/>
      <c r="D5" s="58"/>
      <c r="E5" s="58"/>
      <c r="F5" s="58"/>
      <c r="G5" s="58"/>
      <c r="H5" s="58"/>
      <c r="I5" s="59"/>
      <c r="J5" s="58"/>
      <c r="K5" s="58"/>
      <c r="L5" s="59"/>
      <c r="M5" s="60"/>
      <c r="N5" s="60"/>
      <c r="O5" s="60"/>
      <c r="P5" s="60"/>
      <c r="Q5" s="60"/>
      <c r="R5" s="60"/>
      <c r="S5" s="60"/>
      <c r="T5" s="60"/>
      <c r="U5" s="60"/>
      <c r="V5" s="60"/>
      <c r="W5" s="60"/>
      <c r="X5" s="60"/>
      <c r="Y5" s="60"/>
      <c r="Z5" s="60"/>
      <c r="AA5" s="60"/>
      <c r="AB5" s="60"/>
      <c r="AC5" s="60"/>
      <c r="AD5" s="60"/>
      <c r="AE5" s="60"/>
      <c r="AF5" s="60"/>
      <c r="AG5" s="60"/>
      <c r="AH5" s="60"/>
      <c r="AI5" s="60"/>
      <c r="AJ5" s="60"/>
      <c r="AK5" s="60"/>
      <c r="AL5" s="60"/>
      <c r="AM5" s="60"/>
      <c r="AN5" s="60"/>
      <c r="AO5" s="60"/>
      <c r="AP5" s="60"/>
      <c r="AQ5" s="60"/>
      <c r="AR5" s="60"/>
      <c r="AS5" s="60"/>
      <c r="AT5" s="60"/>
      <c r="AU5" s="60"/>
      <c r="AV5" s="60"/>
      <c r="AW5" s="60"/>
      <c r="AX5" s="60"/>
      <c r="AY5" s="60"/>
      <c r="AZ5" s="60"/>
      <c r="BA5" s="60"/>
      <c r="BB5" s="60"/>
      <c r="BC5" s="60"/>
      <c r="BD5" s="60"/>
      <c r="BE5" s="60"/>
      <c r="BF5" s="60"/>
      <c r="BG5" s="60"/>
      <c r="BH5" s="60"/>
      <c r="BI5" s="60"/>
      <c r="BJ5" s="60"/>
      <c r="BK5" s="60"/>
      <c r="BL5" s="60"/>
      <c r="BM5" s="60"/>
      <c r="BN5" s="60"/>
      <c r="BO5" s="60"/>
      <c r="BP5" s="60"/>
      <c r="BQ5" s="60"/>
      <c r="BR5" s="60"/>
      <c r="BS5" s="60"/>
      <c r="BT5" s="60"/>
      <c r="BU5" s="60"/>
      <c r="BV5" s="60"/>
      <c r="BW5" s="60"/>
      <c r="BX5" s="60"/>
      <c r="BY5" s="60"/>
      <c r="BZ5" s="60"/>
      <c r="CA5" s="60"/>
      <c r="CB5" s="60"/>
      <c r="CC5" s="60"/>
      <c r="CD5" s="60"/>
      <c r="CE5" s="60"/>
      <c r="CF5" s="60"/>
      <c r="CG5" s="60"/>
      <c r="CH5" s="60"/>
      <c r="CI5" s="60"/>
      <c r="CJ5" s="60"/>
      <c r="CK5" s="60"/>
      <c r="CL5" s="60"/>
      <c r="CM5" s="60"/>
      <c r="CN5" s="60"/>
      <c r="CO5" s="60"/>
      <c r="CP5" s="60"/>
      <c r="CQ5" s="60"/>
      <c r="CR5" s="60"/>
      <c r="CS5" s="60"/>
      <c r="CT5" s="60"/>
      <c r="CU5" s="60"/>
      <c r="CV5" s="60"/>
      <c r="CW5" s="60"/>
      <c r="CX5" s="60"/>
      <c r="CY5" s="60"/>
      <c r="CZ5" s="60"/>
      <c r="DA5" s="60"/>
      <c r="DB5" s="60"/>
      <c r="DC5" s="60"/>
      <c r="DD5" s="60"/>
      <c r="DE5" s="60"/>
    </row>
    <row r="6" spans="1:133" x14ac:dyDescent="0.25">
      <c r="A6" s="11"/>
      <c r="B6"/>
      <c r="C6"/>
      <c r="D6"/>
      <c r="E6"/>
      <c r="F6"/>
      <c r="G6"/>
      <c r="H6"/>
      <c r="I6"/>
      <c r="J6"/>
      <c r="K6"/>
      <c r="L6" s="8"/>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row>
    <row r="7" spans="1:133" x14ac:dyDescent="0.25">
      <c r="A7" s="11"/>
      <c r="B7"/>
      <c r="C7"/>
      <c r="D7"/>
      <c r="E7"/>
      <c r="F7"/>
      <c r="G7"/>
      <c r="H7"/>
      <c r="I7"/>
      <c r="J7"/>
      <c r="K7"/>
      <c r="L7" s="8"/>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row>
    <row r="8" spans="1:133" x14ac:dyDescent="0.25">
      <c r="A8" s="11"/>
      <c r="B8"/>
      <c r="C8"/>
      <c r="D8"/>
      <c r="E8"/>
      <c r="F8"/>
      <c r="G8"/>
      <c r="H8"/>
      <c r="I8"/>
      <c r="J8"/>
      <c r="K8"/>
      <c r="L8" s="8"/>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row>
    <row r="9" spans="1:133" x14ac:dyDescent="0.25">
      <c r="A9" s="11"/>
      <c r="B9"/>
      <c r="C9"/>
      <c r="D9"/>
      <c r="E9"/>
      <c r="F9"/>
      <c r="G9"/>
      <c r="H9"/>
      <c r="I9"/>
      <c r="J9"/>
      <c r="K9"/>
      <c r="L9" s="8"/>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row>
    <row r="10" spans="1:133" x14ac:dyDescent="0.25">
      <c r="A10" s="11"/>
      <c r="B10"/>
      <c r="C10"/>
      <c r="D10"/>
      <c r="E10"/>
      <c r="F10"/>
      <c r="G10"/>
      <c r="H10"/>
      <c r="I10"/>
      <c r="J10"/>
      <c r="K10"/>
      <c r="L10" s="8"/>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row>
    <row r="11" spans="1:133" x14ac:dyDescent="0.25">
      <c r="A11" s="11"/>
      <c r="B11"/>
      <c r="C11"/>
      <c r="D11"/>
      <c r="E11"/>
      <c r="F11"/>
      <c r="G11"/>
      <c r="H11"/>
      <c r="I11"/>
      <c r="J11"/>
      <c r="K11"/>
      <c r="L11" s="8"/>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row>
    <row r="12" spans="1:133" x14ac:dyDescent="0.25">
      <c r="A12" s="11"/>
      <c r="B12"/>
      <c r="C12"/>
      <c r="D12"/>
      <c r="E12"/>
      <c r="F12"/>
      <c r="G12"/>
      <c r="H12"/>
      <c r="I12"/>
      <c r="J12"/>
      <c r="K12"/>
      <c r="L12" s="8"/>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row>
    <row r="13" spans="1:133" x14ac:dyDescent="0.25">
      <c r="A13" s="11"/>
      <c r="B13"/>
      <c r="C13"/>
      <c r="D13"/>
      <c r="E13"/>
      <c r="F13"/>
      <c r="G13"/>
      <c r="H13"/>
      <c r="I13"/>
      <c r="J13"/>
      <c r="K13"/>
      <c r="L13" s="8"/>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row>
    <row r="14" spans="1:133" x14ac:dyDescent="0.25">
      <c r="A14" s="11"/>
      <c r="B14"/>
      <c r="C14"/>
      <c r="D14"/>
      <c r="E14"/>
      <c r="F14"/>
      <c r="G14"/>
      <c r="H14"/>
      <c r="I14"/>
      <c r="J14"/>
      <c r="K14"/>
      <c r="L14" s="8"/>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row>
    <row r="15" spans="1:133" x14ac:dyDescent="0.25">
      <c r="A15" s="11"/>
      <c r="B15"/>
      <c r="C15"/>
      <c r="D15"/>
      <c r="E15"/>
      <c r="F15"/>
      <c r="G15"/>
      <c r="H15"/>
      <c r="I15"/>
      <c r="J15"/>
      <c r="K15"/>
      <c r="L15" s="8"/>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row>
    <row r="16" spans="1:133" x14ac:dyDescent="0.25">
      <c r="A16" s="11"/>
      <c r="B16"/>
      <c r="C16"/>
      <c r="D16"/>
      <c r="E16"/>
      <c r="F16"/>
      <c r="G16"/>
      <c r="H16"/>
      <c r="I16"/>
      <c r="J16"/>
      <c r="K16"/>
      <c r="L16" s="8"/>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row>
    <row r="17" spans="1:109" x14ac:dyDescent="0.25">
      <c r="A17" s="11"/>
      <c r="B17"/>
      <c r="C17"/>
      <c r="D17"/>
      <c r="E17"/>
      <c r="F17"/>
      <c r="G17"/>
      <c r="H17"/>
      <c r="I17"/>
      <c r="J17"/>
      <c r="K17"/>
      <c r="L17" s="8"/>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row>
    <row r="18" spans="1:109" x14ac:dyDescent="0.25">
      <c r="A18" s="11"/>
      <c r="B18"/>
      <c r="C18"/>
      <c r="D18"/>
      <c r="E18"/>
      <c r="F18"/>
      <c r="G18"/>
      <c r="H18"/>
      <c r="I18"/>
      <c r="J18"/>
      <c r="K18"/>
      <c r="L18" s="8"/>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row>
    <row r="19" spans="1:109" x14ac:dyDescent="0.25">
      <c r="A19" s="11"/>
      <c r="B19"/>
      <c r="C19"/>
      <c r="D19"/>
      <c r="E19"/>
      <c r="F19"/>
      <c r="G19"/>
      <c r="H19"/>
      <c r="I19"/>
      <c r="J19"/>
      <c r="K19"/>
      <c r="L19" s="8"/>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row>
    <row r="20" spans="1:109" x14ac:dyDescent="0.25">
      <c r="E20"/>
      <c r="K20"/>
    </row>
    <row r="21" spans="1:109" x14ac:dyDescent="0.25">
      <c r="E21"/>
      <c r="K21"/>
    </row>
    <row r="22" spans="1:109" x14ac:dyDescent="0.25">
      <c r="E22"/>
      <c r="K22"/>
    </row>
    <row r="23" spans="1:109" x14ac:dyDescent="0.25">
      <c r="E23"/>
      <c r="K23"/>
    </row>
    <row r="24" spans="1:109" x14ac:dyDescent="0.25">
      <c r="E24"/>
      <c r="K24"/>
    </row>
    <row r="25" spans="1:109" x14ac:dyDescent="0.25">
      <c r="E25"/>
      <c r="K25"/>
    </row>
    <row r="26" spans="1:109" x14ac:dyDescent="0.25">
      <c r="E26"/>
      <c r="K26"/>
    </row>
    <row r="27" spans="1:109" x14ac:dyDescent="0.25">
      <c r="E27"/>
      <c r="K27"/>
    </row>
    <row r="28" spans="1:109" x14ac:dyDescent="0.25">
      <c r="E28"/>
      <c r="K28"/>
    </row>
    <row r="29" spans="1:109" x14ac:dyDescent="0.25">
      <c r="E29"/>
      <c r="K29"/>
    </row>
  </sheetData>
  <pageMargins left="0.7" right="0.7" top="0.75" bottom="0.75" header="0.3" footer="0.3"/>
  <pageSetup orientation="portrait" horizontalDpi="1200" verticalDpi="1200" r:id="rId1"/>
  <picture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7">
    <tabColor theme="1"/>
  </sheetPr>
  <dimension ref="A1:EC19"/>
  <sheetViews>
    <sheetView workbookViewId="0">
      <pane xSplit="1" ySplit="1" topLeftCell="B2" activePane="bottomRight" state="frozen"/>
      <selection activeCell="B1" sqref="B1"/>
      <selection pane="topRight" activeCell="B1" sqref="B1"/>
      <selection pane="bottomLeft" activeCell="B1" sqref="B1"/>
      <selection pane="bottomRight" activeCell="B2" sqref="B2"/>
    </sheetView>
  </sheetViews>
  <sheetFormatPr defaultColWidth="8.85546875" defaultRowHeight="15" x14ac:dyDescent="0.25"/>
  <cols>
    <col min="1" max="1" width="5.7109375" customWidth="1"/>
    <col min="2" max="2" width="14.7109375" customWidth="1"/>
    <col min="3" max="3" width="26" customWidth="1"/>
    <col min="4" max="4" width="12.7109375" customWidth="1"/>
    <col min="5" max="5" width="14.28515625" customWidth="1"/>
    <col min="6" max="6" width="13.42578125" customWidth="1"/>
    <col min="7" max="7" width="14.28515625" customWidth="1"/>
    <col min="8" max="8" width="12.42578125" customWidth="1"/>
    <col min="9" max="12" width="3.85546875" customWidth="1"/>
    <col min="13" max="109" width="5.85546875" customWidth="1"/>
    <col min="110" max="133" width="0" hidden="1" customWidth="1"/>
  </cols>
  <sheetData>
    <row r="1" spans="1:133" ht="20.100000000000001" customHeight="1" x14ac:dyDescent="0.25">
      <c r="A1" s="12" t="s">
        <v>135</v>
      </c>
      <c r="B1" s="12" t="s">
        <v>312</v>
      </c>
      <c r="C1" s="1" t="s">
        <v>259</v>
      </c>
      <c r="D1" s="1" t="s">
        <v>313</v>
      </c>
      <c r="E1" s="1" t="s">
        <v>314</v>
      </c>
      <c r="F1" s="1" t="s">
        <v>260</v>
      </c>
      <c r="G1" s="1" t="s">
        <v>0</v>
      </c>
      <c r="H1" s="1" t="s">
        <v>1</v>
      </c>
      <c r="I1" s="1" t="s">
        <v>261</v>
      </c>
      <c r="J1" s="1" t="s">
        <v>262</v>
      </c>
      <c r="K1" s="1" t="s">
        <v>263</v>
      </c>
      <c r="L1" s="1" t="s">
        <v>264</v>
      </c>
      <c r="M1" s="16" t="s">
        <v>2</v>
      </c>
      <c r="N1" s="16" t="s">
        <v>3</v>
      </c>
      <c r="O1" s="16" t="s">
        <v>4</v>
      </c>
      <c r="P1" s="16" t="s">
        <v>5</v>
      </c>
      <c r="Q1" s="16" t="s">
        <v>6</v>
      </c>
      <c r="R1" s="16" t="s">
        <v>7</v>
      </c>
      <c r="S1" s="16" t="s">
        <v>8</v>
      </c>
      <c r="T1" s="16" t="s">
        <v>9</v>
      </c>
      <c r="U1" s="16" t="s">
        <v>10</v>
      </c>
      <c r="V1" s="16" t="s">
        <v>18</v>
      </c>
      <c r="W1" s="16" t="s">
        <v>19</v>
      </c>
      <c r="X1" s="16" t="s">
        <v>20</v>
      </c>
      <c r="Y1" s="16" t="s">
        <v>21</v>
      </c>
      <c r="Z1" s="16" t="s">
        <v>22</v>
      </c>
      <c r="AA1" s="16" t="s">
        <v>23</v>
      </c>
      <c r="AB1" s="16" t="s">
        <v>24</v>
      </c>
      <c r="AC1" s="16" t="s">
        <v>25</v>
      </c>
      <c r="AD1" s="16" t="s">
        <v>26</v>
      </c>
      <c r="AE1" s="16" t="s">
        <v>27</v>
      </c>
      <c r="AF1" s="16" t="s">
        <v>28</v>
      </c>
      <c r="AG1" s="16" t="s">
        <v>29</v>
      </c>
      <c r="AH1" s="16" t="s">
        <v>38</v>
      </c>
      <c r="AI1" s="16" t="s">
        <v>39</v>
      </c>
      <c r="AJ1" s="16" t="s">
        <v>40</v>
      </c>
      <c r="AK1" s="16" t="s">
        <v>41</v>
      </c>
      <c r="AL1" s="16" t="s">
        <v>42</v>
      </c>
      <c r="AM1" s="16" t="s">
        <v>158</v>
      </c>
      <c r="AN1" s="16" t="s">
        <v>159</v>
      </c>
      <c r="AO1" s="17" t="s">
        <v>43</v>
      </c>
      <c r="AP1" s="17" t="s">
        <v>44</v>
      </c>
      <c r="AQ1" s="17" t="s">
        <v>45</v>
      </c>
      <c r="AR1" s="17" t="s">
        <v>46</v>
      </c>
      <c r="AS1" s="17" t="s">
        <v>47</v>
      </c>
      <c r="AT1" s="17" t="s">
        <v>48</v>
      </c>
      <c r="AU1" s="17" t="s">
        <v>49</v>
      </c>
      <c r="AV1" s="17" t="s">
        <v>50</v>
      </c>
      <c r="AW1" s="17" t="s">
        <v>51</v>
      </c>
      <c r="AX1" s="17" t="s">
        <v>52</v>
      </c>
      <c r="AY1" s="17" t="s">
        <v>53</v>
      </c>
      <c r="AZ1" s="17" t="s">
        <v>54</v>
      </c>
      <c r="BA1" s="17" t="s">
        <v>55</v>
      </c>
      <c r="BB1" s="17" t="s">
        <v>164</v>
      </c>
      <c r="BC1" s="17" t="s">
        <v>165</v>
      </c>
      <c r="BD1" s="17" t="s">
        <v>166</v>
      </c>
      <c r="BE1" s="17" t="s">
        <v>167</v>
      </c>
      <c r="BF1" s="17" t="s">
        <v>168</v>
      </c>
      <c r="BG1" s="17" t="s">
        <v>169</v>
      </c>
      <c r="BH1" s="17" t="s">
        <v>170</v>
      </c>
      <c r="BI1" s="17" t="s">
        <v>172</v>
      </c>
      <c r="BJ1" s="16" t="s">
        <v>56</v>
      </c>
      <c r="BK1" s="16" t="s">
        <v>57</v>
      </c>
      <c r="BL1" s="16" t="s">
        <v>58</v>
      </c>
      <c r="BM1" s="16" t="s">
        <v>59</v>
      </c>
      <c r="BN1" s="16" t="s">
        <v>60</v>
      </c>
      <c r="BO1" s="16" t="s">
        <v>61</v>
      </c>
      <c r="BP1" s="16" t="s">
        <v>62</v>
      </c>
      <c r="BQ1" s="17" t="s">
        <v>63</v>
      </c>
      <c r="BR1" s="17" t="s">
        <v>64</v>
      </c>
      <c r="BS1" s="17" t="s">
        <v>65</v>
      </c>
      <c r="BT1" s="17" t="s">
        <v>66</v>
      </c>
      <c r="BU1" s="17" t="s">
        <v>67</v>
      </c>
      <c r="BV1" s="17" t="s">
        <v>71</v>
      </c>
      <c r="BW1" s="17" t="s">
        <v>72</v>
      </c>
      <c r="BX1" s="17" t="s">
        <v>73</v>
      </c>
      <c r="BY1" s="17" t="s">
        <v>74</v>
      </c>
      <c r="BZ1" s="17" t="s">
        <v>75</v>
      </c>
      <c r="CA1" s="17" t="s">
        <v>78</v>
      </c>
      <c r="CB1" s="17" t="s">
        <v>79</v>
      </c>
      <c r="CC1" s="17" t="s">
        <v>80</v>
      </c>
      <c r="CD1" s="17" t="s">
        <v>81</v>
      </c>
      <c r="CE1" s="17" t="s">
        <v>82</v>
      </c>
      <c r="CF1" s="17" t="s">
        <v>83</v>
      </c>
      <c r="CG1" s="17" t="s">
        <v>84</v>
      </c>
      <c r="CH1" s="17" t="s">
        <v>85</v>
      </c>
      <c r="CI1" s="17" t="s">
        <v>222</v>
      </c>
      <c r="CJ1" s="17" t="s">
        <v>223</v>
      </c>
      <c r="CK1" s="17" t="s">
        <v>224</v>
      </c>
      <c r="CL1" s="17" t="s">
        <v>225</v>
      </c>
      <c r="CM1" s="17" t="s">
        <v>226</v>
      </c>
      <c r="CN1" s="17" t="s">
        <v>88</v>
      </c>
      <c r="CO1" s="17" t="s">
        <v>89</v>
      </c>
      <c r="CP1" s="17" t="s">
        <v>90</v>
      </c>
      <c r="CQ1" s="17" t="s">
        <v>91</v>
      </c>
      <c r="CR1" s="17" t="s">
        <v>92</v>
      </c>
      <c r="CS1" s="17" t="s">
        <v>93</v>
      </c>
      <c r="CT1" s="17" t="s">
        <v>94</v>
      </c>
      <c r="CU1" s="17" t="s">
        <v>95</v>
      </c>
      <c r="CV1" s="17" t="s">
        <v>96</v>
      </c>
      <c r="CW1" s="17" t="s">
        <v>97</v>
      </c>
      <c r="CX1" s="17" t="s">
        <v>98</v>
      </c>
      <c r="CY1" s="17" t="s">
        <v>103</v>
      </c>
      <c r="CZ1" s="17" t="s">
        <v>104</v>
      </c>
      <c r="DA1" s="17" t="s">
        <v>105</v>
      </c>
      <c r="DB1" s="17" t="s">
        <v>106</v>
      </c>
      <c r="DC1" s="17" t="s">
        <v>107</v>
      </c>
      <c r="DD1" s="17" t="s">
        <v>108</v>
      </c>
      <c r="DE1" s="17" t="s">
        <v>109</v>
      </c>
      <c r="DF1" s="31" t="s">
        <v>2</v>
      </c>
      <c r="DG1" s="31" t="s">
        <v>3</v>
      </c>
      <c r="DH1" s="31" t="s">
        <v>4</v>
      </c>
      <c r="DI1" s="31" t="s">
        <v>18</v>
      </c>
      <c r="DJ1" s="31" t="s">
        <v>19</v>
      </c>
      <c r="DK1" s="31">
        <v>2.1</v>
      </c>
      <c r="DL1" s="31">
        <v>2.2000000000000002</v>
      </c>
      <c r="DM1" s="31">
        <v>2.2999999999999998</v>
      </c>
      <c r="DN1" s="31">
        <v>2.4</v>
      </c>
      <c r="DO1" s="31">
        <v>2.5</v>
      </c>
      <c r="DP1" s="31" t="s">
        <v>63</v>
      </c>
      <c r="DQ1" s="31" t="s">
        <v>64</v>
      </c>
      <c r="DR1" s="31" t="s">
        <v>65</v>
      </c>
      <c r="DS1" s="31" t="s">
        <v>71</v>
      </c>
      <c r="DT1" s="31" t="s">
        <v>72</v>
      </c>
      <c r="DU1" s="31" t="s">
        <v>76</v>
      </c>
      <c r="DV1" s="31" t="s">
        <v>88</v>
      </c>
      <c r="DW1" s="31" t="s">
        <v>89</v>
      </c>
      <c r="DX1" s="31" t="s">
        <v>90</v>
      </c>
      <c r="DY1" s="31" t="s">
        <v>277</v>
      </c>
      <c r="DZ1" s="31" t="s">
        <v>278</v>
      </c>
      <c r="EA1" s="31" t="s">
        <v>279</v>
      </c>
      <c r="EB1" s="31" t="s">
        <v>280</v>
      </c>
      <c r="EC1" s="31" t="s">
        <v>281</v>
      </c>
    </row>
    <row r="2" spans="1:133" x14ac:dyDescent="0.25">
      <c r="A2" s="80"/>
    </row>
    <row r="3" spans="1:133" x14ac:dyDescent="0.25">
      <c r="A3" s="80"/>
    </row>
    <row r="4" spans="1:133" x14ac:dyDescent="0.25">
      <c r="A4" s="80"/>
    </row>
    <row r="5" spans="1:133" x14ac:dyDescent="0.25">
      <c r="A5" s="80"/>
    </row>
    <row r="6" spans="1:133" x14ac:dyDescent="0.25">
      <c r="A6" s="80"/>
    </row>
    <row r="7" spans="1:133" x14ac:dyDescent="0.25">
      <c r="A7" s="80"/>
    </row>
    <row r="8" spans="1:133" x14ac:dyDescent="0.25">
      <c r="A8" s="80"/>
    </row>
    <row r="9" spans="1:133" x14ac:dyDescent="0.25">
      <c r="A9" s="80"/>
    </row>
    <row r="10" spans="1:133" x14ac:dyDescent="0.25">
      <c r="A10" s="80"/>
    </row>
    <row r="11" spans="1:133" x14ac:dyDescent="0.25">
      <c r="A11" s="80"/>
    </row>
    <row r="12" spans="1:133" x14ac:dyDescent="0.25">
      <c r="A12" s="80"/>
    </row>
    <row r="13" spans="1:133" x14ac:dyDescent="0.25">
      <c r="A13" s="80"/>
    </row>
    <row r="14" spans="1:133" x14ac:dyDescent="0.25">
      <c r="A14" s="80"/>
    </row>
    <row r="15" spans="1:133" x14ac:dyDescent="0.25">
      <c r="A15" s="80"/>
    </row>
    <row r="16" spans="1:133" x14ac:dyDescent="0.25">
      <c r="A16" s="80"/>
    </row>
    <row r="17" spans="1:1" x14ac:dyDescent="0.25">
      <c r="A17" s="80"/>
    </row>
    <row r="18" spans="1:1" x14ac:dyDescent="0.25">
      <c r="A18" s="80"/>
    </row>
    <row r="19" spans="1:1" x14ac:dyDescent="0.25">
      <c r="A19" s="80"/>
    </row>
  </sheetData>
  <pageMargins left="0.7" right="0.7" top="0.75" bottom="0.75" header="0.3" footer="0.3"/>
  <pageSetup orientation="portrait" horizontalDpi="0" verticalDpi="0"/>
  <pictur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tabColor rgb="FF002060"/>
    <pageSetUpPr fitToPage="1"/>
  </sheetPr>
  <dimension ref="A1:AB212"/>
  <sheetViews>
    <sheetView zoomScale="85" zoomScaleNormal="85" zoomScaleSheetLayoutView="85" zoomScalePageLayoutView="85" workbookViewId="0">
      <pane xSplit="1" ySplit="3" topLeftCell="B4" activePane="bottomRight" state="frozen"/>
      <selection activeCell="BC11" sqref="BC11:BC15"/>
      <selection pane="topRight" activeCell="BC11" sqref="BC11:BC15"/>
      <selection pane="bottomLeft" activeCell="BC11" sqref="BC11:BC15"/>
      <selection pane="bottomRight" activeCell="K8" sqref="K8"/>
    </sheetView>
  </sheetViews>
  <sheetFormatPr defaultColWidth="9.140625" defaultRowHeight="15" x14ac:dyDescent="0.25"/>
  <cols>
    <col min="1" max="1" width="7.140625" style="138" customWidth="1"/>
    <col min="2" max="2" width="80" style="139" customWidth="1"/>
    <col min="3" max="7" width="13.28515625" style="100" customWidth="1"/>
    <col min="8" max="12" width="9.140625" style="20"/>
    <col min="13" max="13" width="9.140625" style="20" customWidth="1"/>
    <col min="14" max="16384" width="9.140625" style="20"/>
  </cols>
  <sheetData>
    <row r="1" spans="1:28" s="99" customFormat="1" ht="42.6" customHeight="1" thickBot="1" x14ac:dyDescent="0.3">
      <c r="A1" s="248" t="s">
        <v>315</v>
      </c>
      <c r="B1" s="249"/>
      <c r="C1" s="249"/>
      <c r="D1" s="247" t="s">
        <v>543</v>
      </c>
      <c r="E1" s="247"/>
      <c r="F1" s="245" t="s">
        <v>476</v>
      </c>
      <c r="G1" s="246"/>
    </row>
    <row r="2" spans="1:28" s="99" customFormat="1" ht="7.5" customHeight="1" x14ac:dyDescent="0.25">
      <c r="A2" s="100"/>
      <c r="B2" s="101"/>
      <c r="C2" s="174">
        <v>2</v>
      </c>
      <c r="D2" s="174">
        <v>3</v>
      </c>
      <c r="E2" s="175">
        <v>4</v>
      </c>
      <c r="F2" s="174">
        <v>5</v>
      </c>
      <c r="G2" s="174">
        <v>6</v>
      </c>
    </row>
    <row r="3" spans="1:28" ht="42" customHeight="1" x14ac:dyDescent="0.25">
      <c r="A3" s="102" t="s">
        <v>112</v>
      </c>
      <c r="B3" s="140" t="s">
        <v>316</v>
      </c>
      <c r="C3" s="103" t="s">
        <v>469</v>
      </c>
      <c r="D3" s="104" t="s">
        <v>470</v>
      </c>
      <c r="E3" s="105" t="s">
        <v>471</v>
      </c>
      <c r="F3" s="106" t="s">
        <v>472</v>
      </c>
      <c r="G3" s="107" t="s">
        <v>473</v>
      </c>
    </row>
    <row r="4" spans="1:28" ht="24.95" customHeight="1" x14ac:dyDescent="0.25">
      <c r="A4" s="108" t="s">
        <v>317</v>
      </c>
      <c r="B4" s="109"/>
      <c r="C4" s="109"/>
      <c r="D4" s="109"/>
      <c r="E4" s="109"/>
      <c r="F4" s="109"/>
      <c r="G4" s="109"/>
    </row>
    <row r="5" spans="1:28" ht="15.75" x14ac:dyDescent="0.25">
      <c r="A5" s="110"/>
      <c r="B5" s="111" t="s">
        <v>318</v>
      </c>
      <c r="C5" s="112">
        <v>2</v>
      </c>
      <c r="D5" s="112">
        <v>3</v>
      </c>
      <c r="E5" s="112">
        <v>4</v>
      </c>
      <c r="F5" s="112">
        <v>5</v>
      </c>
      <c r="G5" s="112">
        <v>6</v>
      </c>
    </row>
    <row r="6" spans="1:28" ht="15" customHeight="1" x14ac:dyDescent="0.25">
      <c r="A6" s="113"/>
      <c r="B6" s="114" t="s">
        <v>319</v>
      </c>
      <c r="C6" s="113"/>
      <c r="D6" s="113"/>
      <c r="E6" s="113"/>
      <c r="F6" s="113"/>
      <c r="G6" s="113"/>
    </row>
    <row r="7" spans="1:28" ht="39.950000000000003" customHeight="1" x14ac:dyDescent="0.25">
      <c r="A7" s="141" t="s">
        <v>2</v>
      </c>
      <c r="B7" s="116" t="s">
        <v>320</v>
      </c>
      <c r="C7" s="117" t="str">
        <f>IF($F$1="Cumulatif",IF(ISERROR(HLOOKUP($A7,'Raw Data ALL Hidden'!$A$14:$CT$20,C$2,FALSE)),"-",HLOOKUP($A7,'Raw Data ALL Hidden'!$A$14:$CT$20,C$2,FALSE)),IF($F$1="National", IF(ISERROR(HLOOKUP($A7,'National Hidden'!$A$14:$CT$20,C$2,FALSE)),"-",HLOOKUP($A7,'National Hidden'!$A$14:$CT$20,C$2,FALSE)),IF($F$1="Sous-national autre",IF(ISERROR(HLOOKUP($A7,'Sub-National Other Hidden'!$A$14:$CT$20,C$2,FALSE)),"-",HLOOKUP($A7,'Sub-National Other Hidden'!$A$14:$CT$20,C$2,FALSE)),IF($F$1="Sous-national district",IF(ISERROR(HLOOKUP($A7,'Sub-National District Hidden'!$A$14:$CT$20,C$2,FALSE)),"-",HLOOKUP($A7,'Sub-National District Hidden'!$A$14:$CT$20,C$2,FALSE)),IF($F$1="Point de prestation de service",IF(ISERROR(HLOOKUP($A7,'SDP Hidden'!$A$14:$CT$20,C$2,FALSE)),"-",HLOOKUP($A7,'SDP Hidden'!$A$14:$CT$20,C$2,FALSE)),”-“)))))</f>
        <v>-</v>
      </c>
      <c r="D7" s="117" t="str">
        <f>IF($F$1="Cumulatif",IF(ISERROR(HLOOKUP($A7,'Raw Data ALL Hidden'!$A$14:$CT$20,D$2,FALSE)),"-",HLOOKUP($A7,'Raw Data ALL Hidden'!$A$14:$CT$20,D$2,FALSE)),IF($F$1="National", IF(ISERROR(HLOOKUP($A7,'National Hidden'!$A$14:$CT$20,D$2,FALSE)),"-",HLOOKUP($A7,'National Hidden'!$A$14:$CT$20,D$2,FALSE)),IF($F$1="Sous-national autre",IF(ISERROR(HLOOKUP($A7,'Sub-National Other Hidden'!$A$14:$CT$20,D$2,FALSE)),"-",HLOOKUP($A7,'Sub-National Other Hidden'!$A$14:$CT$20,D$2,FALSE)),IF($F$1="Sous-national district",IF(ISERROR(HLOOKUP($A7,'Sub-National District Hidden'!$A$14:$CT$20,D$2,FALSE)),"-",HLOOKUP($A7,'Sub-National District Hidden'!$A$14:$CT$20,D$2,FALSE)),IF($F$1="Point de prestation de service",IF(ISERROR(HLOOKUP($A7,'SDP Hidden'!$A$14:$CT$20,D$2,FALSE)),"-",HLOOKUP($A7,'SDP Hidden'!$A$14:$CT$20,D$2,FALSE)),”-“)))))</f>
        <v>-</v>
      </c>
      <c r="E7" s="117" t="str">
        <f>IF($F$1="Cumulatif",IF(ISERROR(HLOOKUP($A7,'Raw Data ALL Hidden'!$A$14:$CT$20,E$2,FALSE)),"-",HLOOKUP($A7,'Raw Data ALL Hidden'!$A$14:$CT$20,E$2,FALSE)),IF($F$1="National", IF(ISERROR(HLOOKUP($A7,'National Hidden'!$A$14:$CT$20,E$2,FALSE)),"-",HLOOKUP($A7,'National Hidden'!$A$14:$CT$20,E$2,FALSE)),IF($F$1="Sous-national autre",IF(ISERROR(HLOOKUP($A7,'Sub-National Other Hidden'!$A$14:$CT$20,E$2,FALSE)),"-",HLOOKUP($A7,'Sub-National Other Hidden'!$A$14:$CT$20,E$2,FALSE)),IF($F$1="Sous-national district",IF(ISERROR(HLOOKUP($A7,'Sub-National District Hidden'!$A$14:$CT$20,E$2,FALSE)),"-",HLOOKUP($A7,'Sub-National District Hidden'!$A$14:$CT$20,E$2,FALSE)),IF($F$1="Point de prestation de service",IF(ISERROR(HLOOKUP($A7,'SDP Hidden'!$A$14:$CT$20,E$2,FALSE)),"-",HLOOKUP($A7,'SDP Hidden'!$A$14:$CT$20,E$2,FALSE)),”-“)))))</f>
        <v>-</v>
      </c>
      <c r="F7" s="117" t="str">
        <f>IF($F$1="Cumulatif",IF(ISERROR(HLOOKUP($A7,'Raw Data ALL Hidden'!$A$14:$CT$20,F$2,FALSE)),"-",HLOOKUP($A7,'Raw Data ALL Hidden'!$A$14:$CT$20,F$2,FALSE)),IF($F$1="National", IF(ISERROR(HLOOKUP($A7,'National Hidden'!$A$14:$CT$20,F$2,FALSE)),"-",HLOOKUP($A7,'National Hidden'!$A$14:$CT$20,F$2,FALSE)),IF($F$1="Sous-national autre",IF(ISERROR(HLOOKUP($A7,'Sub-National Other Hidden'!$A$14:$CT$20,F$2,FALSE)),"-",HLOOKUP($A7,'Sub-National Other Hidden'!$A$14:$CT$20,F$2,FALSE)),IF($F$1="Sous-national district",IF(ISERROR(HLOOKUP($A7,'Sub-National District Hidden'!$A$14:$CT$20,F$2,FALSE)),"-",HLOOKUP($A7,'Sub-National District Hidden'!$A$14:$CT$20,F$2,FALSE)),IF($F$1="Point de prestation de service",IF(ISERROR(HLOOKUP($A7,'SDP Hidden'!$A$14:$CT$20,F$2,FALSE)),"-",HLOOKUP($A7,'SDP Hidden'!$A$14:$CT$20,F$2,FALSE)),”-“)))))</f>
        <v>-</v>
      </c>
      <c r="G7" s="117" t="str">
        <f>IF($F$1="Cumulatif",IF(ISERROR(HLOOKUP($A7,'Raw Data ALL Hidden'!$A$14:$CT$20,G$2,FALSE)),"-",HLOOKUP($A7,'Raw Data ALL Hidden'!$A$14:$CT$20,G$2,FALSE)),IF($F$1="National", IF(ISERROR(HLOOKUP($A7,'National Hidden'!$A$14:$CT$20,G$2,FALSE)),"-",HLOOKUP($A7,'National Hidden'!$A$14:$CT$20,G$2,FALSE)),IF($F$1="Sous-national autre",IF(ISERROR(HLOOKUP($A7,'Sub-National Other Hidden'!$A$14:$CT$20,G$2,FALSE)),"-",HLOOKUP($A7,'Sub-National Other Hidden'!$A$14:$CT$20,G$2,FALSE)),IF($F$1="Sous-national district",IF(ISERROR(HLOOKUP($A7,'Sub-National District Hidden'!$A$14:$CT$20,G$2,FALSE)),"-",HLOOKUP($A7,'Sub-National District Hidden'!$A$14:$CT$20,G$2,FALSE)),IF($F$1="Point de prestation de service",IF(ISERROR(HLOOKUP($A7,'SDP Hidden'!$A$14:$CT$20,G$2,FALSE)),"-",HLOOKUP($A7,'SDP Hidden'!$A$14:$CT$20,G$2,FALSE)),”-“)))))</f>
        <v>-</v>
      </c>
      <c r="X7" s="20" t="str">
        <f t="array" ref="X7:AB7">TRANSPOSE(X8:X12)</f>
        <v>0 = No answer/Not Applicable </v>
      </c>
      <c r="Y7" s="20" t="str">
        <v>1 = Not present, needs to be developed</v>
      </c>
      <c r="Z7" s="20" t="str">
        <v>2 = Needs a lot of strengthening</v>
      </c>
      <c r="AA7" s="20" t="str">
        <v>3 = Needs some strengthening</v>
      </c>
      <c r="AB7" s="20" t="str">
        <v>4 = Already present, no action needed</v>
      </c>
    </row>
    <row r="8" spans="1:28" ht="39.950000000000003" customHeight="1" x14ac:dyDescent="0.25">
      <c r="A8" s="141" t="s">
        <v>3</v>
      </c>
      <c r="B8" s="116" t="s">
        <v>321</v>
      </c>
      <c r="C8" s="117" t="str">
        <f>IF($F$1="Cumulatif",IF(ISERROR(HLOOKUP($A8,'Raw Data ALL Hidden'!$A$14:$CT$20,C$2,FALSE)),"-",HLOOKUP($A8,'Raw Data ALL Hidden'!$A$14:$CT$20,C$2,FALSE)),IF($F$1="National", IF(ISERROR(HLOOKUP($A8,'National Hidden'!$A$14:$CT$20,C$2,FALSE)),"-",HLOOKUP($A8,'National Hidden'!$A$14:$CT$20,C$2,FALSE)),IF($F$1="Sous-national autre",IF(ISERROR(HLOOKUP($A8,'Sub-National Other Hidden'!$A$14:$CT$20,C$2,FALSE)),"-",HLOOKUP($A8,'Sub-National Other Hidden'!$A$14:$CT$20,C$2,FALSE)),IF($F$1="Sous-national district",IF(ISERROR(HLOOKUP($A8,'Sub-National District Hidden'!$A$14:$CT$20,C$2,FALSE)),"-",HLOOKUP($A8,'Sub-National District Hidden'!$A$14:$CT$20,C$2,FALSE)),IF($F$1="Point de prestation de service",IF(ISERROR(HLOOKUP($A8,'SDP Hidden'!$A$14:$CT$20,C$2,FALSE)),"-",HLOOKUP($A8,'SDP Hidden'!$A$14:$CT$20,C$2,FALSE)),”-“)))))</f>
        <v>-</v>
      </c>
      <c r="D8" s="117" t="str">
        <f>IF($F$1="Cumulatif",IF(ISERROR(HLOOKUP($A8,'Raw Data ALL Hidden'!$A$14:$CT$20,D$2,FALSE)),"-",HLOOKUP($A8,'Raw Data ALL Hidden'!$A$14:$CT$20,D$2,FALSE)),IF($F$1="National", IF(ISERROR(HLOOKUP($A8,'National Hidden'!$A$14:$CT$20,D$2,FALSE)),"-",HLOOKUP($A8,'National Hidden'!$A$14:$CT$20,D$2,FALSE)),IF($F$1="Sous-national autre",IF(ISERROR(HLOOKUP($A8,'Sub-National Other Hidden'!$A$14:$CT$20,D$2,FALSE)),"-",HLOOKUP($A8,'Sub-National Other Hidden'!$A$14:$CT$20,D$2,FALSE)),IF($F$1="Sous-national district",IF(ISERROR(HLOOKUP($A8,'Sub-National District Hidden'!$A$14:$CT$20,D$2,FALSE)),"-",HLOOKUP($A8,'Sub-National District Hidden'!$A$14:$CT$20,D$2,FALSE)),IF($F$1="Point de prestation de service",IF(ISERROR(HLOOKUP($A8,'SDP Hidden'!$A$14:$CT$20,D$2,FALSE)),"-",HLOOKUP($A8,'SDP Hidden'!$A$14:$CT$20,D$2,FALSE)),”-“)))))</f>
        <v>-</v>
      </c>
      <c r="E8" s="117" t="str">
        <f>IF($F$1="Cumulatif",IF(ISERROR(HLOOKUP($A8,'Raw Data ALL Hidden'!$A$14:$CT$20,E$2,FALSE)),"-",HLOOKUP($A8,'Raw Data ALL Hidden'!$A$14:$CT$20,E$2,FALSE)),IF($F$1="National", IF(ISERROR(HLOOKUP($A8,'National Hidden'!$A$14:$CT$20,E$2,FALSE)),"-",HLOOKUP($A8,'National Hidden'!$A$14:$CT$20,E$2,FALSE)),IF($F$1="Sous-national autre",IF(ISERROR(HLOOKUP($A8,'Sub-National Other Hidden'!$A$14:$CT$20,E$2,FALSE)),"-",HLOOKUP($A8,'Sub-National Other Hidden'!$A$14:$CT$20,E$2,FALSE)),IF($F$1="Sous-national district",IF(ISERROR(HLOOKUP($A8,'Sub-National District Hidden'!$A$14:$CT$20,E$2,FALSE)),"-",HLOOKUP($A8,'Sub-National District Hidden'!$A$14:$CT$20,E$2,FALSE)),IF($F$1="Point de prestation de service",IF(ISERROR(HLOOKUP($A8,'SDP Hidden'!$A$14:$CT$20,E$2,FALSE)),"-",HLOOKUP($A8,'SDP Hidden'!$A$14:$CT$20,E$2,FALSE)),”-“)))))</f>
        <v>-</v>
      </c>
      <c r="F8" s="117" t="str">
        <f>IF($F$1="Cumulatif",IF(ISERROR(HLOOKUP($A8,'Raw Data ALL Hidden'!$A$14:$CT$20,F$2,FALSE)),"-",HLOOKUP($A8,'Raw Data ALL Hidden'!$A$14:$CT$20,F$2,FALSE)),IF($F$1="National", IF(ISERROR(HLOOKUP($A8,'National Hidden'!$A$14:$CT$20,F$2,FALSE)),"-",HLOOKUP($A8,'National Hidden'!$A$14:$CT$20,F$2,FALSE)),IF($F$1="Sous-national autre",IF(ISERROR(HLOOKUP($A8,'Sub-National Other Hidden'!$A$14:$CT$20,F$2,FALSE)),"-",HLOOKUP($A8,'Sub-National Other Hidden'!$A$14:$CT$20,F$2,FALSE)),IF($F$1="Sous-national district",IF(ISERROR(HLOOKUP($A8,'Sub-National District Hidden'!$A$14:$CT$20,F$2,FALSE)),"-",HLOOKUP($A8,'Sub-National District Hidden'!$A$14:$CT$20,F$2,FALSE)),IF($F$1="Point de prestation de service",IF(ISERROR(HLOOKUP($A8,'SDP Hidden'!$A$14:$CT$20,F$2,FALSE)),"-",HLOOKUP($A8,'SDP Hidden'!$A$14:$CT$20,F$2,FALSE)),”-“)))))</f>
        <v>-</v>
      </c>
      <c r="G8" s="117" t="str">
        <f>IF($F$1="Cumulatif",IF(ISERROR(HLOOKUP($A8,'Raw Data ALL Hidden'!$A$14:$CT$20,G$2,FALSE)),"-",HLOOKUP($A8,'Raw Data ALL Hidden'!$A$14:$CT$20,G$2,FALSE)),IF($F$1="National", IF(ISERROR(HLOOKUP($A8,'National Hidden'!$A$14:$CT$20,G$2,FALSE)),"-",HLOOKUP($A8,'National Hidden'!$A$14:$CT$20,G$2,FALSE)),IF($F$1="Sous-national autre",IF(ISERROR(HLOOKUP($A8,'Sub-National Other Hidden'!$A$14:$CT$20,G$2,FALSE)),"-",HLOOKUP($A8,'Sub-National Other Hidden'!$A$14:$CT$20,G$2,FALSE)),IF($F$1="Sous-national district",IF(ISERROR(HLOOKUP($A8,'Sub-National District Hidden'!$A$14:$CT$20,G$2,FALSE)),"-",HLOOKUP($A8,'Sub-National District Hidden'!$A$14:$CT$20,G$2,FALSE)),IF($F$1="Point de prestation de service",IF(ISERROR(HLOOKUP($A8,'SDP Hidden'!$A$14:$CT$20,G$2,FALSE)),"-",HLOOKUP($A8,'SDP Hidden'!$A$14:$CT$20,G$2,FALSE)),”-“)))))</f>
        <v>-</v>
      </c>
      <c r="X8" s="15" t="s">
        <v>140</v>
      </c>
    </row>
    <row r="9" spans="1:28" ht="39.950000000000003" customHeight="1" x14ac:dyDescent="0.25">
      <c r="A9" s="141" t="s">
        <v>4</v>
      </c>
      <c r="B9" s="116" t="s">
        <v>322</v>
      </c>
      <c r="C9" s="117" t="str">
        <f>IF($F$1="Cumulatif",IF(ISERROR(HLOOKUP($A9,'Raw Data ALL Hidden'!$A$14:$CT$20,C$2,FALSE)),"-",HLOOKUP($A9,'Raw Data ALL Hidden'!$A$14:$CT$20,C$2,FALSE)),IF($F$1="National", IF(ISERROR(HLOOKUP($A9,'National Hidden'!$A$14:$CT$20,C$2,FALSE)),"-",HLOOKUP($A9,'National Hidden'!$A$14:$CT$20,C$2,FALSE)),IF($F$1="Sous-national autre",IF(ISERROR(HLOOKUP($A9,'Sub-National Other Hidden'!$A$14:$CT$20,C$2,FALSE)),"-",HLOOKUP($A9,'Sub-National Other Hidden'!$A$14:$CT$20,C$2,FALSE)),IF($F$1="Sous-national district",IF(ISERROR(HLOOKUP($A9,'Sub-National District Hidden'!$A$14:$CT$20,C$2,FALSE)),"-",HLOOKUP($A9,'Sub-National District Hidden'!$A$14:$CT$20,C$2,FALSE)),IF($F$1="Point de prestation de service",IF(ISERROR(HLOOKUP($A9,'SDP Hidden'!$A$14:$CT$20,C$2,FALSE)),"-",HLOOKUP($A9,'SDP Hidden'!$A$14:$CT$20,C$2,FALSE)),”-“)))))</f>
        <v>-</v>
      </c>
      <c r="D9" s="117" t="str">
        <f>IF($F$1="Cumulatif",IF(ISERROR(HLOOKUP($A9,'Raw Data ALL Hidden'!$A$14:$CT$20,D$2,FALSE)),"-",HLOOKUP($A9,'Raw Data ALL Hidden'!$A$14:$CT$20,D$2,FALSE)),IF($F$1="National", IF(ISERROR(HLOOKUP($A9,'National Hidden'!$A$14:$CT$20,D$2,FALSE)),"-",HLOOKUP($A9,'National Hidden'!$A$14:$CT$20,D$2,FALSE)),IF($F$1="Sous-national autre",IF(ISERROR(HLOOKUP($A9,'Sub-National Other Hidden'!$A$14:$CT$20,D$2,FALSE)),"-",HLOOKUP($A9,'Sub-National Other Hidden'!$A$14:$CT$20,D$2,FALSE)),IF($F$1="Sous-national district",IF(ISERROR(HLOOKUP($A9,'Sub-National District Hidden'!$A$14:$CT$20,D$2,FALSE)),"-",HLOOKUP($A9,'Sub-National District Hidden'!$A$14:$CT$20,D$2,FALSE)),IF($F$1="Point de prestation de service",IF(ISERROR(HLOOKUP($A9,'SDP Hidden'!$A$14:$CT$20,D$2,FALSE)),"-",HLOOKUP($A9,'SDP Hidden'!$A$14:$CT$20,D$2,FALSE)),”-“)))))</f>
        <v>-</v>
      </c>
      <c r="E9" s="117" t="str">
        <f>IF($F$1="Cumulatif",IF(ISERROR(HLOOKUP($A9,'Raw Data ALL Hidden'!$A$14:$CT$20,E$2,FALSE)),"-",HLOOKUP($A9,'Raw Data ALL Hidden'!$A$14:$CT$20,E$2,FALSE)),IF($F$1="National", IF(ISERROR(HLOOKUP($A9,'National Hidden'!$A$14:$CT$20,E$2,FALSE)),"-",HLOOKUP($A9,'National Hidden'!$A$14:$CT$20,E$2,FALSE)),IF($F$1="Sous-national autre",IF(ISERROR(HLOOKUP($A9,'Sub-National Other Hidden'!$A$14:$CT$20,E$2,FALSE)),"-",HLOOKUP($A9,'Sub-National Other Hidden'!$A$14:$CT$20,E$2,FALSE)),IF($F$1="Sous-national district",IF(ISERROR(HLOOKUP($A9,'Sub-National District Hidden'!$A$14:$CT$20,E$2,FALSE)),"-",HLOOKUP($A9,'Sub-National District Hidden'!$A$14:$CT$20,E$2,FALSE)),IF($F$1="Point de prestation de service",IF(ISERROR(HLOOKUP($A9,'SDP Hidden'!$A$14:$CT$20,E$2,FALSE)),"-",HLOOKUP($A9,'SDP Hidden'!$A$14:$CT$20,E$2,FALSE)),”-“)))))</f>
        <v>-</v>
      </c>
      <c r="F9" s="117" t="str">
        <f>IF($F$1="Cumulatif",IF(ISERROR(HLOOKUP($A9,'Raw Data ALL Hidden'!$A$14:$CT$20,F$2,FALSE)),"-",HLOOKUP($A9,'Raw Data ALL Hidden'!$A$14:$CT$20,F$2,FALSE)),IF($F$1="National", IF(ISERROR(HLOOKUP($A9,'National Hidden'!$A$14:$CT$20,F$2,FALSE)),"-",HLOOKUP($A9,'National Hidden'!$A$14:$CT$20,F$2,FALSE)),IF($F$1="Sous-national autre",IF(ISERROR(HLOOKUP($A9,'Sub-National Other Hidden'!$A$14:$CT$20,F$2,FALSE)),"-",HLOOKUP($A9,'Sub-National Other Hidden'!$A$14:$CT$20,F$2,FALSE)),IF($F$1="Sous-national district",IF(ISERROR(HLOOKUP($A9,'Sub-National District Hidden'!$A$14:$CT$20,F$2,FALSE)),"-",HLOOKUP($A9,'Sub-National District Hidden'!$A$14:$CT$20,F$2,FALSE)),IF($F$1="Point de prestation de service",IF(ISERROR(HLOOKUP($A9,'SDP Hidden'!$A$14:$CT$20,F$2,FALSE)),"-",HLOOKUP($A9,'SDP Hidden'!$A$14:$CT$20,F$2,FALSE)),”-“)))))</f>
        <v>-</v>
      </c>
      <c r="G9" s="117" t="str">
        <f>IF($F$1="Cumulatif",IF(ISERROR(HLOOKUP($A9,'Raw Data ALL Hidden'!$A$14:$CT$20,G$2,FALSE)),"-",HLOOKUP($A9,'Raw Data ALL Hidden'!$A$14:$CT$20,G$2,FALSE)),IF($F$1="National", IF(ISERROR(HLOOKUP($A9,'National Hidden'!$A$14:$CT$20,G$2,FALSE)),"-",HLOOKUP($A9,'National Hidden'!$A$14:$CT$20,G$2,FALSE)),IF($F$1="Sous-national autre",IF(ISERROR(HLOOKUP($A9,'Sub-National Other Hidden'!$A$14:$CT$20,G$2,FALSE)),"-",HLOOKUP($A9,'Sub-National Other Hidden'!$A$14:$CT$20,G$2,FALSE)),IF($F$1="Sous-national district",IF(ISERROR(HLOOKUP($A9,'Sub-National District Hidden'!$A$14:$CT$20,G$2,FALSE)),"-",HLOOKUP($A9,'Sub-National District Hidden'!$A$14:$CT$20,G$2,FALSE)),IF($F$1="Point de prestation de service",IF(ISERROR(HLOOKUP($A9,'SDP Hidden'!$A$14:$CT$20,G$2,FALSE)),"-",HLOOKUP($A9,'SDP Hidden'!$A$14:$CT$20,G$2,FALSE)),”-“)))))</f>
        <v>-</v>
      </c>
      <c r="X9" s="15" t="s">
        <v>141</v>
      </c>
    </row>
    <row r="10" spans="1:28" ht="39.950000000000003" customHeight="1" x14ac:dyDescent="0.25">
      <c r="A10" s="141" t="s">
        <v>5</v>
      </c>
      <c r="B10" s="116" t="s">
        <v>323</v>
      </c>
      <c r="C10" s="117" t="str">
        <f>IF($F$1="Cumulatif",IF(ISERROR(HLOOKUP($A10,'Raw Data ALL Hidden'!$A$14:$CT$20,C$2,FALSE)),"-",HLOOKUP($A10,'Raw Data ALL Hidden'!$A$14:$CT$20,C$2,FALSE)),IF($F$1="National", IF(ISERROR(HLOOKUP($A10,'National Hidden'!$A$14:$CT$20,C$2,FALSE)),"-",HLOOKUP($A10,'National Hidden'!$A$14:$CT$20,C$2,FALSE)),IF($F$1="Sous-national autre",IF(ISERROR(HLOOKUP($A10,'Sub-National Other Hidden'!$A$14:$CT$20,C$2,FALSE)),"-",HLOOKUP($A10,'Sub-National Other Hidden'!$A$14:$CT$20,C$2,FALSE)),IF($F$1="Sous-national district",IF(ISERROR(HLOOKUP($A10,'Sub-National District Hidden'!$A$14:$CT$20,C$2,FALSE)),"-",HLOOKUP($A10,'Sub-National District Hidden'!$A$14:$CT$20,C$2,FALSE)),IF($F$1="Point de prestation de service",IF(ISERROR(HLOOKUP($A10,'SDP Hidden'!$A$14:$CT$20,C$2,FALSE)),"-",HLOOKUP($A10,'SDP Hidden'!$A$14:$CT$20,C$2,FALSE)),”-“)))))</f>
        <v>-</v>
      </c>
      <c r="D10" s="117" t="str">
        <f>IF($F$1="Cumulatif",IF(ISERROR(HLOOKUP($A10,'Raw Data ALL Hidden'!$A$14:$CT$20,D$2,FALSE)),"-",HLOOKUP($A10,'Raw Data ALL Hidden'!$A$14:$CT$20,D$2,FALSE)),IF($F$1="National", IF(ISERROR(HLOOKUP($A10,'National Hidden'!$A$14:$CT$20,D$2,FALSE)),"-",HLOOKUP($A10,'National Hidden'!$A$14:$CT$20,D$2,FALSE)),IF($F$1="Sous-national autre",IF(ISERROR(HLOOKUP($A10,'Sub-National Other Hidden'!$A$14:$CT$20,D$2,FALSE)),"-",HLOOKUP($A10,'Sub-National Other Hidden'!$A$14:$CT$20,D$2,FALSE)),IF($F$1="Sous-national district",IF(ISERROR(HLOOKUP($A10,'Sub-National District Hidden'!$A$14:$CT$20,D$2,FALSE)),"-",HLOOKUP($A10,'Sub-National District Hidden'!$A$14:$CT$20,D$2,FALSE)),IF($F$1="Point de prestation de service",IF(ISERROR(HLOOKUP($A10,'SDP Hidden'!$A$14:$CT$20,D$2,FALSE)),"-",HLOOKUP($A10,'SDP Hidden'!$A$14:$CT$20,D$2,FALSE)),”-“)))))</f>
        <v>-</v>
      </c>
      <c r="E10" s="117" t="str">
        <f>IF($F$1="Cumulatif",IF(ISERROR(HLOOKUP($A10,'Raw Data ALL Hidden'!$A$14:$CT$20,E$2,FALSE)),"-",HLOOKUP($A10,'Raw Data ALL Hidden'!$A$14:$CT$20,E$2,FALSE)),IF($F$1="National", IF(ISERROR(HLOOKUP($A10,'National Hidden'!$A$14:$CT$20,E$2,FALSE)),"-",HLOOKUP($A10,'National Hidden'!$A$14:$CT$20,E$2,FALSE)),IF($F$1="Sous-national autre",IF(ISERROR(HLOOKUP($A10,'Sub-National Other Hidden'!$A$14:$CT$20,E$2,FALSE)),"-",HLOOKUP($A10,'Sub-National Other Hidden'!$A$14:$CT$20,E$2,FALSE)),IF($F$1="Sous-national district",IF(ISERROR(HLOOKUP($A10,'Sub-National District Hidden'!$A$14:$CT$20,E$2,FALSE)),"-",HLOOKUP($A10,'Sub-National District Hidden'!$A$14:$CT$20,E$2,FALSE)),IF($F$1="Point de prestation de service",IF(ISERROR(HLOOKUP($A10,'SDP Hidden'!$A$14:$CT$20,E$2,FALSE)),"-",HLOOKUP($A10,'SDP Hidden'!$A$14:$CT$20,E$2,FALSE)),”-“)))))</f>
        <v>-</v>
      </c>
      <c r="F10" s="117" t="str">
        <f>IF($F$1="Cumulatif",IF(ISERROR(HLOOKUP($A10,'Raw Data ALL Hidden'!$A$14:$CT$20,F$2,FALSE)),"-",HLOOKUP($A10,'Raw Data ALL Hidden'!$A$14:$CT$20,F$2,FALSE)),IF($F$1="National", IF(ISERROR(HLOOKUP($A10,'National Hidden'!$A$14:$CT$20,F$2,FALSE)),"-",HLOOKUP($A10,'National Hidden'!$A$14:$CT$20,F$2,FALSE)),IF($F$1="Sous-national autre",IF(ISERROR(HLOOKUP($A10,'Sub-National Other Hidden'!$A$14:$CT$20,F$2,FALSE)),"-",HLOOKUP($A10,'Sub-National Other Hidden'!$A$14:$CT$20,F$2,FALSE)),IF($F$1="Sous-national district",IF(ISERROR(HLOOKUP($A10,'Sub-National District Hidden'!$A$14:$CT$20,F$2,FALSE)),"-",HLOOKUP($A10,'Sub-National District Hidden'!$A$14:$CT$20,F$2,FALSE)),IF($F$1="Point de prestation de service",IF(ISERROR(HLOOKUP($A10,'SDP Hidden'!$A$14:$CT$20,F$2,FALSE)),"-",HLOOKUP($A10,'SDP Hidden'!$A$14:$CT$20,F$2,FALSE)),”-“)))))</f>
        <v>-</v>
      </c>
      <c r="G10" s="117" t="str">
        <f>IF($F$1="Cumulatif",IF(ISERROR(HLOOKUP($A10,'Raw Data ALL Hidden'!$A$14:$CT$20,G$2,FALSE)),"-",HLOOKUP($A10,'Raw Data ALL Hidden'!$A$14:$CT$20,G$2,FALSE)),IF($F$1="National", IF(ISERROR(HLOOKUP($A10,'National Hidden'!$A$14:$CT$20,G$2,FALSE)),"-",HLOOKUP($A10,'National Hidden'!$A$14:$CT$20,G$2,FALSE)),IF($F$1="Sous-national autre",IF(ISERROR(HLOOKUP($A10,'Sub-National Other Hidden'!$A$14:$CT$20,G$2,FALSE)),"-",HLOOKUP($A10,'Sub-National Other Hidden'!$A$14:$CT$20,G$2,FALSE)),IF($F$1="Sous-national district",IF(ISERROR(HLOOKUP($A10,'Sub-National District Hidden'!$A$14:$CT$20,G$2,FALSE)),"-",HLOOKUP($A10,'Sub-National District Hidden'!$A$14:$CT$20,G$2,FALSE)),IF($F$1="Point de prestation de service",IF(ISERROR(HLOOKUP($A10,'SDP Hidden'!$A$14:$CT$20,G$2,FALSE)),"-",HLOOKUP($A10,'SDP Hidden'!$A$14:$CT$20,G$2,FALSE)),”-“)))))</f>
        <v>-</v>
      </c>
      <c r="X10" s="15" t="s">
        <v>142</v>
      </c>
    </row>
    <row r="11" spans="1:28" ht="15" customHeight="1" x14ac:dyDescent="0.25">
      <c r="A11" s="142"/>
      <c r="B11" s="114" t="s">
        <v>324</v>
      </c>
      <c r="C11" s="118"/>
      <c r="D11" s="118"/>
      <c r="E11" s="118"/>
      <c r="F11" s="118"/>
      <c r="G11" s="118"/>
      <c r="X11" s="15" t="s">
        <v>143</v>
      </c>
    </row>
    <row r="12" spans="1:28" ht="39.950000000000003" customHeight="1" x14ac:dyDescent="0.25">
      <c r="A12" s="141" t="s">
        <v>6</v>
      </c>
      <c r="B12" s="116" t="s">
        <v>325</v>
      </c>
      <c r="C12" s="117" t="str">
        <f>IF($F$1="Cumulatif",IF(ISERROR(HLOOKUP($A12,'Raw Data ALL Hidden'!$A$14:$CT$20,C$2,FALSE)),"-",HLOOKUP($A12,'Raw Data ALL Hidden'!$A$14:$CT$20,C$2,FALSE)),IF($F$1="National", IF(ISERROR(HLOOKUP($A12,'National Hidden'!$A$14:$CT$20,C$2,FALSE)),"-",HLOOKUP($A12,'National Hidden'!$A$14:$CT$20,C$2,FALSE)),IF($F$1="Sous-national autre",IF(ISERROR(HLOOKUP($A12,'Sub-National Other Hidden'!$A$14:$CT$20,C$2,FALSE)),"-",HLOOKUP($A12,'Sub-National Other Hidden'!$A$14:$CT$20,C$2,FALSE)),IF($F$1="Sous-national district",IF(ISERROR(HLOOKUP($A12,'Sub-National District Hidden'!$A$14:$CT$20,C$2,FALSE)),"-",HLOOKUP($A12,'Sub-National District Hidden'!$A$14:$CT$20,C$2,FALSE)),IF($F$1="Point de prestation de service",IF(ISERROR(HLOOKUP($A12,'SDP Hidden'!$A$14:$CT$20,C$2,FALSE)),"-",HLOOKUP($A12,'SDP Hidden'!$A$14:$CT$20,C$2,FALSE)),”-“)))))</f>
        <v>-</v>
      </c>
      <c r="D12" s="117" t="str">
        <f>IF($F$1="Cumulatif",IF(ISERROR(HLOOKUP($A12,'Raw Data ALL Hidden'!$A$14:$CT$20,D$2,FALSE)),"-",HLOOKUP($A12,'Raw Data ALL Hidden'!$A$14:$CT$20,D$2,FALSE)),IF($F$1="National", IF(ISERROR(HLOOKUP($A12,'National Hidden'!$A$14:$CT$20,D$2,FALSE)),"-",HLOOKUP($A12,'National Hidden'!$A$14:$CT$20,D$2,FALSE)),IF($F$1="Sous-national autre",IF(ISERROR(HLOOKUP($A12,'Sub-National Other Hidden'!$A$14:$CT$20,D$2,FALSE)),"-",HLOOKUP($A12,'Sub-National Other Hidden'!$A$14:$CT$20,D$2,FALSE)),IF($F$1="Sous-national district",IF(ISERROR(HLOOKUP($A12,'Sub-National District Hidden'!$A$14:$CT$20,D$2,FALSE)),"-",HLOOKUP($A12,'Sub-National District Hidden'!$A$14:$CT$20,D$2,FALSE)),IF($F$1="Point de prestation de service",IF(ISERROR(HLOOKUP($A12,'SDP Hidden'!$A$14:$CT$20,D$2,FALSE)),"-",HLOOKUP($A12,'SDP Hidden'!$A$14:$CT$20,D$2,FALSE)),”-“)))))</f>
        <v>-</v>
      </c>
      <c r="E12" s="117" t="str">
        <f>IF($F$1="Cumulatif",IF(ISERROR(HLOOKUP($A12,'Raw Data ALL Hidden'!$A$14:$CT$20,E$2,FALSE)),"-",HLOOKUP($A12,'Raw Data ALL Hidden'!$A$14:$CT$20,E$2,FALSE)),IF($F$1="National", IF(ISERROR(HLOOKUP($A12,'National Hidden'!$A$14:$CT$20,E$2,FALSE)),"-",HLOOKUP($A12,'National Hidden'!$A$14:$CT$20,E$2,FALSE)),IF($F$1="Sous-national autre",IF(ISERROR(HLOOKUP($A12,'Sub-National Other Hidden'!$A$14:$CT$20,E$2,FALSE)),"-",HLOOKUP($A12,'Sub-National Other Hidden'!$A$14:$CT$20,E$2,FALSE)),IF($F$1="Sous-national district",IF(ISERROR(HLOOKUP($A12,'Sub-National District Hidden'!$A$14:$CT$20,E$2,FALSE)),"-",HLOOKUP($A12,'Sub-National District Hidden'!$A$14:$CT$20,E$2,FALSE)),IF($F$1="Point de prestation de service",IF(ISERROR(HLOOKUP($A12,'SDP Hidden'!$A$14:$CT$20,E$2,FALSE)),"-",HLOOKUP($A12,'SDP Hidden'!$A$14:$CT$20,E$2,FALSE)),”-“)))))</f>
        <v>-</v>
      </c>
      <c r="F12" s="117" t="str">
        <f>IF($F$1="Cumulatif",IF(ISERROR(HLOOKUP($A12,'Raw Data ALL Hidden'!$A$14:$CT$20,F$2,FALSE)),"-",HLOOKUP($A12,'Raw Data ALL Hidden'!$A$14:$CT$20,F$2,FALSE)),IF($F$1="National", IF(ISERROR(HLOOKUP($A12,'National Hidden'!$A$14:$CT$20,F$2,FALSE)),"-",HLOOKUP($A12,'National Hidden'!$A$14:$CT$20,F$2,FALSE)),IF($F$1="Sous-national autre",IF(ISERROR(HLOOKUP($A12,'Sub-National Other Hidden'!$A$14:$CT$20,F$2,FALSE)),"-",HLOOKUP($A12,'Sub-National Other Hidden'!$A$14:$CT$20,F$2,FALSE)),IF($F$1="Sous-national district",IF(ISERROR(HLOOKUP($A12,'Sub-National District Hidden'!$A$14:$CT$20,F$2,FALSE)),"-",HLOOKUP($A12,'Sub-National District Hidden'!$A$14:$CT$20,F$2,FALSE)),IF($F$1="Point de prestation de service",IF(ISERROR(HLOOKUP($A12,'SDP Hidden'!$A$14:$CT$20,F$2,FALSE)),"-",HLOOKUP($A12,'SDP Hidden'!$A$14:$CT$20,F$2,FALSE)),”-“)))))</f>
        <v>-</v>
      </c>
      <c r="G12" s="117" t="str">
        <f>IF($F$1="Cumulatif",IF(ISERROR(HLOOKUP($A12,'Raw Data ALL Hidden'!$A$14:$CT$20,G$2,FALSE)),"-",HLOOKUP($A12,'Raw Data ALL Hidden'!$A$14:$CT$20,G$2,FALSE)),IF($F$1="National", IF(ISERROR(HLOOKUP($A12,'National Hidden'!$A$14:$CT$20,G$2,FALSE)),"-",HLOOKUP($A12,'National Hidden'!$A$14:$CT$20,G$2,FALSE)),IF($F$1="Sous-national autre",IF(ISERROR(HLOOKUP($A12,'Sub-National Other Hidden'!$A$14:$CT$20,G$2,FALSE)),"-",HLOOKUP($A12,'Sub-National Other Hidden'!$A$14:$CT$20,G$2,FALSE)),IF($F$1="Sous-national district",IF(ISERROR(HLOOKUP($A12,'Sub-National District Hidden'!$A$14:$CT$20,G$2,FALSE)),"-",HLOOKUP($A12,'Sub-National District Hidden'!$A$14:$CT$20,G$2,FALSE)),IF($F$1="Point de prestation de service",IF(ISERROR(HLOOKUP($A12,'SDP Hidden'!$A$14:$CT$20,G$2,FALSE)),"-",HLOOKUP($A12,'SDP Hidden'!$A$14:$CT$20,G$2,FALSE)),”-“)))))</f>
        <v>-</v>
      </c>
      <c r="X12" s="15" t="s">
        <v>144</v>
      </c>
    </row>
    <row r="13" spans="1:28" ht="39.950000000000003" customHeight="1" x14ac:dyDescent="0.25">
      <c r="A13" s="141" t="s">
        <v>7</v>
      </c>
      <c r="B13" s="116" t="s">
        <v>326</v>
      </c>
      <c r="C13" s="117" t="str">
        <f>IF($F$1="Cumulatif",IF(ISERROR(HLOOKUP($A13,'Raw Data ALL Hidden'!$A$14:$CT$20,C$2,FALSE)),"-",HLOOKUP($A13,'Raw Data ALL Hidden'!$A$14:$CT$20,C$2,FALSE)),IF($F$1="National", IF(ISERROR(HLOOKUP($A13,'National Hidden'!$A$14:$CT$20,C$2,FALSE)),"-",HLOOKUP($A13,'National Hidden'!$A$14:$CT$20,C$2,FALSE)),IF($F$1="Sous-national autre",IF(ISERROR(HLOOKUP($A13,'Sub-National Other Hidden'!$A$14:$CT$20,C$2,FALSE)),"-",HLOOKUP($A13,'Sub-National Other Hidden'!$A$14:$CT$20,C$2,FALSE)),IF($F$1="Sous-national district",IF(ISERROR(HLOOKUP($A13,'Sub-National District Hidden'!$A$14:$CT$20,C$2,FALSE)),"-",HLOOKUP($A13,'Sub-National District Hidden'!$A$14:$CT$20,C$2,FALSE)),IF($F$1="Point de prestation de service",IF(ISERROR(HLOOKUP($A13,'SDP Hidden'!$A$14:$CT$20,C$2,FALSE)),"-",HLOOKUP($A13,'SDP Hidden'!$A$14:$CT$20,C$2,FALSE)),”-“)))))</f>
        <v>-</v>
      </c>
      <c r="D13" s="117" t="str">
        <f>IF($F$1="Cumulatif",IF(ISERROR(HLOOKUP($A13,'Raw Data ALL Hidden'!$A$14:$CT$20,D$2,FALSE)),"-",HLOOKUP($A13,'Raw Data ALL Hidden'!$A$14:$CT$20,D$2,FALSE)),IF($F$1="National", IF(ISERROR(HLOOKUP($A13,'National Hidden'!$A$14:$CT$20,D$2,FALSE)),"-",HLOOKUP($A13,'National Hidden'!$A$14:$CT$20,D$2,FALSE)),IF($F$1="Sous-national autre",IF(ISERROR(HLOOKUP($A13,'Sub-National Other Hidden'!$A$14:$CT$20,D$2,FALSE)),"-",HLOOKUP($A13,'Sub-National Other Hidden'!$A$14:$CT$20,D$2,FALSE)),IF($F$1="Sous-national district",IF(ISERROR(HLOOKUP($A13,'Sub-National District Hidden'!$A$14:$CT$20,D$2,FALSE)),"-",HLOOKUP($A13,'Sub-National District Hidden'!$A$14:$CT$20,D$2,FALSE)),IF($F$1="Point de prestation de service",IF(ISERROR(HLOOKUP($A13,'SDP Hidden'!$A$14:$CT$20,D$2,FALSE)),"-",HLOOKUP($A13,'SDP Hidden'!$A$14:$CT$20,D$2,FALSE)),”-“)))))</f>
        <v>-</v>
      </c>
      <c r="E13" s="117" t="str">
        <f>IF($F$1="Cumulatif",IF(ISERROR(HLOOKUP($A13,'Raw Data ALL Hidden'!$A$14:$CT$20,E$2,FALSE)),"-",HLOOKUP($A13,'Raw Data ALL Hidden'!$A$14:$CT$20,E$2,FALSE)),IF($F$1="National", IF(ISERROR(HLOOKUP($A13,'National Hidden'!$A$14:$CT$20,E$2,FALSE)),"-",HLOOKUP($A13,'National Hidden'!$A$14:$CT$20,E$2,FALSE)),IF($F$1="Sous-national autre",IF(ISERROR(HLOOKUP($A13,'Sub-National Other Hidden'!$A$14:$CT$20,E$2,FALSE)),"-",HLOOKUP($A13,'Sub-National Other Hidden'!$A$14:$CT$20,E$2,FALSE)),IF($F$1="Sous-national district",IF(ISERROR(HLOOKUP($A13,'Sub-National District Hidden'!$A$14:$CT$20,E$2,FALSE)),"-",HLOOKUP($A13,'Sub-National District Hidden'!$A$14:$CT$20,E$2,FALSE)),IF($F$1="Point de prestation de service",IF(ISERROR(HLOOKUP($A13,'SDP Hidden'!$A$14:$CT$20,E$2,FALSE)),"-",HLOOKUP($A13,'SDP Hidden'!$A$14:$CT$20,E$2,FALSE)),”-“)))))</f>
        <v>-</v>
      </c>
      <c r="F13" s="117" t="str">
        <f>IF($F$1="Cumulatif",IF(ISERROR(HLOOKUP($A13,'Raw Data ALL Hidden'!$A$14:$CT$20,F$2,FALSE)),"-",HLOOKUP($A13,'Raw Data ALL Hidden'!$A$14:$CT$20,F$2,FALSE)),IF($F$1="National", IF(ISERROR(HLOOKUP($A13,'National Hidden'!$A$14:$CT$20,F$2,FALSE)),"-",HLOOKUP($A13,'National Hidden'!$A$14:$CT$20,F$2,FALSE)),IF($F$1="Sous-national autre",IF(ISERROR(HLOOKUP($A13,'Sub-National Other Hidden'!$A$14:$CT$20,F$2,FALSE)),"-",HLOOKUP($A13,'Sub-National Other Hidden'!$A$14:$CT$20,F$2,FALSE)),IF($F$1="Sous-national district",IF(ISERROR(HLOOKUP($A13,'Sub-National District Hidden'!$A$14:$CT$20,F$2,FALSE)),"-",HLOOKUP($A13,'Sub-National District Hidden'!$A$14:$CT$20,F$2,FALSE)),IF($F$1="Point de prestation de service",IF(ISERROR(HLOOKUP($A13,'SDP Hidden'!$A$14:$CT$20,F$2,FALSE)),"-",HLOOKUP($A13,'SDP Hidden'!$A$14:$CT$20,F$2,FALSE)),”-“)))))</f>
        <v>-</v>
      </c>
      <c r="G13" s="117" t="str">
        <f>IF($F$1="Cumulatif",IF(ISERROR(HLOOKUP($A13,'Raw Data ALL Hidden'!$A$14:$CT$20,G$2,FALSE)),"-",HLOOKUP($A13,'Raw Data ALL Hidden'!$A$14:$CT$20,G$2,FALSE)),IF($F$1="National", IF(ISERROR(HLOOKUP($A13,'National Hidden'!$A$14:$CT$20,G$2,FALSE)),"-",HLOOKUP($A13,'National Hidden'!$A$14:$CT$20,G$2,FALSE)),IF($F$1="Sous-national autre",IF(ISERROR(HLOOKUP($A13,'Sub-National Other Hidden'!$A$14:$CT$20,G$2,FALSE)),"-",HLOOKUP($A13,'Sub-National Other Hidden'!$A$14:$CT$20,G$2,FALSE)),IF($F$1="Sous-national district",IF(ISERROR(HLOOKUP($A13,'Sub-National District Hidden'!$A$14:$CT$20,G$2,FALSE)),"-",HLOOKUP($A13,'Sub-National District Hidden'!$A$14:$CT$20,G$2,FALSE)),IF($F$1="Point de prestation de service",IF(ISERROR(HLOOKUP($A13,'SDP Hidden'!$A$14:$CT$20,G$2,FALSE)),"-",HLOOKUP($A13,'SDP Hidden'!$A$14:$CT$20,G$2,FALSE)),”-“)))))</f>
        <v>-</v>
      </c>
    </row>
    <row r="14" spans="1:28" ht="15" customHeight="1" x14ac:dyDescent="0.25">
      <c r="A14" s="142"/>
      <c r="B14" s="114" t="s">
        <v>327</v>
      </c>
      <c r="C14" s="118"/>
      <c r="D14" s="118"/>
      <c r="E14" s="118"/>
      <c r="F14" s="118"/>
      <c r="G14" s="118"/>
    </row>
    <row r="15" spans="1:28" ht="50.1" customHeight="1" x14ac:dyDescent="0.25">
      <c r="A15" s="141" t="s">
        <v>8</v>
      </c>
      <c r="B15" s="116" t="s">
        <v>328</v>
      </c>
      <c r="C15" s="117" t="str">
        <f>IF($F$1="Cumulatif",IF(ISERROR(HLOOKUP($A15,'Raw Data ALL Hidden'!$A$14:$CT$20,C$2,FALSE)),"-",HLOOKUP($A15,'Raw Data ALL Hidden'!$A$14:$CT$20,C$2,FALSE)),IF($F$1="National", IF(ISERROR(HLOOKUP($A15,'National Hidden'!$A$14:$CT$20,C$2,FALSE)),"-",HLOOKUP($A15,'National Hidden'!$A$14:$CT$20,C$2,FALSE)),IF($F$1="Sous-national autre",IF(ISERROR(HLOOKUP($A15,'Sub-National Other Hidden'!$A$14:$CT$20,C$2,FALSE)),"-",HLOOKUP($A15,'Sub-National Other Hidden'!$A$14:$CT$20,C$2,FALSE)),IF($F$1="Sous-national district",IF(ISERROR(HLOOKUP($A15,'Sub-National District Hidden'!$A$14:$CT$20,C$2,FALSE)),"-",HLOOKUP($A15,'Sub-National District Hidden'!$A$14:$CT$20,C$2,FALSE)),IF($F$1="Point de prestation de service",IF(ISERROR(HLOOKUP($A15,'SDP Hidden'!$A$14:$CT$20,C$2,FALSE)),"-",HLOOKUP($A15,'SDP Hidden'!$A$14:$CT$20,C$2,FALSE)),”-“)))))</f>
        <v>-</v>
      </c>
      <c r="D15" s="117" t="str">
        <f>IF($F$1="Cumulatif",IF(ISERROR(HLOOKUP($A15,'Raw Data ALL Hidden'!$A$14:$CT$20,D$2,FALSE)),"-",HLOOKUP($A15,'Raw Data ALL Hidden'!$A$14:$CT$20,D$2,FALSE)),IF($F$1="National", IF(ISERROR(HLOOKUP($A15,'National Hidden'!$A$14:$CT$20,D$2,FALSE)),"-",HLOOKUP($A15,'National Hidden'!$A$14:$CT$20,D$2,FALSE)),IF($F$1="Sous-national autre",IF(ISERROR(HLOOKUP($A15,'Sub-National Other Hidden'!$A$14:$CT$20,D$2,FALSE)),"-",HLOOKUP($A15,'Sub-National Other Hidden'!$A$14:$CT$20,D$2,FALSE)),IF($F$1="Sous-national district",IF(ISERROR(HLOOKUP($A15,'Sub-National District Hidden'!$A$14:$CT$20,D$2,FALSE)),"-",HLOOKUP($A15,'Sub-National District Hidden'!$A$14:$CT$20,D$2,FALSE)),IF($F$1="Point de prestation de service",IF(ISERROR(HLOOKUP($A15,'SDP Hidden'!$A$14:$CT$20,D$2,FALSE)),"-",HLOOKUP($A15,'SDP Hidden'!$A$14:$CT$20,D$2,FALSE)),”-“)))))</f>
        <v>-</v>
      </c>
      <c r="E15" s="117" t="str">
        <f>IF($F$1="Cumulatif",IF(ISERROR(HLOOKUP($A15,'Raw Data ALL Hidden'!$A$14:$CT$20,E$2,FALSE)),"-",HLOOKUP($A15,'Raw Data ALL Hidden'!$A$14:$CT$20,E$2,FALSE)),IF($F$1="National", IF(ISERROR(HLOOKUP($A15,'National Hidden'!$A$14:$CT$20,E$2,FALSE)),"-",HLOOKUP($A15,'National Hidden'!$A$14:$CT$20,E$2,FALSE)),IF($F$1="Sous-national autre",IF(ISERROR(HLOOKUP($A15,'Sub-National Other Hidden'!$A$14:$CT$20,E$2,FALSE)),"-",HLOOKUP($A15,'Sub-National Other Hidden'!$A$14:$CT$20,E$2,FALSE)),IF($F$1="Sous-national district",IF(ISERROR(HLOOKUP($A15,'Sub-National District Hidden'!$A$14:$CT$20,E$2,FALSE)),"-",HLOOKUP($A15,'Sub-National District Hidden'!$A$14:$CT$20,E$2,FALSE)),IF($F$1="Point de prestation de service",IF(ISERROR(HLOOKUP($A15,'SDP Hidden'!$A$14:$CT$20,E$2,FALSE)),"-",HLOOKUP($A15,'SDP Hidden'!$A$14:$CT$20,E$2,FALSE)),”-“)))))</f>
        <v>-</v>
      </c>
      <c r="F15" s="117" t="str">
        <f>IF($F$1="Cumulatif",IF(ISERROR(HLOOKUP($A15,'Raw Data ALL Hidden'!$A$14:$CT$20,F$2,FALSE)),"-",HLOOKUP($A15,'Raw Data ALL Hidden'!$A$14:$CT$20,F$2,FALSE)),IF($F$1="National", IF(ISERROR(HLOOKUP($A15,'National Hidden'!$A$14:$CT$20,F$2,FALSE)),"-",HLOOKUP($A15,'National Hidden'!$A$14:$CT$20,F$2,FALSE)),IF($F$1="Sous-national autre",IF(ISERROR(HLOOKUP($A15,'Sub-National Other Hidden'!$A$14:$CT$20,F$2,FALSE)),"-",HLOOKUP($A15,'Sub-National Other Hidden'!$A$14:$CT$20,F$2,FALSE)),IF($F$1="Sous-national district",IF(ISERROR(HLOOKUP($A15,'Sub-National District Hidden'!$A$14:$CT$20,F$2,FALSE)),"-",HLOOKUP($A15,'Sub-National District Hidden'!$A$14:$CT$20,F$2,FALSE)),IF($F$1="Point de prestation de service",IF(ISERROR(HLOOKUP($A15,'SDP Hidden'!$A$14:$CT$20,F$2,FALSE)),"-",HLOOKUP($A15,'SDP Hidden'!$A$14:$CT$20,F$2,FALSE)),”-“)))))</f>
        <v>-</v>
      </c>
      <c r="G15" s="117" t="str">
        <f>IF($F$1="Cumulatif",IF(ISERROR(HLOOKUP($A15,'Raw Data ALL Hidden'!$A$14:$CT$20,G$2,FALSE)),"-",HLOOKUP($A15,'Raw Data ALL Hidden'!$A$14:$CT$20,G$2,FALSE)),IF($F$1="National", IF(ISERROR(HLOOKUP($A15,'National Hidden'!$A$14:$CT$20,G$2,FALSE)),"-",HLOOKUP($A15,'National Hidden'!$A$14:$CT$20,G$2,FALSE)),IF($F$1="Sous-national autre",IF(ISERROR(HLOOKUP($A15,'Sub-National Other Hidden'!$A$14:$CT$20,G$2,FALSE)),"-",HLOOKUP($A15,'Sub-National Other Hidden'!$A$14:$CT$20,G$2,FALSE)),IF($F$1="Sous-national district",IF(ISERROR(HLOOKUP($A15,'Sub-National District Hidden'!$A$14:$CT$20,G$2,FALSE)),"-",HLOOKUP($A15,'Sub-National District Hidden'!$A$14:$CT$20,G$2,FALSE)),IF($F$1="Point de prestation de service",IF(ISERROR(HLOOKUP($A15,'SDP Hidden'!$A$14:$CT$20,G$2,FALSE)),"-",HLOOKUP($A15,'SDP Hidden'!$A$14:$CT$20,G$2,FALSE)),”-“)))))</f>
        <v>-</v>
      </c>
    </row>
    <row r="16" spans="1:28" ht="50.1" customHeight="1" x14ac:dyDescent="0.25">
      <c r="A16" s="141" t="s">
        <v>9</v>
      </c>
      <c r="B16" s="116" t="s">
        <v>329</v>
      </c>
      <c r="C16" s="117" t="str">
        <f>IF($F$1="Cumulatif",IF(ISERROR(HLOOKUP($A16,'Raw Data ALL Hidden'!$A$14:$CT$20,C$2,FALSE)),"-",HLOOKUP($A16,'Raw Data ALL Hidden'!$A$14:$CT$20,C$2,FALSE)),IF($F$1="National", IF(ISERROR(HLOOKUP($A16,'National Hidden'!$A$14:$CT$20,C$2,FALSE)),"-",HLOOKUP($A16,'National Hidden'!$A$14:$CT$20,C$2,FALSE)),IF($F$1="Sous-national autre",IF(ISERROR(HLOOKUP($A16,'Sub-National Other Hidden'!$A$14:$CT$20,C$2,FALSE)),"-",HLOOKUP($A16,'Sub-National Other Hidden'!$A$14:$CT$20,C$2,FALSE)),IF($F$1="Sous-national district",IF(ISERROR(HLOOKUP($A16,'Sub-National District Hidden'!$A$14:$CT$20,C$2,FALSE)),"-",HLOOKUP($A16,'Sub-National District Hidden'!$A$14:$CT$20,C$2,FALSE)),IF($F$1="Point de prestation de service",IF(ISERROR(HLOOKUP($A16,'SDP Hidden'!$A$14:$CT$20,C$2,FALSE)),"-",HLOOKUP($A16,'SDP Hidden'!$A$14:$CT$20,C$2,FALSE)),”-“)))))</f>
        <v>-</v>
      </c>
      <c r="D16" s="117" t="str">
        <f>IF($F$1="Cumulatif",IF(ISERROR(HLOOKUP($A16,'Raw Data ALL Hidden'!$A$14:$CT$20,D$2,FALSE)),"-",HLOOKUP($A16,'Raw Data ALL Hidden'!$A$14:$CT$20,D$2,FALSE)),IF($F$1="National", IF(ISERROR(HLOOKUP($A16,'National Hidden'!$A$14:$CT$20,D$2,FALSE)),"-",HLOOKUP($A16,'National Hidden'!$A$14:$CT$20,D$2,FALSE)),IF($F$1="Sous-national autre",IF(ISERROR(HLOOKUP($A16,'Sub-National Other Hidden'!$A$14:$CT$20,D$2,FALSE)),"-",HLOOKUP($A16,'Sub-National Other Hidden'!$A$14:$CT$20,D$2,FALSE)),IF($F$1="Sous-national district",IF(ISERROR(HLOOKUP($A16,'Sub-National District Hidden'!$A$14:$CT$20,D$2,FALSE)),"-",HLOOKUP($A16,'Sub-National District Hidden'!$A$14:$CT$20,D$2,FALSE)),IF($F$1="Point de prestation de service",IF(ISERROR(HLOOKUP($A16,'SDP Hidden'!$A$14:$CT$20,D$2,FALSE)),"-",HLOOKUP($A16,'SDP Hidden'!$A$14:$CT$20,D$2,FALSE)),”-“)))))</f>
        <v>-</v>
      </c>
      <c r="E16" s="117" t="str">
        <f>IF($F$1="Cumulatif",IF(ISERROR(HLOOKUP($A16,'Raw Data ALL Hidden'!$A$14:$CT$20,E$2,FALSE)),"-",HLOOKUP($A16,'Raw Data ALL Hidden'!$A$14:$CT$20,E$2,FALSE)),IF($F$1="National", IF(ISERROR(HLOOKUP($A16,'National Hidden'!$A$14:$CT$20,E$2,FALSE)),"-",HLOOKUP($A16,'National Hidden'!$A$14:$CT$20,E$2,FALSE)),IF($F$1="Sous-national autre",IF(ISERROR(HLOOKUP($A16,'Sub-National Other Hidden'!$A$14:$CT$20,E$2,FALSE)),"-",HLOOKUP($A16,'Sub-National Other Hidden'!$A$14:$CT$20,E$2,FALSE)),IF($F$1="Sous-national district",IF(ISERROR(HLOOKUP($A16,'Sub-National District Hidden'!$A$14:$CT$20,E$2,FALSE)),"-",HLOOKUP($A16,'Sub-National District Hidden'!$A$14:$CT$20,E$2,FALSE)),IF($F$1="Point de prestation de service",IF(ISERROR(HLOOKUP($A16,'SDP Hidden'!$A$14:$CT$20,E$2,FALSE)),"-",HLOOKUP($A16,'SDP Hidden'!$A$14:$CT$20,E$2,FALSE)),”-“)))))</f>
        <v>-</v>
      </c>
      <c r="F16" s="117" t="str">
        <f>IF($F$1="Cumulatif",IF(ISERROR(HLOOKUP($A16,'Raw Data ALL Hidden'!$A$14:$CT$20,F$2,FALSE)),"-",HLOOKUP($A16,'Raw Data ALL Hidden'!$A$14:$CT$20,F$2,FALSE)),IF($F$1="National", IF(ISERROR(HLOOKUP($A16,'National Hidden'!$A$14:$CT$20,F$2,FALSE)),"-",HLOOKUP($A16,'National Hidden'!$A$14:$CT$20,F$2,FALSE)),IF($F$1="Sous-national autre",IF(ISERROR(HLOOKUP($A16,'Sub-National Other Hidden'!$A$14:$CT$20,F$2,FALSE)),"-",HLOOKUP($A16,'Sub-National Other Hidden'!$A$14:$CT$20,F$2,FALSE)),IF($F$1="Sous-national district",IF(ISERROR(HLOOKUP($A16,'Sub-National District Hidden'!$A$14:$CT$20,F$2,FALSE)),"-",HLOOKUP($A16,'Sub-National District Hidden'!$A$14:$CT$20,F$2,FALSE)),IF($F$1="Point de prestation de service",IF(ISERROR(HLOOKUP($A16,'SDP Hidden'!$A$14:$CT$20,F$2,FALSE)),"-",HLOOKUP($A16,'SDP Hidden'!$A$14:$CT$20,F$2,FALSE)),”-“)))))</f>
        <v>-</v>
      </c>
      <c r="G16" s="117" t="str">
        <f>IF($F$1="Cumulatif",IF(ISERROR(HLOOKUP($A16,'Raw Data ALL Hidden'!$A$14:$CT$20,G$2,FALSE)),"-",HLOOKUP($A16,'Raw Data ALL Hidden'!$A$14:$CT$20,G$2,FALSE)),IF($F$1="National", IF(ISERROR(HLOOKUP($A16,'National Hidden'!$A$14:$CT$20,G$2,FALSE)),"-",HLOOKUP($A16,'National Hidden'!$A$14:$CT$20,G$2,FALSE)),IF($F$1="Sous-national autre",IF(ISERROR(HLOOKUP($A16,'Sub-National Other Hidden'!$A$14:$CT$20,G$2,FALSE)),"-",HLOOKUP($A16,'Sub-National Other Hidden'!$A$14:$CT$20,G$2,FALSE)),IF($F$1="Sous-national district",IF(ISERROR(HLOOKUP($A16,'Sub-National District Hidden'!$A$14:$CT$20,G$2,FALSE)),"-",HLOOKUP($A16,'Sub-National District Hidden'!$A$14:$CT$20,G$2,FALSE)),IF($F$1="Point de prestation de service",IF(ISERROR(HLOOKUP($A16,'SDP Hidden'!$A$14:$CT$20,G$2,FALSE)),"-",HLOOKUP($A16,'SDP Hidden'!$A$14:$CT$20,G$2,FALSE)),”-“)))))</f>
        <v>-</v>
      </c>
    </row>
    <row r="17" spans="1:7" x14ac:dyDescent="0.25">
      <c r="A17" s="142"/>
      <c r="B17" s="114" t="s">
        <v>330</v>
      </c>
      <c r="C17" s="118"/>
      <c r="D17" s="118"/>
      <c r="E17" s="118"/>
      <c r="F17" s="118"/>
      <c r="G17" s="118"/>
    </row>
    <row r="18" spans="1:7" ht="50.1" customHeight="1" x14ac:dyDescent="0.25">
      <c r="A18" s="141" t="s">
        <v>10</v>
      </c>
      <c r="B18" s="116" t="s">
        <v>331</v>
      </c>
      <c r="C18" s="117" t="str">
        <f>IF($F$1="Cumulatif",IF(ISERROR(HLOOKUP($A18,'Raw Data ALL Hidden'!$A$14:$CT$20,C$2,FALSE)),"-",HLOOKUP($A18,'Raw Data ALL Hidden'!$A$14:$CT$20,C$2,FALSE)),IF($F$1="National", IF(ISERROR(HLOOKUP($A18,'National Hidden'!$A$14:$CT$20,C$2,FALSE)),"-",HLOOKUP($A18,'National Hidden'!$A$14:$CT$20,C$2,FALSE)),IF($F$1="Sous-national autre",IF(ISERROR(HLOOKUP($A18,'Sub-National Other Hidden'!$A$14:$CT$20,C$2,FALSE)),"-",HLOOKUP($A18,'Sub-National Other Hidden'!$A$14:$CT$20,C$2,FALSE)),IF($F$1="Sous-national district",IF(ISERROR(HLOOKUP($A18,'Sub-National District Hidden'!$A$14:$CT$20,C$2,FALSE)),"-",HLOOKUP($A18,'Sub-National District Hidden'!$A$14:$CT$20,C$2,FALSE)),IF($F$1="Point de prestation de service",IF(ISERROR(HLOOKUP($A18,'SDP Hidden'!$A$14:$CT$20,C$2,FALSE)),"-",HLOOKUP($A18,'SDP Hidden'!$A$14:$CT$20,C$2,FALSE)),”-“)))))</f>
        <v>-</v>
      </c>
      <c r="D18" s="117" t="str">
        <f>IF($F$1="Cumulatif",IF(ISERROR(HLOOKUP($A18,'Raw Data ALL Hidden'!$A$14:$CT$20,D$2,FALSE)),"-",HLOOKUP($A18,'Raw Data ALL Hidden'!$A$14:$CT$20,D$2,FALSE)),IF($F$1="National", IF(ISERROR(HLOOKUP($A18,'National Hidden'!$A$14:$CT$20,D$2,FALSE)),"-",HLOOKUP($A18,'National Hidden'!$A$14:$CT$20,D$2,FALSE)),IF($F$1="Sous-national autre",IF(ISERROR(HLOOKUP($A18,'Sub-National Other Hidden'!$A$14:$CT$20,D$2,FALSE)),"-",HLOOKUP($A18,'Sub-National Other Hidden'!$A$14:$CT$20,D$2,FALSE)),IF($F$1="Sous-national district",IF(ISERROR(HLOOKUP($A18,'Sub-National District Hidden'!$A$14:$CT$20,D$2,FALSE)),"-",HLOOKUP($A18,'Sub-National District Hidden'!$A$14:$CT$20,D$2,FALSE)),IF($F$1="Point de prestation de service",IF(ISERROR(HLOOKUP($A18,'SDP Hidden'!$A$14:$CT$20,D$2,FALSE)),"-",HLOOKUP($A18,'SDP Hidden'!$A$14:$CT$20,D$2,FALSE)),”-“)))))</f>
        <v>-</v>
      </c>
      <c r="E18" s="117" t="str">
        <f>IF($F$1="Cumulatif",IF(ISERROR(HLOOKUP($A18,'Raw Data ALL Hidden'!$A$14:$CT$20,E$2,FALSE)),"-",HLOOKUP($A18,'Raw Data ALL Hidden'!$A$14:$CT$20,E$2,FALSE)),IF($F$1="National", IF(ISERROR(HLOOKUP($A18,'National Hidden'!$A$14:$CT$20,E$2,FALSE)),"-",HLOOKUP($A18,'National Hidden'!$A$14:$CT$20,E$2,FALSE)),IF($F$1="Sous-national autre",IF(ISERROR(HLOOKUP($A18,'Sub-National Other Hidden'!$A$14:$CT$20,E$2,FALSE)),"-",HLOOKUP($A18,'Sub-National Other Hidden'!$A$14:$CT$20,E$2,FALSE)),IF($F$1="Sous-national district",IF(ISERROR(HLOOKUP($A18,'Sub-National District Hidden'!$A$14:$CT$20,E$2,FALSE)),"-",HLOOKUP($A18,'Sub-National District Hidden'!$A$14:$CT$20,E$2,FALSE)),IF($F$1="Point de prestation de service",IF(ISERROR(HLOOKUP($A18,'SDP Hidden'!$A$14:$CT$20,E$2,FALSE)),"-",HLOOKUP($A18,'SDP Hidden'!$A$14:$CT$20,E$2,FALSE)),”-“)))))</f>
        <v>-</v>
      </c>
      <c r="F18" s="117" t="str">
        <f>IF($F$1="Cumulatif",IF(ISERROR(HLOOKUP($A18,'Raw Data ALL Hidden'!$A$14:$CT$20,F$2,FALSE)),"-",HLOOKUP($A18,'Raw Data ALL Hidden'!$A$14:$CT$20,F$2,FALSE)),IF($F$1="National", IF(ISERROR(HLOOKUP($A18,'National Hidden'!$A$14:$CT$20,F$2,FALSE)),"-",HLOOKUP($A18,'National Hidden'!$A$14:$CT$20,F$2,FALSE)),IF($F$1="Sous-national autre",IF(ISERROR(HLOOKUP($A18,'Sub-National Other Hidden'!$A$14:$CT$20,F$2,FALSE)),"-",HLOOKUP($A18,'Sub-National Other Hidden'!$A$14:$CT$20,F$2,FALSE)),IF($F$1="Sous-national district",IF(ISERROR(HLOOKUP($A18,'Sub-National District Hidden'!$A$14:$CT$20,F$2,FALSE)),"-",HLOOKUP($A18,'Sub-National District Hidden'!$A$14:$CT$20,F$2,FALSE)),IF($F$1="Point de prestation de service",IF(ISERROR(HLOOKUP($A18,'SDP Hidden'!$A$14:$CT$20,F$2,FALSE)),"-",HLOOKUP($A18,'SDP Hidden'!$A$14:$CT$20,F$2,FALSE)),”-“)))))</f>
        <v>-</v>
      </c>
      <c r="G18" s="117" t="str">
        <f>IF($F$1="Cumulatif",IF(ISERROR(HLOOKUP($A18,'Raw Data ALL Hidden'!$A$14:$CT$20,G$2,FALSE)),"-",HLOOKUP($A18,'Raw Data ALL Hidden'!$A$14:$CT$20,G$2,FALSE)),IF($F$1="National", IF(ISERROR(HLOOKUP($A18,'National Hidden'!$A$14:$CT$20,G$2,FALSE)),"-",HLOOKUP($A18,'National Hidden'!$A$14:$CT$20,G$2,FALSE)),IF($F$1="Sous-national autre",IF(ISERROR(HLOOKUP($A18,'Sub-National Other Hidden'!$A$14:$CT$20,G$2,FALSE)),"-",HLOOKUP($A18,'Sub-National Other Hidden'!$A$14:$CT$20,G$2,FALSE)),IF($F$1="Sous-national district",IF(ISERROR(HLOOKUP($A18,'Sub-National District Hidden'!$A$14:$CT$20,G$2,FALSE)),"-",HLOOKUP($A18,'Sub-National District Hidden'!$A$14:$CT$20,G$2,FALSE)),IF($F$1="Point de prestation de service",IF(ISERROR(HLOOKUP($A18,'SDP Hidden'!$A$14:$CT$20,G$2,FALSE)),"-",HLOOKUP($A18,'SDP Hidden'!$A$14:$CT$20,G$2,FALSE)),”-“)))))</f>
        <v>-</v>
      </c>
    </row>
    <row r="19" spans="1:7" ht="15.75" x14ac:dyDescent="0.25">
      <c r="A19" s="143"/>
      <c r="B19" s="111" t="s">
        <v>332</v>
      </c>
      <c r="C19" s="119"/>
      <c r="D19" s="119"/>
      <c r="E19" s="119"/>
      <c r="F19" s="119"/>
      <c r="G19" s="119"/>
    </row>
    <row r="20" spans="1:7" ht="15" customHeight="1" x14ac:dyDescent="0.25">
      <c r="A20" s="142"/>
      <c r="B20" s="114" t="s">
        <v>333</v>
      </c>
      <c r="C20" s="118"/>
      <c r="D20" s="118"/>
      <c r="E20" s="118"/>
      <c r="F20" s="118"/>
      <c r="G20" s="118"/>
    </row>
    <row r="21" spans="1:7" ht="50.1" customHeight="1" x14ac:dyDescent="0.25">
      <c r="A21" s="144" t="s">
        <v>18</v>
      </c>
      <c r="B21" s="120" t="s">
        <v>334</v>
      </c>
      <c r="C21" s="117" t="str">
        <f>IF($F$1="Cumulatif",IF(ISERROR(HLOOKUP($A21,'Raw Data ALL Hidden'!$A$14:$CT$20,C$2,FALSE)),"-",HLOOKUP($A21,'Raw Data ALL Hidden'!$A$14:$CT$20,C$2,FALSE)),IF($F$1="National", IF(ISERROR(HLOOKUP($A21,'National Hidden'!$A$14:$CT$20,C$2,FALSE)),"-",HLOOKUP($A21,'National Hidden'!$A$14:$CT$20,C$2,FALSE)),IF($F$1="Sous-national autre",IF(ISERROR(HLOOKUP($A21,'Sub-National Other Hidden'!$A$14:$CT$20,C$2,FALSE)),"-",HLOOKUP($A21,'Sub-National Other Hidden'!$A$14:$CT$20,C$2,FALSE)),IF($F$1="Sous-national district",IF(ISERROR(HLOOKUP($A21,'Sub-National District Hidden'!$A$14:$CT$20,C$2,FALSE)),"-",HLOOKUP($A21,'Sub-National District Hidden'!$A$14:$CT$20,C$2,FALSE)),IF($F$1="Point de prestation de service",IF(ISERROR(HLOOKUP($A21,'SDP Hidden'!$A$14:$CT$20,C$2,FALSE)),"-",HLOOKUP($A21,'SDP Hidden'!$A$14:$CT$20,C$2,FALSE)),”-“)))))</f>
        <v>-</v>
      </c>
      <c r="D21" s="117" t="str">
        <f>IF($F$1="Cumulatif",IF(ISERROR(HLOOKUP($A21,'Raw Data ALL Hidden'!$A$14:$CT$20,D$2,FALSE)),"-",HLOOKUP($A21,'Raw Data ALL Hidden'!$A$14:$CT$20,D$2,FALSE)),IF($F$1="National", IF(ISERROR(HLOOKUP($A21,'National Hidden'!$A$14:$CT$20,D$2,FALSE)),"-",HLOOKUP($A21,'National Hidden'!$A$14:$CT$20,D$2,FALSE)),IF($F$1="Sous-national autre",IF(ISERROR(HLOOKUP($A21,'Sub-National Other Hidden'!$A$14:$CT$20,D$2,FALSE)),"-",HLOOKUP($A21,'Sub-National Other Hidden'!$A$14:$CT$20,D$2,FALSE)),IF($F$1="Sous-national district",IF(ISERROR(HLOOKUP($A21,'Sub-National District Hidden'!$A$14:$CT$20,D$2,FALSE)),"-",HLOOKUP($A21,'Sub-National District Hidden'!$A$14:$CT$20,D$2,FALSE)),IF($F$1="Point de prestation de service",IF(ISERROR(HLOOKUP($A21,'SDP Hidden'!$A$14:$CT$20,D$2,FALSE)),"-",HLOOKUP($A21,'SDP Hidden'!$A$14:$CT$20,D$2,FALSE)),”-“)))))</f>
        <v>-</v>
      </c>
      <c r="E21" s="117" t="str">
        <f>IF($F$1="Cumulatif",IF(ISERROR(HLOOKUP($A21,'Raw Data ALL Hidden'!$A$14:$CT$20,E$2,FALSE)),"-",HLOOKUP($A21,'Raw Data ALL Hidden'!$A$14:$CT$20,E$2,FALSE)),IF($F$1="National", IF(ISERROR(HLOOKUP($A21,'National Hidden'!$A$14:$CT$20,E$2,FALSE)),"-",HLOOKUP($A21,'National Hidden'!$A$14:$CT$20,E$2,FALSE)),IF($F$1="Sous-national autre",IF(ISERROR(HLOOKUP($A21,'Sub-National Other Hidden'!$A$14:$CT$20,E$2,FALSE)),"-",HLOOKUP($A21,'Sub-National Other Hidden'!$A$14:$CT$20,E$2,FALSE)),IF($F$1="Sous-national district",IF(ISERROR(HLOOKUP($A21,'Sub-National District Hidden'!$A$14:$CT$20,E$2,FALSE)),"-",HLOOKUP($A21,'Sub-National District Hidden'!$A$14:$CT$20,E$2,FALSE)),IF($F$1="Point de prestation de service",IF(ISERROR(HLOOKUP($A21,'SDP Hidden'!$A$14:$CT$20,E$2,FALSE)),"-",HLOOKUP($A21,'SDP Hidden'!$A$14:$CT$20,E$2,FALSE)),”-“)))))</f>
        <v>-</v>
      </c>
      <c r="F21" s="117" t="str">
        <f>IF($F$1="Cumulatif",IF(ISERROR(HLOOKUP($A21,'Raw Data ALL Hidden'!$A$14:$CT$20,F$2,FALSE)),"-",HLOOKUP($A21,'Raw Data ALL Hidden'!$A$14:$CT$20,F$2,FALSE)),IF($F$1="National", IF(ISERROR(HLOOKUP($A21,'National Hidden'!$A$14:$CT$20,F$2,FALSE)),"-",HLOOKUP($A21,'National Hidden'!$A$14:$CT$20,F$2,FALSE)),IF($F$1="Sous-national autre",IF(ISERROR(HLOOKUP($A21,'Sub-National Other Hidden'!$A$14:$CT$20,F$2,FALSE)),"-",HLOOKUP($A21,'Sub-National Other Hidden'!$A$14:$CT$20,F$2,FALSE)),IF($F$1="Sous-national district",IF(ISERROR(HLOOKUP($A21,'Sub-National District Hidden'!$A$14:$CT$20,F$2,FALSE)),"-",HLOOKUP($A21,'Sub-National District Hidden'!$A$14:$CT$20,F$2,FALSE)),IF($F$1="Point de prestation de service",IF(ISERROR(HLOOKUP($A21,'SDP Hidden'!$A$14:$CT$20,F$2,FALSE)),"-",HLOOKUP($A21,'SDP Hidden'!$A$14:$CT$20,F$2,FALSE)),”-“)))))</f>
        <v>-</v>
      </c>
      <c r="G21" s="117" t="str">
        <f>IF($F$1="Cumulatif",IF(ISERROR(HLOOKUP($A21,'Raw Data ALL Hidden'!$A$14:$CT$20,G$2,FALSE)),"-",HLOOKUP($A21,'Raw Data ALL Hidden'!$A$14:$CT$20,G$2,FALSE)),IF($F$1="National", IF(ISERROR(HLOOKUP($A21,'National Hidden'!$A$14:$CT$20,G$2,FALSE)),"-",HLOOKUP($A21,'National Hidden'!$A$14:$CT$20,G$2,FALSE)),IF($F$1="Sous-national autre",IF(ISERROR(HLOOKUP($A21,'Sub-National Other Hidden'!$A$14:$CT$20,G$2,FALSE)),"-",HLOOKUP($A21,'Sub-National Other Hidden'!$A$14:$CT$20,G$2,FALSE)),IF($F$1="Sous-national district",IF(ISERROR(HLOOKUP($A21,'Sub-National District Hidden'!$A$14:$CT$20,G$2,FALSE)),"-",HLOOKUP($A21,'Sub-National District Hidden'!$A$14:$CT$20,G$2,FALSE)),IF($F$1="Point de prestation de service",IF(ISERROR(HLOOKUP($A21,'SDP Hidden'!$A$14:$CT$20,G$2,FALSE)),"-",HLOOKUP($A21,'SDP Hidden'!$A$14:$CT$20,G$2,FALSE)),”-“)))))</f>
        <v>-</v>
      </c>
    </row>
    <row r="22" spans="1:7" ht="15" customHeight="1" x14ac:dyDescent="0.25">
      <c r="A22" s="142"/>
      <c r="B22" s="114" t="s">
        <v>117</v>
      </c>
      <c r="C22" s="118"/>
      <c r="D22" s="118"/>
      <c r="E22" s="118"/>
      <c r="F22" s="118"/>
      <c r="G22" s="118"/>
    </row>
    <row r="23" spans="1:7" ht="50.1" customHeight="1" x14ac:dyDescent="0.25">
      <c r="A23" s="141" t="s">
        <v>19</v>
      </c>
      <c r="B23" s="121" t="s">
        <v>335</v>
      </c>
      <c r="C23" s="117" t="str">
        <f>IF($F$1="Cumulatif",IF(ISERROR(HLOOKUP($A23,'Raw Data ALL Hidden'!$A$14:$CT$20,C$2,FALSE)),"-",HLOOKUP($A23,'Raw Data ALL Hidden'!$A$14:$CT$20,C$2,FALSE)),IF($F$1="National", IF(ISERROR(HLOOKUP($A23,'National Hidden'!$A$14:$CT$20,C$2,FALSE)),"-",HLOOKUP($A23,'National Hidden'!$A$14:$CT$20,C$2,FALSE)),IF($F$1="Sous-national autre",IF(ISERROR(HLOOKUP($A23,'Sub-National Other Hidden'!$A$14:$CT$20,C$2,FALSE)),"-",HLOOKUP($A23,'Sub-National Other Hidden'!$A$14:$CT$20,C$2,FALSE)),IF($F$1="Sous-national district",IF(ISERROR(HLOOKUP($A23,'Sub-National District Hidden'!$A$14:$CT$20,C$2,FALSE)),"-",HLOOKUP($A23,'Sub-National District Hidden'!$A$14:$CT$20,C$2,FALSE)),IF($F$1="Point de prestation de service",IF(ISERROR(HLOOKUP($A23,'SDP Hidden'!$A$14:$CT$20,C$2,FALSE)),"-",HLOOKUP($A23,'SDP Hidden'!$A$14:$CT$20,C$2,FALSE)),”-“)))))</f>
        <v>-</v>
      </c>
      <c r="D23" s="117" t="str">
        <f>IF($F$1="Cumulatif",IF(ISERROR(HLOOKUP($A23,'Raw Data ALL Hidden'!$A$14:$CT$20,D$2,FALSE)),"-",HLOOKUP($A23,'Raw Data ALL Hidden'!$A$14:$CT$20,D$2,FALSE)),IF($F$1="National", IF(ISERROR(HLOOKUP($A23,'National Hidden'!$A$14:$CT$20,D$2,FALSE)),"-",HLOOKUP($A23,'National Hidden'!$A$14:$CT$20,D$2,FALSE)),IF($F$1="Sous-national autre",IF(ISERROR(HLOOKUP($A23,'Sub-National Other Hidden'!$A$14:$CT$20,D$2,FALSE)),"-",HLOOKUP($A23,'Sub-National Other Hidden'!$A$14:$CT$20,D$2,FALSE)),IF($F$1="Sous-national district",IF(ISERROR(HLOOKUP($A23,'Sub-National District Hidden'!$A$14:$CT$20,D$2,FALSE)),"-",HLOOKUP($A23,'Sub-National District Hidden'!$A$14:$CT$20,D$2,FALSE)),IF($F$1="Point de prestation de service",IF(ISERROR(HLOOKUP($A23,'SDP Hidden'!$A$14:$CT$20,D$2,FALSE)),"-",HLOOKUP($A23,'SDP Hidden'!$A$14:$CT$20,D$2,FALSE)),”-“)))))</f>
        <v>-</v>
      </c>
      <c r="E23" s="117" t="str">
        <f>IF($F$1="Cumulatif",IF(ISERROR(HLOOKUP($A23,'Raw Data ALL Hidden'!$A$14:$CT$20,E$2,FALSE)),"-",HLOOKUP($A23,'Raw Data ALL Hidden'!$A$14:$CT$20,E$2,FALSE)),IF($F$1="National", IF(ISERROR(HLOOKUP($A23,'National Hidden'!$A$14:$CT$20,E$2,FALSE)),"-",HLOOKUP($A23,'National Hidden'!$A$14:$CT$20,E$2,FALSE)),IF($F$1="Sous-national autre",IF(ISERROR(HLOOKUP($A23,'Sub-National Other Hidden'!$A$14:$CT$20,E$2,FALSE)),"-",HLOOKUP($A23,'Sub-National Other Hidden'!$A$14:$CT$20,E$2,FALSE)),IF($F$1="Sous-national district",IF(ISERROR(HLOOKUP($A23,'Sub-National District Hidden'!$A$14:$CT$20,E$2,FALSE)),"-",HLOOKUP($A23,'Sub-National District Hidden'!$A$14:$CT$20,E$2,FALSE)),IF($F$1="Point de prestation de service",IF(ISERROR(HLOOKUP($A23,'SDP Hidden'!$A$14:$CT$20,E$2,FALSE)),"-",HLOOKUP($A23,'SDP Hidden'!$A$14:$CT$20,E$2,FALSE)),”-“)))))</f>
        <v>-</v>
      </c>
      <c r="F23" s="117" t="str">
        <f>IF($F$1="Cumulatif",IF(ISERROR(HLOOKUP($A23,'Raw Data ALL Hidden'!$A$14:$CT$20,F$2,FALSE)),"-",HLOOKUP($A23,'Raw Data ALL Hidden'!$A$14:$CT$20,F$2,FALSE)),IF($F$1="National", IF(ISERROR(HLOOKUP($A23,'National Hidden'!$A$14:$CT$20,F$2,FALSE)),"-",HLOOKUP($A23,'National Hidden'!$A$14:$CT$20,F$2,FALSE)),IF($F$1="Sous-national autre",IF(ISERROR(HLOOKUP($A23,'Sub-National Other Hidden'!$A$14:$CT$20,F$2,FALSE)),"-",HLOOKUP($A23,'Sub-National Other Hidden'!$A$14:$CT$20,F$2,FALSE)),IF($F$1="Sous-national district",IF(ISERROR(HLOOKUP($A23,'Sub-National District Hidden'!$A$14:$CT$20,F$2,FALSE)),"-",HLOOKUP($A23,'Sub-National District Hidden'!$A$14:$CT$20,F$2,FALSE)),IF($F$1="Point de prestation de service",IF(ISERROR(HLOOKUP($A23,'SDP Hidden'!$A$14:$CT$20,F$2,FALSE)),"-",HLOOKUP($A23,'SDP Hidden'!$A$14:$CT$20,F$2,FALSE)),”-“)))))</f>
        <v>-</v>
      </c>
      <c r="G23" s="117" t="str">
        <f>IF($F$1="Cumulatif",IF(ISERROR(HLOOKUP($A23,'Raw Data ALL Hidden'!$A$14:$CT$20,G$2,FALSE)),"-",HLOOKUP($A23,'Raw Data ALL Hidden'!$A$14:$CT$20,G$2,FALSE)),IF($F$1="National", IF(ISERROR(HLOOKUP($A23,'National Hidden'!$A$14:$CT$20,G$2,FALSE)),"-",HLOOKUP($A23,'National Hidden'!$A$14:$CT$20,G$2,FALSE)),IF($F$1="Sous-national autre",IF(ISERROR(HLOOKUP($A23,'Sub-National Other Hidden'!$A$14:$CT$20,G$2,FALSE)),"-",HLOOKUP($A23,'Sub-National Other Hidden'!$A$14:$CT$20,G$2,FALSE)),IF($F$1="Sous-national district",IF(ISERROR(HLOOKUP($A23,'Sub-National District Hidden'!$A$14:$CT$20,G$2,FALSE)),"-",HLOOKUP($A23,'Sub-National District Hidden'!$A$14:$CT$20,G$2,FALSE)),IF($F$1="Point de prestation de service",IF(ISERROR(HLOOKUP($A23,'SDP Hidden'!$A$14:$CT$20,G$2,FALSE)),"-",HLOOKUP($A23,'SDP Hidden'!$A$14:$CT$20,G$2,FALSE)),”-“)))))</f>
        <v>-</v>
      </c>
    </row>
    <row r="24" spans="1:7" ht="15" customHeight="1" x14ac:dyDescent="0.25">
      <c r="A24" s="142"/>
      <c r="B24" s="114" t="s">
        <v>336</v>
      </c>
      <c r="C24" s="118"/>
      <c r="D24" s="118"/>
      <c r="E24" s="118"/>
      <c r="F24" s="118"/>
      <c r="G24" s="118"/>
    </row>
    <row r="25" spans="1:7" ht="39.950000000000003" customHeight="1" x14ac:dyDescent="0.25">
      <c r="A25" s="141" t="s">
        <v>20</v>
      </c>
      <c r="B25" s="116" t="s">
        <v>337</v>
      </c>
      <c r="C25" s="117" t="str">
        <f>IF($F$1="Cumulatif",IF(ISERROR(HLOOKUP($A25,'Raw Data ALL Hidden'!$A$14:$CT$20,C$2,FALSE)),"-",HLOOKUP($A25,'Raw Data ALL Hidden'!$A$14:$CT$20,C$2,FALSE)),IF($F$1="National", IF(ISERROR(HLOOKUP($A25,'National Hidden'!$A$14:$CT$20,C$2,FALSE)),"-",HLOOKUP($A25,'National Hidden'!$A$14:$CT$20,C$2,FALSE)),IF($F$1="Sous-national autre",IF(ISERROR(HLOOKUP($A25,'Sub-National Other Hidden'!$A$14:$CT$20,C$2,FALSE)),"-",HLOOKUP($A25,'Sub-National Other Hidden'!$A$14:$CT$20,C$2,FALSE)),IF($F$1="Sous-national district",IF(ISERROR(HLOOKUP($A25,'Sub-National District Hidden'!$A$14:$CT$20,C$2,FALSE)),"-",HLOOKUP($A25,'Sub-National District Hidden'!$A$14:$CT$20,C$2,FALSE)),IF($F$1="Point de prestation de service",IF(ISERROR(HLOOKUP($A25,'SDP Hidden'!$A$14:$CT$20,C$2,FALSE)),"-",HLOOKUP($A25,'SDP Hidden'!$A$14:$CT$20,C$2,FALSE)),”-“)))))</f>
        <v>-</v>
      </c>
      <c r="D25" s="117" t="str">
        <f>IF($F$1="Cumulatif",IF(ISERROR(HLOOKUP($A25,'Raw Data ALL Hidden'!$A$14:$CT$20,D$2,FALSE)),"-",HLOOKUP($A25,'Raw Data ALL Hidden'!$A$14:$CT$20,D$2,FALSE)),IF($F$1="National", IF(ISERROR(HLOOKUP($A25,'National Hidden'!$A$14:$CT$20,D$2,FALSE)),"-",HLOOKUP($A25,'National Hidden'!$A$14:$CT$20,D$2,FALSE)),IF($F$1="Sous-national autre",IF(ISERROR(HLOOKUP($A25,'Sub-National Other Hidden'!$A$14:$CT$20,D$2,FALSE)),"-",HLOOKUP($A25,'Sub-National Other Hidden'!$A$14:$CT$20,D$2,FALSE)),IF($F$1="Sous-national district",IF(ISERROR(HLOOKUP($A25,'Sub-National District Hidden'!$A$14:$CT$20,D$2,FALSE)),"-",HLOOKUP($A25,'Sub-National District Hidden'!$A$14:$CT$20,D$2,FALSE)),IF($F$1="Point de prestation de service",IF(ISERROR(HLOOKUP($A25,'SDP Hidden'!$A$14:$CT$20,D$2,FALSE)),"-",HLOOKUP($A25,'SDP Hidden'!$A$14:$CT$20,D$2,FALSE)),”-“)))))</f>
        <v>-</v>
      </c>
      <c r="E25" s="117" t="str">
        <f>IF($F$1="Cumulatif",IF(ISERROR(HLOOKUP($A25,'Raw Data ALL Hidden'!$A$14:$CT$20,E$2,FALSE)),"-",HLOOKUP($A25,'Raw Data ALL Hidden'!$A$14:$CT$20,E$2,FALSE)),IF($F$1="National", IF(ISERROR(HLOOKUP($A25,'National Hidden'!$A$14:$CT$20,E$2,FALSE)),"-",HLOOKUP($A25,'National Hidden'!$A$14:$CT$20,E$2,FALSE)),IF($F$1="Sous-national autre",IF(ISERROR(HLOOKUP($A25,'Sub-National Other Hidden'!$A$14:$CT$20,E$2,FALSE)),"-",HLOOKUP($A25,'Sub-National Other Hidden'!$A$14:$CT$20,E$2,FALSE)),IF($F$1="Sous-national district",IF(ISERROR(HLOOKUP($A25,'Sub-National District Hidden'!$A$14:$CT$20,E$2,FALSE)),"-",HLOOKUP($A25,'Sub-National District Hidden'!$A$14:$CT$20,E$2,FALSE)),IF($F$1="Point de prestation de service",IF(ISERROR(HLOOKUP($A25,'SDP Hidden'!$A$14:$CT$20,E$2,FALSE)),"-",HLOOKUP($A25,'SDP Hidden'!$A$14:$CT$20,E$2,FALSE)),”-“)))))</f>
        <v>-</v>
      </c>
      <c r="F25" s="117" t="str">
        <f>IF($F$1="Cumulatif",IF(ISERROR(HLOOKUP($A25,'Raw Data ALL Hidden'!$A$14:$CT$20,F$2,FALSE)),"-",HLOOKUP($A25,'Raw Data ALL Hidden'!$A$14:$CT$20,F$2,FALSE)),IF($F$1="National", IF(ISERROR(HLOOKUP($A25,'National Hidden'!$A$14:$CT$20,F$2,FALSE)),"-",HLOOKUP($A25,'National Hidden'!$A$14:$CT$20,F$2,FALSE)),IF($F$1="Sous-national autre",IF(ISERROR(HLOOKUP($A25,'Sub-National Other Hidden'!$A$14:$CT$20,F$2,FALSE)),"-",HLOOKUP($A25,'Sub-National Other Hidden'!$A$14:$CT$20,F$2,FALSE)),IF($F$1="Sous-national district",IF(ISERROR(HLOOKUP($A25,'Sub-National District Hidden'!$A$14:$CT$20,F$2,FALSE)),"-",HLOOKUP($A25,'Sub-National District Hidden'!$A$14:$CT$20,F$2,FALSE)),IF($F$1="Point de prestation de service",IF(ISERROR(HLOOKUP($A25,'SDP Hidden'!$A$14:$CT$20,F$2,FALSE)),"-",HLOOKUP($A25,'SDP Hidden'!$A$14:$CT$20,F$2,FALSE)),”-“)))))</f>
        <v>-</v>
      </c>
      <c r="G25" s="117" t="str">
        <f>IF($F$1="Cumulatif",IF(ISERROR(HLOOKUP($A25,'Raw Data ALL Hidden'!$A$14:$CT$20,G$2,FALSE)),"-",HLOOKUP($A25,'Raw Data ALL Hidden'!$A$14:$CT$20,G$2,FALSE)),IF($F$1="National", IF(ISERROR(HLOOKUP($A25,'National Hidden'!$A$14:$CT$20,G$2,FALSE)),"-",HLOOKUP($A25,'National Hidden'!$A$14:$CT$20,G$2,FALSE)),IF($F$1="Sous-national autre",IF(ISERROR(HLOOKUP($A25,'Sub-National Other Hidden'!$A$14:$CT$20,G$2,FALSE)),"-",HLOOKUP($A25,'Sub-National Other Hidden'!$A$14:$CT$20,G$2,FALSE)),IF($F$1="Sous-national district",IF(ISERROR(HLOOKUP($A25,'Sub-National District Hidden'!$A$14:$CT$20,G$2,FALSE)),"-",HLOOKUP($A25,'Sub-National District Hidden'!$A$14:$CT$20,G$2,FALSE)),IF($F$1="Point de prestation de service",IF(ISERROR(HLOOKUP($A25,'SDP Hidden'!$A$14:$CT$20,G$2,FALSE)),"-",HLOOKUP($A25,'SDP Hidden'!$A$14:$CT$20,G$2,FALSE)),”-“)))))</f>
        <v>-</v>
      </c>
    </row>
    <row r="26" spans="1:7" ht="39.950000000000003" customHeight="1" x14ac:dyDescent="0.25">
      <c r="A26" s="141" t="s">
        <v>21</v>
      </c>
      <c r="B26" s="116" t="s">
        <v>338</v>
      </c>
      <c r="C26" s="117" t="str">
        <f>IF($F$1="Cumulatif",IF(ISERROR(HLOOKUP($A26,'Raw Data ALL Hidden'!$A$14:$CT$20,C$2,FALSE)),"-",HLOOKUP($A26,'Raw Data ALL Hidden'!$A$14:$CT$20,C$2,FALSE)),IF($F$1="National", IF(ISERROR(HLOOKUP($A26,'National Hidden'!$A$14:$CT$20,C$2,FALSE)),"-",HLOOKUP($A26,'National Hidden'!$A$14:$CT$20,C$2,FALSE)),IF($F$1="Sous-national autre",IF(ISERROR(HLOOKUP($A26,'Sub-National Other Hidden'!$A$14:$CT$20,C$2,FALSE)),"-",HLOOKUP($A26,'Sub-National Other Hidden'!$A$14:$CT$20,C$2,FALSE)),IF($F$1="Sous-national district",IF(ISERROR(HLOOKUP($A26,'Sub-National District Hidden'!$A$14:$CT$20,C$2,FALSE)),"-",HLOOKUP($A26,'Sub-National District Hidden'!$A$14:$CT$20,C$2,FALSE)),IF($F$1="Point de prestation de service",IF(ISERROR(HLOOKUP($A26,'SDP Hidden'!$A$14:$CT$20,C$2,FALSE)),"-",HLOOKUP($A26,'SDP Hidden'!$A$14:$CT$20,C$2,FALSE)),”-“)))))</f>
        <v>-</v>
      </c>
      <c r="D26" s="117" t="str">
        <f>IF($F$1="Cumulatif",IF(ISERROR(HLOOKUP($A26,'Raw Data ALL Hidden'!$A$14:$CT$20,D$2,FALSE)),"-",HLOOKUP($A26,'Raw Data ALL Hidden'!$A$14:$CT$20,D$2,FALSE)),IF($F$1="National", IF(ISERROR(HLOOKUP($A26,'National Hidden'!$A$14:$CT$20,D$2,FALSE)),"-",HLOOKUP($A26,'National Hidden'!$A$14:$CT$20,D$2,FALSE)),IF($F$1="Sous-national autre",IF(ISERROR(HLOOKUP($A26,'Sub-National Other Hidden'!$A$14:$CT$20,D$2,FALSE)),"-",HLOOKUP($A26,'Sub-National Other Hidden'!$A$14:$CT$20,D$2,FALSE)),IF($F$1="Sous-national district",IF(ISERROR(HLOOKUP($A26,'Sub-National District Hidden'!$A$14:$CT$20,D$2,FALSE)),"-",HLOOKUP($A26,'Sub-National District Hidden'!$A$14:$CT$20,D$2,FALSE)),IF($F$1="Point de prestation de service",IF(ISERROR(HLOOKUP($A26,'SDP Hidden'!$A$14:$CT$20,D$2,FALSE)),"-",HLOOKUP($A26,'SDP Hidden'!$A$14:$CT$20,D$2,FALSE)),”-“)))))</f>
        <v>-</v>
      </c>
      <c r="E26" s="117" t="str">
        <f>IF($F$1="Cumulatif",IF(ISERROR(HLOOKUP($A26,'Raw Data ALL Hidden'!$A$14:$CT$20,E$2,FALSE)),"-",HLOOKUP($A26,'Raw Data ALL Hidden'!$A$14:$CT$20,E$2,FALSE)),IF($F$1="National", IF(ISERROR(HLOOKUP($A26,'National Hidden'!$A$14:$CT$20,E$2,FALSE)),"-",HLOOKUP($A26,'National Hidden'!$A$14:$CT$20,E$2,FALSE)),IF($F$1="Sous-national autre",IF(ISERROR(HLOOKUP($A26,'Sub-National Other Hidden'!$A$14:$CT$20,E$2,FALSE)),"-",HLOOKUP($A26,'Sub-National Other Hidden'!$A$14:$CT$20,E$2,FALSE)),IF($F$1="Sous-national district",IF(ISERROR(HLOOKUP($A26,'Sub-National District Hidden'!$A$14:$CT$20,E$2,FALSE)),"-",HLOOKUP($A26,'Sub-National District Hidden'!$A$14:$CT$20,E$2,FALSE)),IF($F$1="Point de prestation de service",IF(ISERROR(HLOOKUP($A26,'SDP Hidden'!$A$14:$CT$20,E$2,FALSE)),"-",HLOOKUP($A26,'SDP Hidden'!$A$14:$CT$20,E$2,FALSE)),”-“)))))</f>
        <v>-</v>
      </c>
      <c r="F26" s="117" t="str">
        <f>IF($F$1="Cumulatif",IF(ISERROR(HLOOKUP($A26,'Raw Data ALL Hidden'!$A$14:$CT$20,F$2,FALSE)),"-",HLOOKUP($A26,'Raw Data ALL Hidden'!$A$14:$CT$20,F$2,FALSE)),IF($F$1="National", IF(ISERROR(HLOOKUP($A26,'National Hidden'!$A$14:$CT$20,F$2,FALSE)),"-",HLOOKUP($A26,'National Hidden'!$A$14:$CT$20,F$2,FALSE)),IF($F$1="Sous-national autre",IF(ISERROR(HLOOKUP($A26,'Sub-National Other Hidden'!$A$14:$CT$20,F$2,FALSE)),"-",HLOOKUP($A26,'Sub-National Other Hidden'!$A$14:$CT$20,F$2,FALSE)),IF($F$1="Sous-national district",IF(ISERROR(HLOOKUP($A26,'Sub-National District Hidden'!$A$14:$CT$20,F$2,FALSE)),"-",HLOOKUP($A26,'Sub-National District Hidden'!$A$14:$CT$20,F$2,FALSE)),IF($F$1="Point de prestation de service",IF(ISERROR(HLOOKUP($A26,'SDP Hidden'!$A$14:$CT$20,F$2,FALSE)),"-",HLOOKUP($A26,'SDP Hidden'!$A$14:$CT$20,F$2,FALSE)),”-“)))))</f>
        <v>-</v>
      </c>
      <c r="G26" s="117" t="str">
        <f>IF($F$1="Cumulatif",IF(ISERROR(HLOOKUP($A26,'Raw Data ALL Hidden'!$A$14:$CT$20,G$2,FALSE)),"-",HLOOKUP($A26,'Raw Data ALL Hidden'!$A$14:$CT$20,G$2,FALSE)),IF($F$1="National", IF(ISERROR(HLOOKUP($A26,'National Hidden'!$A$14:$CT$20,G$2,FALSE)),"-",HLOOKUP($A26,'National Hidden'!$A$14:$CT$20,G$2,FALSE)),IF($F$1="Sous-national autre",IF(ISERROR(HLOOKUP($A26,'Sub-National Other Hidden'!$A$14:$CT$20,G$2,FALSE)),"-",HLOOKUP($A26,'Sub-National Other Hidden'!$A$14:$CT$20,G$2,FALSE)),IF($F$1="Sous-national district",IF(ISERROR(HLOOKUP($A26,'Sub-National District Hidden'!$A$14:$CT$20,G$2,FALSE)),"-",HLOOKUP($A26,'Sub-National District Hidden'!$A$14:$CT$20,G$2,FALSE)),IF($F$1="Point de prestation de service",IF(ISERROR(HLOOKUP($A26,'SDP Hidden'!$A$14:$CT$20,G$2,FALSE)),"-",HLOOKUP($A26,'SDP Hidden'!$A$14:$CT$20,G$2,FALSE)),”-“)))))</f>
        <v>-</v>
      </c>
    </row>
    <row r="27" spans="1:7" ht="15" customHeight="1" x14ac:dyDescent="0.25">
      <c r="A27" s="142"/>
      <c r="B27" s="114" t="s">
        <v>149</v>
      </c>
      <c r="C27" s="118"/>
      <c r="D27" s="118"/>
      <c r="E27" s="118"/>
      <c r="F27" s="118"/>
      <c r="G27" s="118"/>
    </row>
    <row r="28" spans="1:7" ht="39.950000000000003" customHeight="1" x14ac:dyDescent="0.25">
      <c r="A28" s="141" t="s">
        <v>22</v>
      </c>
      <c r="B28" s="116" t="s">
        <v>339</v>
      </c>
      <c r="C28" s="117" t="str">
        <f>IF($F$1="Cumulatif",IF(ISERROR(HLOOKUP($A28,'Raw Data ALL Hidden'!$A$14:$CT$20,C$2,FALSE)),"-",HLOOKUP($A28,'Raw Data ALL Hidden'!$A$14:$CT$20,C$2,FALSE)),IF($F$1="National", IF(ISERROR(HLOOKUP($A28,'National Hidden'!$A$14:$CT$20,C$2,FALSE)),"-",HLOOKUP($A28,'National Hidden'!$A$14:$CT$20,C$2,FALSE)),IF($F$1="Sous-national autre",IF(ISERROR(HLOOKUP($A28,'Sub-National Other Hidden'!$A$14:$CT$20,C$2,FALSE)),"-",HLOOKUP($A28,'Sub-National Other Hidden'!$A$14:$CT$20,C$2,FALSE)),IF($F$1="Sous-national district",IF(ISERROR(HLOOKUP($A28,'Sub-National District Hidden'!$A$14:$CT$20,C$2,FALSE)),"-",HLOOKUP($A28,'Sub-National District Hidden'!$A$14:$CT$20,C$2,FALSE)),IF($F$1="Point de prestation de service",IF(ISERROR(HLOOKUP($A28,'SDP Hidden'!$A$14:$CT$20,C$2,FALSE)),"-",HLOOKUP($A28,'SDP Hidden'!$A$14:$CT$20,C$2,FALSE)),”-“)))))</f>
        <v>-</v>
      </c>
      <c r="D28" s="117" t="str">
        <f>IF($F$1="Cumulatif",IF(ISERROR(HLOOKUP($A28,'Raw Data ALL Hidden'!$A$14:$CT$20,D$2,FALSE)),"-",HLOOKUP($A28,'Raw Data ALL Hidden'!$A$14:$CT$20,D$2,FALSE)),IF($F$1="National", IF(ISERROR(HLOOKUP($A28,'National Hidden'!$A$14:$CT$20,D$2,FALSE)),"-",HLOOKUP($A28,'National Hidden'!$A$14:$CT$20,D$2,FALSE)),IF($F$1="Sous-national autre",IF(ISERROR(HLOOKUP($A28,'Sub-National Other Hidden'!$A$14:$CT$20,D$2,FALSE)),"-",HLOOKUP($A28,'Sub-National Other Hidden'!$A$14:$CT$20,D$2,FALSE)),IF($F$1="Sous-national district",IF(ISERROR(HLOOKUP($A28,'Sub-National District Hidden'!$A$14:$CT$20,D$2,FALSE)),"-",HLOOKUP($A28,'Sub-National District Hidden'!$A$14:$CT$20,D$2,FALSE)),IF($F$1="Point de prestation de service",IF(ISERROR(HLOOKUP($A28,'SDP Hidden'!$A$14:$CT$20,D$2,FALSE)),"-",HLOOKUP($A28,'SDP Hidden'!$A$14:$CT$20,D$2,FALSE)),”-“)))))</f>
        <v>-</v>
      </c>
      <c r="E28" s="117" t="str">
        <f>IF($F$1="Cumulatif",IF(ISERROR(HLOOKUP($A28,'Raw Data ALL Hidden'!$A$14:$CT$20,E$2,FALSE)),"-",HLOOKUP($A28,'Raw Data ALL Hidden'!$A$14:$CT$20,E$2,FALSE)),IF($F$1="National", IF(ISERROR(HLOOKUP($A28,'National Hidden'!$A$14:$CT$20,E$2,FALSE)),"-",HLOOKUP($A28,'National Hidden'!$A$14:$CT$20,E$2,FALSE)),IF($F$1="Sous-national autre",IF(ISERROR(HLOOKUP($A28,'Sub-National Other Hidden'!$A$14:$CT$20,E$2,FALSE)),"-",HLOOKUP($A28,'Sub-National Other Hidden'!$A$14:$CT$20,E$2,FALSE)),IF($F$1="Sous-national district",IF(ISERROR(HLOOKUP($A28,'Sub-National District Hidden'!$A$14:$CT$20,E$2,FALSE)),"-",HLOOKUP($A28,'Sub-National District Hidden'!$A$14:$CT$20,E$2,FALSE)),IF($F$1="Point de prestation de service",IF(ISERROR(HLOOKUP($A28,'SDP Hidden'!$A$14:$CT$20,E$2,FALSE)),"-",HLOOKUP($A28,'SDP Hidden'!$A$14:$CT$20,E$2,FALSE)),”-“)))))</f>
        <v>-</v>
      </c>
      <c r="F28" s="117" t="str">
        <f>IF($F$1="Cumulatif",IF(ISERROR(HLOOKUP($A28,'Raw Data ALL Hidden'!$A$14:$CT$20,F$2,FALSE)),"-",HLOOKUP($A28,'Raw Data ALL Hidden'!$A$14:$CT$20,F$2,FALSE)),IF($F$1="National", IF(ISERROR(HLOOKUP($A28,'National Hidden'!$A$14:$CT$20,F$2,FALSE)),"-",HLOOKUP($A28,'National Hidden'!$A$14:$CT$20,F$2,FALSE)),IF($F$1="Sous-national autre",IF(ISERROR(HLOOKUP($A28,'Sub-National Other Hidden'!$A$14:$CT$20,F$2,FALSE)),"-",HLOOKUP($A28,'Sub-National Other Hidden'!$A$14:$CT$20,F$2,FALSE)),IF($F$1="Sous-national district",IF(ISERROR(HLOOKUP($A28,'Sub-National District Hidden'!$A$14:$CT$20,F$2,FALSE)),"-",HLOOKUP($A28,'Sub-National District Hidden'!$A$14:$CT$20,F$2,FALSE)),IF($F$1="Point de prestation de service",IF(ISERROR(HLOOKUP($A28,'SDP Hidden'!$A$14:$CT$20,F$2,FALSE)),"-",HLOOKUP($A28,'SDP Hidden'!$A$14:$CT$20,F$2,FALSE)),”-“)))))</f>
        <v>-</v>
      </c>
      <c r="G28" s="117" t="str">
        <f>IF($F$1="Cumulatif",IF(ISERROR(HLOOKUP($A28,'Raw Data ALL Hidden'!$A$14:$CT$20,G$2,FALSE)),"-",HLOOKUP($A28,'Raw Data ALL Hidden'!$A$14:$CT$20,G$2,FALSE)),IF($F$1="National", IF(ISERROR(HLOOKUP($A28,'National Hidden'!$A$14:$CT$20,G$2,FALSE)),"-",HLOOKUP($A28,'National Hidden'!$A$14:$CT$20,G$2,FALSE)),IF($F$1="Sous-national autre",IF(ISERROR(HLOOKUP($A28,'Sub-National Other Hidden'!$A$14:$CT$20,G$2,FALSE)),"-",HLOOKUP($A28,'Sub-National Other Hidden'!$A$14:$CT$20,G$2,FALSE)),IF($F$1="Sous-national district",IF(ISERROR(HLOOKUP($A28,'Sub-National District Hidden'!$A$14:$CT$20,G$2,FALSE)),"-",HLOOKUP($A28,'Sub-National District Hidden'!$A$14:$CT$20,G$2,FALSE)),IF($F$1="Point de prestation de service",IF(ISERROR(HLOOKUP($A28,'SDP Hidden'!$A$14:$CT$20,G$2,FALSE)),"-",HLOOKUP($A28,'SDP Hidden'!$A$14:$CT$20,G$2,FALSE)),”-“)))))</f>
        <v>-</v>
      </c>
    </row>
    <row r="29" spans="1:7" ht="39.950000000000003" customHeight="1" x14ac:dyDescent="0.25">
      <c r="A29" s="141" t="s">
        <v>23</v>
      </c>
      <c r="B29" s="116" t="s">
        <v>340</v>
      </c>
      <c r="C29" s="117" t="str">
        <f>IF($F$1="Cumulatif",IF(ISERROR(HLOOKUP($A29,'Raw Data ALL Hidden'!$A$14:$CT$20,C$2,FALSE)),"-",HLOOKUP($A29,'Raw Data ALL Hidden'!$A$14:$CT$20,C$2,FALSE)),IF($F$1="National", IF(ISERROR(HLOOKUP($A29,'National Hidden'!$A$14:$CT$20,C$2,FALSE)),"-",HLOOKUP($A29,'National Hidden'!$A$14:$CT$20,C$2,FALSE)),IF($F$1="Sous-national autre",IF(ISERROR(HLOOKUP($A29,'Sub-National Other Hidden'!$A$14:$CT$20,C$2,FALSE)),"-",HLOOKUP($A29,'Sub-National Other Hidden'!$A$14:$CT$20,C$2,FALSE)),IF($F$1="Sous-national district",IF(ISERROR(HLOOKUP($A29,'Sub-National District Hidden'!$A$14:$CT$20,C$2,FALSE)),"-",HLOOKUP($A29,'Sub-National District Hidden'!$A$14:$CT$20,C$2,FALSE)),IF($F$1="Point de prestation de service",IF(ISERROR(HLOOKUP($A29,'SDP Hidden'!$A$14:$CT$20,C$2,FALSE)),"-",HLOOKUP($A29,'SDP Hidden'!$A$14:$CT$20,C$2,FALSE)),”-“)))))</f>
        <v>-</v>
      </c>
      <c r="D29" s="117" t="str">
        <f>IF($F$1="Cumulatif",IF(ISERROR(HLOOKUP($A29,'Raw Data ALL Hidden'!$A$14:$CT$20,D$2,FALSE)),"-",HLOOKUP($A29,'Raw Data ALL Hidden'!$A$14:$CT$20,D$2,FALSE)),IF($F$1="National", IF(ISERROR(HLOOKUP($A29,'National Hidden'!$A$14:$CT$20,D$2,FALSE)),"-",HLOOKUP($A29,'National Hidden'!$A$14:$CT$20,D$2,FALSE)),IF($F$1="Sous-national autre",IF(ISERROR(HLOOKUP($A29,'Sub-National Other Hidden'!$A$14:$CT$20,D$2,FALSE)),"-",HLOOKUP($A29,'Sub-National Other Hidden'!$A$14:$CT$20,D$2,FALSE)),IF($F$1="Sous-national district",IF(ISERROR(HLOOKUP($A29,'Sub-National District Hidden'!$A$14:$CT$20,D$2,FALSE)),"-",HLOOKUP($A29,'Sub-National District Hidden'!$A$14:$CT$20,D$2,FALSE)),IF($F$1="Point de prestation de service",IF(ISERROR(HLOOKUP($A29,'SDP Hidden'!$A$14:$CT$20,D$2,FALSE)),"-",HLOOKUP($A29,'SDP Hidden'!$A$14:$CT$20,D$2,FALSE)),”-“)))))</f>
        <v>-</v>
      </c>
      <c r="E29" s="117" t="str">
        <f>IF($F$1="Cumulatif",IF(ISERROR(HLOOKUP($A29,'Raw Data ALL Hidden'!$A$14:$CT$20,E$2,FALSE)),"-",HLOOKUP($A29,'Raw Data ALL Hidden'!$A$14:$CT$20,E$2,FALSE)),IF($F$1="National", IF(ISERROR(HLOOKUP($A29,'National Hidden'!$A$14:$CT$20,E$2,FALSE)),"-",HLOOKUP($A29,'National Hidden'!$A$14:$CT$20,E$2,FALSE)),IF($F$1="Sous-national autre",IF(ISERROR(HLOOKUP($A29,'Sub-National Other Hidden'!$A$14:$CT$20,E$2,FALSE)),"-",HLOOKUP($A29,'Sub-National Other Hidden'!$A$14:$CT$20,E$2,FALSE)),IF($F$1="Sous-national district",IF(ISERROR(HLOOKUP($A29,'Sub-National District Hidden'!$A$14:$CT$20,E$2,FALSE)),"-",HLOOKUP($A29,'Sub-National District Hidden'!$A$14:$CT$20,E$2,FALSE)),IF($F$1="Point de prestation de service",IF(ISERROR(HLOOKUP($A29,'SDP Hidden'!$A$14:$CT$20,E$2,FALSE)),"-",HLOOKUP($A29,'SDP Hidden'!$A$14:$CT$20,E$2,FALSE)),”-“)))))</f>
        <v>-</v>
      </c>
      <c r="F29" s="117" t="str">
        <f>IF($F$1="Cumulatif",IF(ISERROR(HLOOKUP($A29,'Raw Data ALL Hidden'!$A$14:$CT$20,F$2,FALSE)),"-",HLOOKUP($A29,'Raw Data ALL Hidden'!$A$14:$CT$20,F$2,FALSE)),IF($F$1="National", IF(ISERROR(HLOOKUP($A29,'National Hidden'!$A$14:$CT$20,F$2,FALSE)),"-",HLOOKUP($A29,'National Hidden'!$A$14:$CT$20,F$2,FALSE)),IF($F$1="Sous-national autre",IF(ISERROR(HLOOKUP($A29,'Sub-National Other Hidden'!$A$14:$CT$20,F$2,FALSE)),"-",HLOOKUP($A29,'Sub-National Other Hidden'!$A$14:$CT$20,F$2,FALSE)),IF($F$1="Sous-national district",IF(ISERROR(HLOOKUP($A29,'Sub-National District Hidden'!$A$14:$CT$20,F$2,FALSE)),"-",HLOOKUP($A29,'Sub-National District Hidden'!$A$14:$CT$20,F$2,FALSE)),IF($F$1="Point de prestation de service",IF(ISERROR(HLOOKUP($A29,'SDP Hidden'!$A$14:$CT$20,F$2,FALSE)),"-",HLOOKUP($A29,'SDP Hidden'!$A$14:$CT$20,F$2,FALSE)),”-“)))))</f>
        <v>-</v>
      </c>
      <c r="G29" s="117" t="str">
        <f>IF($F$1="Cumulatif",IF(ISERROR(HLOOKUP($A29,'Raw Data ALL Hidden'!$A$14:$CT$20,G$2,FALSE)),"-",HLOOKUP($A29,'Raw Data ALL Hidden'!$A$14:$CT$20,G$2,FALSE)),IF($F$1="National", IF(ISERROR(HLOOKUP($A29,'National Hidden'!$A$14:$CT$20,G$2,FALSE)),"-",HLOOKUP($A29,'National Hidden'!$A$14:$CT$20,G$2,FALSE)),IF($F$1="Sous-national autre",IF(ISERROR(HLOOKUP($A29,'Sub-National Other Hidden'!$A$14:$CT$20,G$2,FALSE)),"-",HLOOKUP($A29,'Sub-National Other Hidden'!$A$14:$CT$20,G$2,FALSE)),IF($F$1="Sous-national district",IF(ISERROR(HLOOKUP($A29,'Sub-National District Hidden'!$A$14:$CT$20,G$2,FALSE)),"-",HLOOKUP($A29,'Sub-National District Hidden'!$A$14:$CT$20,G$2,FALSE)),IF($F$1="Point de prestation de service",IF(ISERROR(HLOOKUP($A29,'SDP Hidden'!$A$14:$CT$20,G$2,FALSE)),"-",HLOOKUP($A29,'SDP Hidden'!$A$14:$CT$20,G$2,FALSE)),”-“)))))</f>
        <v>-</v>
      </c>
    </row>
    <row r="30" spans="1:7" ht="39.950000000000003" customHeight="1" x14ac:dyDescent="0.25">
      <c r="A30" s="141" t="s">
        <v>24</v>
      </c>
      <c r="B30" s="116" t="s">
        <v>341</v>
      </c>
      <c r="C30" s="117" t="str">
        <f>IF($F$1="Cumulatif",IF(ISERROR(HLOOKUP($A30,'Raw Data ALL Hidden'!$A$14:$CT$20,C$2,FALSE)),"-",HLOOKUP($A30,'Raw Data ALL Hidden'!$A$14:$CT$20,C$2,FALSE)),IF($F$1="National", IF(ISERROR(HLOOKUP($A30,'National Hidden'!$A$14:$CT$20,C$2,FALSE)),"-",HLOOKUP($A30,'National Hidden'!$A$14:$CT$20,C$2,FALSE)),IF($F$1="Sous-national autre",IF(ISERROR(HLOOKUP($A30,'Sub-National Other Hidden'!$A$14:$CT$20,C$2,FALSE)),"-",HLOOKUP($A30,'Sub-National Other Hidden'!$A$14:$CT$20,C$2,FALSE)),IF($F$1="Sous-national district",IF(ISERROR(HLOOKUP($A30,'Sub-National District Hidden'!$A$14:$CT$20,C$2,FALSE)),"-",HLOOKUP($A30,'Sub-National District Hidden'!$A$14:$CT$20,C$2,FALSE)),IF($F$1="Point de prestation de service",IF(ISERROR(HLOOKUP($A30,'SDP Hidden'!$A$14:$CT$20,C$2,FALSE)),"-",HLOOKUP($A30,'SDP Hidden'!$A$14:$CT$20,C$2,FALSE)),”-“)))))</f>
        <v>-</v>
      </c>
      <c r="D30" s="117" t="str">
        <f>IF($F$1="Cumulatif",IF(ISERROR(HLOOKUP($A30,'Raw Data ALL Hidden'!$A$14:$CT$20,D$2,FALSE)),"-",HLOOKUP($A30,'Raw Data ALL Hidden'!$A$14:$CT$20,D$2,FALSE)),IF($F$1="National", IF(ISERROR(HLOOKUP($A30,'National Hidden'!$A$14:$CT$20,D$2,FALSE)),"-",HLOOKUP($A30,'National Hidden'!$A$14:$CT$20,D$2,FALSE)),IF($F$1="Sous-national autre",IF(ISERROR(HLOOKUP($A30,'Sub-National Other Hidden'!$A$14:$CT$20,D$2,FALSE)),"-",HLOOKUP($A30,'Sub-National Other Hidden'!$A$14:$CT$20,D$2,FALSE)),IF($F$1="Sous-national district",IF(ISERROR(HLOOKUP($A30,'Sub-National District Hidden'!$A$14:$CT$20,D$2,FALSE)),"-",HLOOKUP($A30,'Sub-National District Hidden'!$A$14:$CT$20,D$2,FALSE)),IF($F$1="Point de prestation de service",IF(ISERROR(HLOOKUP($A30,'SDP Hidden'!$A$14:$CT$20,D$2,FALSE)),"-",HLOOKUP($A30,'SDP Hidden'!$A$14:$CT$20,D$2,FALSE)),”-“)))))</f>
        <v>-</v>
      </c>
      <c r="E30" s="117" t="str">
        <f>IF($F$1="Cumulatif",IF(ISERROR(HLOOKUP($A30,'Raw Data ALL Hidden'!$A$14:$CT$20,E$2,FALSE)),"-",HLOOKUP($A30,'Raw Data ALL Hidden'!$A$14:$CT$20,E$2,FALSE)),IF($F$1="National", IF(ISERROR(HLOOKUP($A30,'National Hidden'!$A$14:$CT$20,E$2,FALSE)),"-",HLOOKUP($A30,'National Hidden'!$A$14:$CT$20,E$2,FALSE)),IF($F$1="Sous-national autre",IF(ISERROR(HLOOKUP($A30,'Sub-National Other Hidden'!$A$14:$CT$20,E$2,FALSE)),"-",HLOOKUP($A30,'Sub-National Other Hidden'!$A$14:$CT$20,E$2,FALSE)),IF($F$1="Sous-national district",IF(ISERROR(HLOOKUP($A30,'Sub-National District Hidden'!$A$14:$CT$20,E$2,FALSE)),"-",HLOOKUP($A30,'Sub-National District Hidden'!$A$14:$CT$20,E$2,FALSE)),IF($F$1="Point de prestation de service",IF(ISERROR(HLOOKUP($A30,'SDP Hidden'!$A$14:$CT$20,E$2,FALSE)),"-",HLOOKUP($A30,'SDP Hidden'!$A$14:$CT$20,E$2,FALSE)),”-“)))))</f>
        <v>-</v>
      </c>
      <c r="F30" s="117" t="str">
        <f>IF($F$1="Cumulatif",IF(ISERROR(HLOOKUP($A30,'Raw Data ALL Hidden'!$A$14:$CT$20,F$2,FALSE)),"-",HLOOKUP($A30,'Raw Data ALL Hidden'!$A$14:$CT$20,F$2,FALSE)),IF($F$1="National", IF(ISERROR(HLOOKUP($A30,'National Hidden'!$A$14:$CT$20,F$2,FALSE)),"-",HLOOKUP($A30,'National Hidden'!$A$14:$CT$20,F$2,FALSE)),IF($F$1="Sous-national autre",IF(ISERROR(HLOOKUP($A30,'Sub-National Other Hidden'!$A$14:$CT$20,F$2,FALSE)),"-",HLOOKUP($A30,'Sub-National Other Hidden'!$A$14:$CT$20,F$2,FALSE)),IF($F$1="Sous-national district",IF(ISERROR(HLOOKUP($A30,'Sub-National District Hidden'!$A$14:$CT$20,F$2,FALSE)),"-",HLOOKUP($A30,'Sub-National District Hidden'!$A$14:$CT$20,F$2,FALSE)),IF($F$1="Point de prestation de service",IF(ISERROR(HLOOKUP($A30,'SDP Hidden'!$A$14:$CT$20,F$2,FALSE)),"-",HLOOKUP($A30,'SDP Hidden'!$A$14:$CT$20,F$2,FALSE)),”-“)))))</f>
        <v>-</v>
      </c>
      <c r="G30" s="117" t="str">
        <f>IF($F$1="Cumulatif",IF(ISERROR(HLOOKUP($A30,'Raw Data ALL Hidden'!$A$14:$CT$20,G$2,FALSE)),"-",HLOOKUP($A30,'Raw Data ALL Hidden'!$A$14:$CT$20,G$2,FALSE)),IF($F$1="National", IF(ISERROR(HLOOKUP($A30,'National Hidden'!$A$14:$CT$20,G$2,FALSE)),"-",HLOOKUP($A30,'National Hidden'!$A$14:$CT$20,G$2,FALSE)),IF($F$1="Sous-national autre",IF(ISERROR(HLOOKUP($A30,'Sub-National Other Hidden'!$A$14:$CT$20,G$2,FALSE)),"-",HLOOKUP($A30,'Sub-National Other Hidden'!$A$14:$CT$20,G$2,FALSE)),IF($F$1="Sous-national district",IF(ISERROR(HLOOKUP($A30,'Sub-National District Hidden'!$A$14:$CT$20,G$2,FALSE)),"-",HLOOKUP($A30,'Sub-National District Hidden'!$A$14:$CT$20,G$2,FALSE)),IF($F$1="Point de prestation de service",IF(ISERROR(HLOOKUP($A30,'SDP Hidden'!$A$14:$CT$20,G$2,FALSE)),"-",HLOOKUP($A30,'SDP Hidden'!$A$14:$CT$20,G$2,FALSE)),”-“)))))</f>
        <v>-</v>
      </c>
    </row>
    <row r="31" spans="1:7" ht="30" customHeight="1" x14ac:dyDescent="0.25">
      <c r="A31" s="141" t="s">
        <v>25</v>
      </c>
      <c r="B31" s="116" t="s">
        <v>342</v>
      </c>
      <c r="C31" s="117" t="str">
        <f>IF($F$1="Cumulatif",IF(ISERROR(HLOOKUP($A31,'Raw Data ALL Hidden'!$A$14:$CT$20,C$2,FALSE)),"-",HLOOKUP($A31,'Raw Data ALL Hidden'!$A$14:$CT$20,C$2,FALSE)),IF($F$1="National", IF(ISERROR(HLOOKUP($A31,'National Hidden'!$A$14:$CT$20,C$2,FALSE)),"-",HLOOKUP($A31,'National Hidden'!$A$14:$CT$20,C$2,FALSE)),IF($F$1="Sous-national autre",IF(ISERROR(HLOOKUP($A31,'Sub-National Other Hidden'!$A$14:$CT$20,C$2,FALSE)),"-",HLOOKUP($A31,'Sub-National Other Hidden'!$A$14:$CT$20,C$2,FALSE)),IF($F$1="Sous-national district",IF(ISERROR(HLOOKUP($A31,'Sub-National District Hidden'!$A$14:$CT$20,C$2,FALSE)),"-",HLOOKUP($A31,'Sub-National District Hidden'!$A$14:$CT$20,C$2,FALSE)),IF($F$1="Point de prestation de service",IF(ISERROR(HLOOKUP($A31,'SDP Hidden'!$A$14:$CT$20,C$2,FALSE)),"-",HLOOKUP($A31,'SDP Hidden'!$A$14:$CT$20,C$2,FALSE)),”-“)))))</f>
        <v>-</v>
      </c>
      <c r="D31" s="117" t="str">
        <f>IF($F$1="Cumulatif",IF(ISERROR(HLOOKUP($A31,'Raw Data ALL Hidden'!$A$14:$CT$20,D$2,FALSE)),"-",HLOOKUP($A31,'Raw Data ALL Hidden'!$A$14:$CT$20,D$2,FALSE)),IF($F$1="National", IF(ISERROR(HLOOKUP($A31,'National Hidden'!$A$14:$CT$20,D$2,FALSE)),"-",HLOOKUP($A31,'National Hidden'!$A$14:$CT$20,D$2,FALSE)),IF($F$1="Sous-national autre",IF(ISERROR(HLOOKUP($A31,'Sub-National Other Hidden'!$A$14:$CT$20,D$2,FALSE)),"-",HLOOKUP($A31,'Sub-National Other Hidden'!$A$14:$CT$20,D$2,FALSE)),IF($F$1="Sous-national district",IF(ISERROR(HLOOKUP($A31,'Sub-National District Hidden'!$A$14:$CT$20,D$2,FALSE)),"-",HLOOKUP($A31,'Sub-National District Hidden'!$A$14:$CT$20,D$2,FALSE)),IF($F$1="Point de prestation de service",IF(ISERROR(HLOOKUP($A31,'SDP Hidden'!$A$14:$CT$20,D$2,FALSE)),"-",HLOOKUP($A31,'SDP Hidden'!$A$14:$CT$20,D$2,FALSE)),”-“)))))</f>
        <v>-</v>
      </c>
      <c r="E31" s="117" t="str">
        <f>IF($F$1="Cumulatif",IF(ISERROR(HLOOKUP($A31,'Raw Data ALL Hidden'!$A$14:$CT$20,E$2,FALSE)),"-",HLOOKUP($A31,'Raw Data ALL Hidden'!$A$14:$CT$20,E$2,FALSE)),IF($F$1="National", IF(ISERROR(HLOOKUP($A31,'National Hidden'!$A$14:$CT$20,E$2,FALSE)),"-",HLOOKUP($A31,'National Hidden'!$A$14:$CT$20,E$2,FALSE)),IF($F$1="Sous-national autre",IF(ISERROR(HLOOKUP($A31,'Sub-National Other Hidden'!$A$14:$CT$20,E$2,FALSE)),"-",HLOOKUP($A31,'Sub-National Other Hidden'!$A$14:$CT$20,E$2,FALSE)),IF($F$1="Sous-national district",IF(ISERROR(HLOOKUP($A31,'Sub-National District Hidden'!$A$14:$CT$20,E$2,FALSE)),"-",HLOOKUP($A31,'Sub-National District Hidden'!$A$14:$CT$20,E$2,FALSE)),IF($F$1="Point de prestation de service",IF(ISERROR(HLOOKUP($A31,'SDP Hidden'!$A$14:$CT$20,E$2,FALSE)),"-",HLOOKUP($A31,'SDP Hidden'!$A$14:$CT$20,E$2,FALSE)),”-“)))))</f>
        <v>-</v>
      </c>
      <c r="F31" s="117" t="str">
        <f>IF($F$1="Cumulatif",IF(ISERROR(HLOOKUP($A31,'Raw Data ALL Hidden'!$A$14:$CT$20,F$2,FALSE)),"-",HLOOKUP($A31,'Raw Data ALL Hidden'!$A$14:$CT$20,F$2,FALSE)),IF($F$1="National", IF(ISERROR(HLOOKUP($A31,'National Hidden'!$A$14:$CT$20,F$2,FALSE)),"-",HLOOKUP($A31,'National Hidden'!$A$14:$CT$20,F$2,FALSE)),IF($F$1="Sous-national autre",IF(ISERROR(HLOOKUP($A31,'Sub-National Other Hidden'!$A$14:$CT$20,F$2,FALSE)),"-",HLOOKUP($A31,'Sub-National Other Hidden'!$A$14:$CT$20,F$2,FALSE)),IF($F$1="Sous-national district",IF(ISERROR(HLOOKUP($A31,'Sub-National District Hidden'!$A$14:$CT$20,F$2,FALSE)),"-",HLOOKUP($A31,'Sub-National District Hidden'!$A$14:$CT$20,F$2,FALSE)),IF($F$1="Point de prestation de service",IF(ISERROR(HLOOKUP($A31,'SDP Hidden'!$A$14:$CT$20,F$2,FALSE)),"-",HLOOKUP($A31,'SDP Hidden'!$A$14:$CT$20,F$2,FALSE)),”-“)))))</f>
        <v>-</v>
      </c>
      <c r="G31" s="117" t="str">
        <f>IF($F$1="Cumulatif",IF(ISERROR(HLOOKUP($A31,'Raw Data ALL Hidden'!$A$14:$CT$20,G$2,FALSE)),"-",HLOOKUP($A31,'Raw Data ALL Hidden'!$A$14:$CT$20,G$2,FALSE)),IF($F$1="National", IF(ISERROR(HLOOKUP($A31,'National Hidden'!$A$14:$CT$20,G$2,FALSE)),"-",HLOOKUP($A31,'National Hidden'!$A$14:$CT$20,G$2,FALSE)),IF($F$1="Sous-national autre",IF(ISERROR(HLOOKUP($A31,'Sub-National Other Hidden'!$A$14:$CT$20,G$2,FALSE)),"-",HLOOKUP($A31,'Sub-National Other Hidden'!$A$14:$CT$20,G$2,FALSE)),IF($F$1="Sous-national district",IF(ISERROR(HLOOKUP($A31,'Sub-National District Hidden'!$A$14:$CT$20,G$2,FALSE)),"-",HLOOKUP($A31,'Sub-National District Hidden'!$A$14:$CT$20,G$2,FALSE)),IF($F$1="Point de prestation de service",IF(ISERROR(HLOOKUP($A31,'SDP Hidden'!$A$14:$CT$20,G$2,FALSE)),"-",HLOOKUP($A31,'SDP Hidden'!$A$14:$CT$20,G$2,FALSE)),”-“)))))</f>
        <v>-</v>
      </c>
    </row>
    <row r="32" spans="1:7" ht="39.950000000000003" customHeight="1" x14ac:dyDescent="0.25">
      <c r="A32" s="141" t="s">
        <v>26</v>
      </c>
      <c r="B32" s="116" t="s">
        <v>343</v>
      </c>
      <c r="C32" s="117" t="str">
        <f>IF($F$1="Cumulatif",IF(ISERROR(HLOOKUP($A32,'Raw Data ALL Hidden'!$A$14:$CT$20,C$2,FALSE)),"-",HLOOKUP($A32,'Raw Data ALL Hidden'!$A$14:$CT$20,C$2,FALSE)),IF($F$1="National", IF(ISERROR(HLOOKUP($A32,'National Hidden'!$A$14:$CT$20,C$2,FALSE)),"-",HLOOKUP($A32,'National Hidden'!$A$14:$CT$20,C$2,FALSE)),IF($F$1="Sous-national autre",IF(ISERROR(HLOOKUP($A32,'Sub-National Other Hidden'!$A$14:$CT$20,C$2,FALSE)),"-",HLOOKUP($A32,'Sub-National Other Hidden'!$A$14:$CT$20,C$2,FALSE)),IF($F$1="Sous-national district",IF(ISERROR(HLOOKUP($A32,'Sub-National District Hidden'!$A$14:$CT$20,C$2,FALSE)),"-",HLOOKUP($A32,'Sub-National District Hidden'!$A$14:$CT$20,C$2,FALSE)),IF($F$1="Point de prestation de service",IF(ISERROR(HLOOKUP($A32,'SDP Hidden'!$A$14:$CT$20,C$2,FALSE)),"-",HLOOKUP($A32,'SDP Hidden'!$A$14:$CT$20,C$2,FALSE)),”-“)))))</f>
        <v>-</v>
      </c>
      <c r="D32" s="117" t="str">
        <f>IF($F$1="Cumulatif",IF(ISERROR(HLOOKUP($A32,'Raw Data ALL Hidden'!$A$14:$CT$20,D$2,FALSE)),"-",HLOOKUP($A32,'Raw Data ALL Hidden'!$A$14:$CT$20,D$2,FALSE)),IF($F$1="National", IF(ISERROR(HLOOKUP($A32,'National Hidden'!$A$14:$CT$20,D$2,FALSE)),"-",HLOOKUP($A32,'National Hidden'!$A$14:$CT$20,D$2,FALSE)),IF($F$1="Sous-national autre",IF(ISERROR(HLOOKUP($A32,'Sub-National Other Hidden'!$A$14:$CT$20,D$2,FALSE)),"-",HLOOKUP($A32,'Sub-National Other Hidden'!$A$14:$CT$20,D$2,FALSE)),IF($F$1="Sous-national district",IF(ISERROR(HLOOKUP($A32,'Sub-National District Hidden'!$A$14:$CT$20,D$2,FALSE)),"-",HLOOKUP($A32,'Sub-National District Hidden'!$A$14:$CT$20,D$2,FALSE)),IF($F$1="Point de prestation de service",IF(ISERROR(HLOOKUP($A32,'SDP Hidden'!$A$14:$CT$20,D$2,FALSE)),"-",HLOOKUP($A32,'SDP Hidden'!$A$14:$CT$20,D$2,FALSE)),”-“)))))</f>
        <v>-</v>
      </c>
      <c r="E32" s="117" t="str">
        <f>IF($F$1="Cumulatif",IF(ISERROR(HLOOKUP($A32,'Raw Data ALL Hidden'!$A$14:$CT$20,E$2,FALSE)),"-",HLOOKUP($A32,'Raw Data ALL Hidden'!$A$14:$CT$20,E$2,FALSE)),IF($F$1="National", IF(ISERROR(HLOOKUP($A32,'National Hidden'!$A$14:$CT$20,E$2,FALSE)),"-",HLOOKUP($A32,'National Hidden'!$A$14:$CT$20,E$2,FALSE)),IF($F$1="Sous-national autre",IF(ISERROR(HLOOKUP($A32,'Sub-National Other Hidden'!$A$14:$CT$20,E$2,FALSE)),"-",HLOOKUP($A32,'Sub-National Other Hidden'!$A$14:$CT$20,E$2,FALSE)),IF($F$1="Sous-national district",IF(ISERROR(HLOOKUP($A32,'Sub-National District Hidden'!$A$14:$CT$20,E$2,FALSE)),"-",HLOOKUP($A32,'Sub-National District Hidden'!$A$14:$CT$20,E$2,FALSE)),IF($F$1="Point de prestation de service",IF(ISERROR(HLOOKUP($A32,'SDP Hidden'!$A$14:$CT$20,E$2,FALSE)),"-",HLOOKUP($A32,'SDP Hidden'!$A$14:$CT$20,E$2,FALSE)),”-“)))))</f>
        <v>-</v>
      </c>
      <c r="F32" s="117" t="str">
        <f>IF($F$1="Cumulatif",IF(ISERROR(HLOOKUP($A32,'Raw Data ALL Hidden'!$A$14:$CT$20,F$2,FALSE)),"-",HLOOKUP($A32,'Raw Data ALL Hidden'!$A$14:$CT$20,F$2,FALSE)),IF($F$1="National", IF(ISERROR(HLOOKUP($A32,'National Hidden'!$A$14:$CT$20,F$2,FALSE)),"-",HLOOKUP($A32,'National Hidden'!$A$14:$CT$20,F$2,FALSE)),IF($F$1="Sous-national autre",IF(ISERROR(HLOOKUP($A32,'Sub-National Other Hidden'!$A$14:$CT$20,F$2,FALSE)),"-",HLOOKUP($A32,'Sub-National Other Hidden'!$A$14:$CT$20,F$2,FALSE)),IF($F$1="Sous-national district",IF(ISERROR(HLOOKUP($A32,'Sub-National District Hidden'!$A$14:$CT$20,F$2,FALSE)),"-",HLOOKUP($A32,'Sub-National District Hidden'!$A$14:$CT$20,F$2,FALSE)),IF($F$1="Point de prestation de service",IF(ISERROR(HLOOKUP($A32,'SDP Hidden'!$A$14:$CT$20,F$2,FALSE)),"-",HLOOKUP($A32,'SDP Hidden'!$A$14:$CT$20,F$2,FALSE)),”-“)))))</f>
        <v>-</v>
      </c>
      <c r="G32" s="117" t="str">
        <f>IF($F$1="Cumulatif",IF(ISERROR(HLOOKUP($A32,'Raw Data ALL Hidden'!$A$14:$CT$20,G$2,FALSE)),"-",HLOOKUP($A32,'Raw Data ALL Hidden'!$A$14:$CT$20,G$2,FALSE)),IF($F$1="National", IF(ISERROR(HLOOKUP($A32,'National Hidden'!$A$14:$CT$20,G$2,FALSE)),"-",HLOOKUP($A32,'National Hidden'!$A$14:$CT$20,G$2,FALSE)),IF($F$1="Sous-national autre",IF(ISERROR(HLOOKUP($A32,'Sub-National Other Hidden'!$A$14:$CT$20,G$2,FALSE)),"-",HLOOKUP($A32,'Sub-National Other Hidden'!$A$14:$CT$20,G$2,FALSE)),IF($F$1="Sous-national district",IF(ISERROR(HLOOKUP($A32,'Sub-National District Hidden'!$A$14:$CT$20,G$2,FALSE)),"-",HLOOKUP($A32,'Sub-National District Hidden'!$A$14:$CT$20,G$2,FALSE)),IF($F$1="Point de prestation de service",IF(ISERROR(HLOOKUP($A32,'SDP Hidden'!$A$14:$CT$20,G$2,FALSE)),"-",HLOOKUP($A32,'SDP Hidden'!$A$14:$CT$20,G$2,FALSE)),”-“)))))</f>
        <v>-</v>
      </c>
    </row>
    <row r="33" spans="1:7" ht="15" customHeight="1" x14ac:dyDescent="0.25">
      <c r="A33" s="142"/>
      <c r="B33" s="114" t="s">
        <v>344</v>
      </c>
      <c r="C33" s="118"/>
      <c r="D33" s="118"/>
      <c r="E33" s="118"/>
      <c r="F33" s="118"/>
      <c r="G33" s="118"/>
    </row>
    <row r="34" spans="1:7" ht="50.1" customHeight="1" x14ac:dyDescent="0.25">
      <c r="A34" s="141" t="s">
        <v>27</v>
      </c>
      <c r="B34" s="116" t="s">
        <v>345</v>
      </c>
      <c r="C34" s="117" t="str">
        <f>IF($F$1="Cumulatif",IF(ISERROR(HLOOKUP($A34,'Raw Data ALL Hidden'!$A$14:$CT$20,C$2,FALSE)),"-",HLOOKUP($A34,'Raw Data ALL Hidden'!$A$14:$CT$20,C$2,FALSE)),IF($F$1="National", IF(ISERROR(HLOOKUP($A34,'National Hidden'!$A$14:$CT$20,C$2,FALSE)),"-",HLOOKUP($A34,'National Hidden'!$A$14:$CT$20,C$2,FALSE)),IF($F$1="Sous-national autre",IF(ISERROR(HLOOKUP($A34,'Sub-National Other Hidden'!$A$14:$CT$20,C$2,FALSE)),"-",HLOOKUP($A34,'Sub-National Other Hidden'!$A$14:$CT$20,C$2,FALSE)),IF($F$1="Sous-national district",IF(ISERROR(HLOOKUP($A34,'Sub-National District Hidden'!$A$14:$CT$20,C$2,FALSE)),"-",HLOOKUP($A34,'Sub-National District Hidden'!$A$14:$CT$20,C$2,FALSE)),IF($F$1="Point de prestation de service",IF(ISERROR(HLOOKUP($A34,'SDP Hidden'!$A$14:$CT$20,C$2,FALSE)),"-",HLOOKUP($A34,'SDP Hidden'!$A$14:$CT$20,C$2,FALSE)),”-“)))))</f>
        <v>-</v>
      </c>
      <c r="D34" s="117" t="str">
        <f>IF($F$1="Cumulatif",IF(ISERROR(HLOOKUP($A34,'Raw Data ALL Hidden'!$A$14:$CT$20,D$2,FALSE)),"-",HLOOKUP($A34,'Raw Data ALL Hidden'!$A$14:$CT$20,D$2,FALSE)),IF($F$1="National", IF(ISERROR(HLOOKUP($A34,'National Hidden'!$A$14:$CT$20,D$2,FALSE)),"-",HLOOKUP($A34,'National Hidden'!$A$14:$CT$20,D$2,FALSE)),IF($F$1="Sous-national autre",IF(ISERROR(HLOOKUP($A34,'Sub-National Other Hidden'!$A$14:$CT$20,D$2,FALSE)),"-",HLOOKUP($A34,'Sub-National Other Hidden'!$A$14:$CT$20,D$2,FALSE)),IF($F$1="Sous-national district",IF(ISERROR(HLOOKUP($A34,'Sub-National District Hidden'!$A$14:$CT$20,D$2,FALSE)),"-",HLOOKUP($A34,'Sub-National District Hidden'!$A$14:$CT$20,D$2,FALSE)),IF($F$1="Point de prestation de service",IF(ISERROR(HLOOKUP($A34,'SDP Hidden'!$A$14:$CT$20,D$2,FALSE)),"-",HLOOKUP($A34,'SDP Hidden'!$A$14:$CT$20,D$2,FALSE)),”-“)))))</f>
        <v>-</v>
      </c>
      <c r="E34" s="117" t="str">
        <f>IF($F$1="Cumulatif",IF(ISERROR(HLOOKUP($A34,'Raw Data ALL Hidden'!$A$14:$CT$20,E$2,FALSE)),"-",HLOOKUP($A34,'Raw Data ALL Hidden'!$A$14:$CT$20,E$2,FALSE)),IF($F$1="National", IF(ISERROR(HLOOKUP($A34,'National Hidden'!$A$14:$CT$20,E$2,FALSE)),"-",HLOOKUP($A34,'National Hidden'!$A$14:$CT$20,E$2,FALSE)),IF($F$1="Sous-national autre",IF(ISERROR(HLOOKUP($A34,'Sub-National Other Hidden'!$A$14:$CT$20,E$2,FALSE)),"-",HLOOKUP($A34,'Sub-National Other Hidden'!$A$14:$CT$20,E$2,FALSE)),IF($F$1="Sous-national district",IF(ISERROR(HLOOKUP($A34,'Sub-National District Hidden'!$A$14:$CT$20,E$2,FALSE)),"-",HLOOKUP($A34,'Sub-National District Hidden'!$A$14:$CT$20,E$2,FALSE)),IF($F$1="Point de prestation de service",IF(ISERROR(HLOOKUP($A34,'SDP Hidden'!$A$14:$CT$20,E$2,FALSE)),"-",HLOOKUP($A34,'SDP Hidden'!$A$14:$CT$20,E$2,FALSE)),”-“)))))</f>
        <v>-</v>
      </c>
      <c r="F34" s="117" t="str">
        <f>IF($F$1="Cumulatif",IF(ISERROR(HLOOKUP($A34,'Raw Data ALL Hidden'!$A$14:$CT$20,F$2,FALSE)),"-",HLOOKUP($A34,'Raw Data ALL Hidden'!$A$14:$CT$20,F$2,FALSE)),IF($F$1="National", IF(ISERROR(HLOOKUP($A34,'National Hidden'!$A$14:$CT$20,F$2,FALSE)),"-",HLOOKUP($A34,'National Hidden'!$A$14:$CT$20,F$2,FALSE)),IF($F$1="Sous-national autre",IF(ISERROR(HLOOKUP($A34,'Sub-National Other Hidden'!$A$14:$CT$20,F$2,FALSE)),"-",HLOOKUP($A34,'Sub-National Other Hidden'!$A$14:$CT$20,F$2,FALSE)),IF($F$1="Sous-national district",IF(ISERROR(HLOOKUP($A34,'Sub-National District Hidden'!$A$14:$CT$20,F$2,FALSE)),"-",HLOOKUP($A34,'Sub-National District Hidden'!$A$14:$CT$20,F$2,FALSE)),IF($F$1="Point de prestation de service",IF(ISERROR(HLOOKUP($A34,'SDP Hidden'!$A$14:$CT$20,F$2,FALSE)),"-",HLOOKUP($A34,'SDP Hidden'!$A$14:$CT$20,F$2,FALSE)),”-“)))))</f>
        <v>-</v>
      </c>
      <c r="G34" s="117" t="str">
        <f>IF($F$1="Cumulatif",IF(ISERROR(HLOOKUP($A34,'Raw Data ALL Hidden'!$A$14:$CT$20,G$2,FALSE)),"-",HLOOKUP($A34,'Raw Data ALL Hidden'!$A$14:$CT$20,G$2,FALSE)),IF($F$1="National", IF(ISERROR(HLOOKUP($A34,'National Hidden'!$A$14:$CT$20,G$2,FALSE)),"-",HLOOKUP($A34,'National Hidden'!$A$14:$CT$20,G$2,FALSE)),IF($F$1="Sous-national autre",IF(ISERROR(HLOOKUP($A34,'Sub-National Other Hidden'!$A$14:$CT$20,G$2,FALSE)),"-",HLOOKUP($A34,'Sub-National Other Hidden'!$A$14:$CT$20,G$2,FALSE)),IF($F$1="Sous-national district",IF(ISERROR(HLOOKUP($A34,'Sub-National District Hidden'!$A$14:$CT$20,G$2,FALSE)),"-",HLOOKUP($A34,'Sub-National District Hidden'!$A$14:$CT$20,G$2,FALSE)),IF($F$1="Point de prestation de service",IF(ISERROR(HLOOKUP($A34,'SDP Hidden'!$A$14:$CT$20,G$2,FALSE)),"-",HLOOKUP($A34,'SDP Hidden'!$A$14:$CT$20,G$2,FALSE)),”-“)))))</f>
        <v>-</v>
      </c>
    </row>
    <row r="35" spans="1:7" ht="15" customHeight="1" x14ac:dyDescent="0.25">
      <c r="A35" s="142"/>
      <c r="B35" s="114" t="s">
        <v>346</v>
      </c>
      <c r="C35" s="118"/>
      <c r="D35" s="118"/>
      <c r="E35" s="118"/>
      <c r="F35" s="118"/>
      <c r="G35" s="118"/>
    </row>
    <row r="36" spans="1:7" ht="50.1" customHeight="1" x14ac:dyDescent="0.25">
      <c r="A36" s="141" t="s">
        <v>28</v>
      </c>
      <c r="B36" s="116" t="s">
        <v>347</v>
      </c>
      <c r="C36" s="117" t="str">
        <f>IF($F$1="Cumulatif",IF(ISERROR(HLOOKUP($A36,'Raw Data ALL Hidden'!$A$14:$CT$20,C$2,FALSE)),"-",HLOOKUP($A36,'Raw Data ALL Hidden'!$A$14:$CT$20,C$2,FALSE)),IF($F$1="National", IF(ISERROR(HLOOKUP($A36,'National Hidden'!$A$14:$CT$20,C$2,FALSE)),"-",HLOOKUP($A36,'National Hidden'!$A$14:$CT$20,C$2,FALSE)),IF($F$1="Sous-national autre",IF(ISERROR(HLOOKUP($A36,'Sub-National Other Hidden'!$A$14:$CT$20,C$2,FALSE)),"-",HLOOKUP($A36,'Sub-National Other Hidden'!$A$14:$CT$20,C$2,FALSE)),IF($F$1="Sous-national district",IF(ISERROR(HLOOKUP($A36,'Sub-National District Hidden'!$A$14:$CT$20,C$2,FALSE)),"-",HLOOKUP($A36,'Sub-National District Hidden'!$A$14:$CT$20,C$2,FALSE)),IF($F$1="Point de prestation de service",IF(ISERROR(HLOOKUP($A36,'SDP Hidden'!$A$14:$CT$20,C$2,FALSE)),"-",HLOOKUP($A36,'SDP Hidden'!$A$14:$CT$20,C$2,FALSE)),”-“)))))</f>
        <v>-</v>
      </c>
      <c r="D36" s="117" t="str">
        <f>IF($F$1="Cumulatif",IF(ISERROR(HLOOKUP($A36,'Raw Data ALL Hidden'!$A$14:$CT$20,D$2,FALSE)),"-",HLOOKUP($A36,'Raw Data ALL Hidden'!$A$14:$CT$20,D$2,FALSE)),IF($F$1="National", IF(ISERROR(HLOOKUP($A36,'National Hidden'!$A$14:$CT$20,D$2,FALSE)),"-",HLOOKUP($A36,'National Hidden'!$A$14:$CT$20,D$2,FALSE)),IF($F$1="Sous-national autre",IF(ISERROR(HLOOKUP($A36,'Sub-National Other Hidden'!$A$14:$CT$20,D$2,FALSE)),"-",HLOOKUP($A36,'Sub-National Other Hidden'!$A$14:$CT$20,D$2,FALSE)),IF($F$1="Sous-national district",IF(ISERROR(HLOOKUP($A36,'Sub-National District Hidden'!$A$14:$CT$20,D$2,FALSE)),"-",HLOOKUP($A36,'Sub-National District Hidden'!$A$14:$CT$20,D$2,FALSE)),IF($F$1="Point de prestation de service",IF(ISERROR(HLOOKUP($A36,'SDP Hidden'!$A$14:$CT$20,D$2,FALSE)),"-",HLOOKUP($A36,'SDP Hidden'!$A$14:$CT$20,D$2,FALSE)),”-“)))))</f>
        <v>-</v>
      </c>
      <c r="E36" s="117" t="str">
        <f>IF($F$1="Cumulatif",IF(ISERROR(HLOOKUP($A36,'Raw Data ALL Hidden'!$A$14:$CT$20,E$2,FALSE)),"-",HLOOKUP($A36,'Raw Data ALL Hidden'!$A$14:$CT$20,E$2,FALSE)),IF($F$1="National", IF(ISERROR(HLOOKUP($A36,'National Hidden'!$A$14:$CT$20,E$2,FALSE)),"-",HLOOKUP($A36,'National Hidden'!$A$14:$CT$20,E$2,FALSE)),IF($F$1="Sous-national autre",IF(ISERROR(HLOOKUP($A36,'Sub-National Other Hidden'!$A$14:$CT$20,E$2,FALSE)),"-",HLOOKUP($A36,'Sub-National Other Hidden'!$A$14:$CT$20,E$2,FALSE)),IF($F$1="Sous-national district",IF(ISERROR(HLOOKUP($A36,'Sub-National District Hidden'!$A$14:$CT$20,E$2,FALSE)),"-",HLOOKUP($A36,'Sub-National District Hidden'!$A$14:$CT$20,E$2,FALSE)),IF($F$1="Point de prestation de service",IF(ISERROR(HLOOKUP($A36,'SDP Hidden'!$A$14:$CT$20,E$2,FALSE)),"-",HLOOKUP($A36,'SDP Hidden'!$A$14:$CT$20,E$2,FALSE)),”-“)))))</f>
        <v>-</v>
      </c>
      <c r="F36" s="117" t="str">
        <f>IF($F$1="Cumulatif",IF(ISERROR(HLOOKUP($A36,'Raw Data ALL Hidden'!$A$14:$CT$20,F$2,FALSE)),"-",HLOOKUP($A36,'Raw Data ALL Hidden'!$A$14:$CT$20,F$2,FALSE)),IF($F$1="National", IF(ISERROR(HLOOKUP($A36,'National Hidden'!$A$14:$CT$20,F$2,FALSE)),"-",HLOOKUP($A36,'National Hidden'!$A$14:$CT$20,F$2,FALSE)),IF($F$1="Sous-national autre",IF(ISERROR(HLOOKUP($A36,'Sub-National Other Hidden'!$A$14:$CT$20,F$2,FALSE)),"-",HLOOKUP($A36,'Sub-National Other Hidden'!$A$14:$CT$20,F$2,FALSE)),IF($F$1="Sous-national district",IF(ISERROR(HLOOKUP($A36,'Sub-National District Hidden'!$A$14:$CT$20,F$2,FALSE)),"-",HLOOKUP($A36,'Sub-National District Hidden'!$A$14:$CT$20,F$2,FALSE)),IF($F$1="Point de prestation de service",IF(ISERROR(HLOOKUP($A36,'SDP Hidden'!$A$14:$CT$20,F$2,FALSE)),"-",HLOOKUP($A36,'SDP Hidden'!$A$14:$CT$20,F$2,FALSE)),”-“)))))</f>
        <v>-</v>
      </c>
      <c r="G36" s="117" t="str">
        <f>IF($F$1="Cumulatif",IF(ISERROR(HLOOKUP($A36,'Raw Data ALL Hidden'!$A$14:$CT$20,G$2,FALSE)),"-",HLOOKUP($A36,'Raw Data ALL Hidden'!$A$14:$CT$20,G$2,FALSE)),IF($F$1="National", IF(ISERROR(HLOOKUP($A36,'National Hidden'!$A$14:$CT$20,G$2,FALSE)),"-",HLOOKUP($A36,'National Hidden'!$A$14:$CT$20,G$2,FALSE)),IF($F$1="Sous-national autre",IF(ISERROR(HLOOKUP($A36,'Sub-National Other Hidden'!$A$14:$CT$20,G$2,FALSE)),"-",HLOOKUP($A36,'Sub-National Other Hidden'!$A$14:$CT$20,G$2,FALSE)),IF($F$1="Sous-national district",IF(ISERROR(HLOOKUP($A36,'Sub-National District Hidden'!$A$14:$CT$20,G$2,FALSE)),"-",HLOOKUP($A36,'Sub-National District Hidden'!$A$14:$CT$20,G$2,FALSE)),IF($F$1="Point de prestation de service",IF(ISERROR(HLOOKUP($A36,'SDP Hidden'!$A$14:$CT$20,G$2,FALSE)),"-",HLOOKUP($A36,'SDP Hidden'!$A$14:$CT$20,G$2,FALSE)),”-“)))))</f>
        <v>-</v>
      </c>
    </row>
    <row r="37" spans="1:7" ht="39.950000000000003" customHeight="1" x14ac:dyDescent="0.25">
      <c r="A37" s="141" t="s">
        <v>29</v>
      </c>
      <c r="B37" s="116" t="s">
        <v>348</v>
      </c>
      <c r="C37" s="117" t="str">
        <f>IF($F$1="Cumulatif",IF(ISERROR(HLOOKUP($A37,'Raw Data ALL Hidden'!$A$14:$CT$20,C$2,FALSE)),"-",HLOOKUP($A37,'Raw Data ALL Hidden'!$A$14:$CT$20,C$2,FALSE)),IF($F$1="National", IF(ISERROR(HLOOKUP($A37,'National Hidden'!$A$14:$CT$20,C$2,FALSE)),"-",HLOOKUP($A37,'National Hidden'!$A$14:$CT$20,C$2,FALSE)),IF($F$1="Sous-national autre",IF(ISERROR(HLOOKUP($A37,'Sub-National Other Hidden'!$A$14:$CT$20,C$2,FALSE)),"-",HLOOKUP($A37,'Sub-National Other Hidden'!$A$14:$CT$20,C$2,FALSE)),IF($F$1="Sous-national district",IF(ISERROR(HLOOKUP($A37,'Sub-National District Hidden'!$A$14:$CT$20,C$2,FALSE)),"-",HLOOKUP($A37,'Sub-National District Hidden'!$A$14:$CT$20,C$2,FALSE)),IF($F$1="Point de prestation de service",IF(ISERROR(HLOOKUP($A37,'SDP Hidden'!$A$14:$CT$20,C$2,FALSE)),"-",HLOOKUP($A37,'SDP Hidden'!$A$14:$CT$20,C$2,FALSE)),”-“)))))</f>
        <v>-</v>
      </c>
      <c r="D37" s="117" t="str">
        <f>IF($F$1="Cumulatif",IF(ISERROR(HLOOKUP($A37,'Raw Data ALL Hidden'!$A$14:$CT$20,D$2,FALSE)),"-",HLOOKUP($A37,'Raw Data ALL Hidden'!$A$14:$CT$20,D$2,FALSE)),IF($F$1="National", IF(ISERROR(HLOOKUP($A37,'National Hidden'!$A$14:$CT$20,D$2,FALSE)),"-",HLOOKUP($A37,'National Hidden'!$A$14:$CT$20,D$2,FALSE)),IF($F$1="Sous-national autre",IF(ISERROR(HLOOKUP($A37,'Sub-National Other Hidden'!$A$14:$CT$20,D$2,FALSE)),"-",HLOOKUP($A37,'Sub-National Other Hidden'!$A$14:$CT$20,D$2,FALSE)),IF($F$1="Sous-national district",IF(ISERROR(HLOOKUP($A37,'Sub-National District Hidden'!$A$14:$CT$20,D$2,FALSE)),"-",HLOOKUP($A37,'Sub-National District Hidden'!$A$14:$CT$20,D$2,FALSE)),IF($F$1="Point de prestation de service",IF(ISERROR(HLOOKUP($A37,'SDP Hidden'!$A$14:$CT$20,D$2,FALSE)),"-",HLOOKUP($A37,'SDP Hidden'!$A$14:$CT$20,D$2,FALSE)),”-“)))))</f>
        <v>-</v>
      </c>
      <c r="E37" s="117" t="str">
        <f>IF($F$1="Cumulatif",IF(ISERROR(HLOOKUP($A37,'Raw Data ALL Hidden'!$A$14:$CT$20,E$2,FALSE)),"-",HLOOKUP($A37,'Raw Data ALL Hidden'!$A$14:$CT$20,E$2,FALSE)),IF($F$1="National", IF(ISERROR(HLOOKUP($A37,'National Hidden'!$A$14:$CT$20,E$2,FALSE)),"-",HLOOKUP($A37,'National Hidden'!$A$14:$CT$20,E$2,FALSE)),IF($F$1="Sous-national autre",IF(ISERROR(HLOOKUP($A37,'Sub-National Other Hidden'!$A$14:$CT$20,E$2,FALSE)),"-",HLOOKUP($A37,'Sub-National Other Hidden'!$A$14:$CT$20,E$2,FALSE)),IF($F$1="Sous-national district",IF(ISERROR(HLOOKUP($A37,'Sub-National District Hidden'!$A$14:$CT$20,E$2,FALSE)),"-",HLOOKUP($A37,'Sub-National District Hidden'!$A$14:$CT$20,E$2,FALSE)),IF($F$1="Point de prestation de service",IF(ISERROR(HLOOKUP($A37,'SDP Hidden'!$A$14:$CT$20,E$2,FALSE)),"-",HLOOKUP($A37,'SDP Hidden'!$A$14:$CT$20,E$2,FALSE)),”-“)))))</f>
        <v>-</v>
      </c>
      <c r="F37" s="117" t="str">
        <f>IF($F$1="Cumulatif",IF(ISERROR(HLOOKUP($A37,'Raw Data ALL Hidden'!$A$14:$CT$20,F$2,FALSE)),"-",HLOOKUP($A37,'Raw Data ALL Hidden'!$A$14:$CT$20,F$2,FALSE)),IF($F$1="National", IF(ISERROR(HLOOKUP($A37,'National Hidden'!$A$14:$CT$20,F$2,FALSE)),"-",HLOOKUP($A37,'National Hidden'!$A$14:$CT$20,F$2,FALSE)),IF($F$1="Sous-national autre",IF(ISERROR(HLOOKUP($A37,'Sub-National Other Hidden'!$A$14:$CT$20,F$2,FALSE)),"-",HLOOKUP($A37,'Sub-National Other Hidden'!$A$14:$CT$20,F$2,FALSE)),IF($F$1="Sous-national district",IF(ISERROR(HLOOKUP($A37,'Sub-National District Hidden'!$A$14:$CT$20,F$2,FALSE)),"-",HLOOKUP($A37,'Sub-National District Hidden'!$A$14:$CT$20,F$2,FALSE)),IF($F$1="Point de prestation de service",IF(ISERROR(HLOOKUP($A37,'SDP Hidden'!$A$14:$CT$20,F$2,FALSE)),"-",HLOOKUP($A37,'SDP Hidden'!$A$14:$CT$20,F$2,FALSE)),”-“)))))</f>
        <v>-</v>
      </c>
      <c r="G37" s="117" t="str">
        <f>IF($F$1="Cumulatif",IF(ISERROR(HLOOKUP($A37,'Raw Data ALL Hidden'!$A$14:$CT$20,G$2,FALSE)),"-",HLOOKUP($A37,'Raw Data ALL Hidden'!$A$14:$CT$20,G$2,FALSE)),IF($F$1="National", IF(ISERROR(HLOOKUP($A37,'National Hidden'!$A$14:$CT$20,G$2,FALSE)),"-",HLOOKUP($A37,'National Hidden'!$A$14:$CT$20,G$2,FALSE)),IF($F$1="Sous-national autre",IF(ISERROR(HLOOKUP($A37,'Sub-National Other Hidden'!$A$14:$CT$20,G$2,FALSE)),"-",HLOOKUP($A37,'Sub-National Other Hidden'!$A$14:$CT$20,G$2,FALSE)),IF($F$1="Sous-national district",IF(ISERROR(HLOOKUP($A37,'Sub-National District Hidden'!$A$14:$CT$20,G$2,FALSE)),"-",HLOOKUP($A37,'Sub-National District Hidden'!$A$14:$CT$20,G$2,FALSE)),IF($F$1="Point de prestation de service",IF(ISERROR(HLOOKUP($A37,'SDP Hidden'!$A$14:$CT$20,G$2,FALSE)),"-",HLOOKUP($A37,'SDP Hidden'!$A$14:$CT$20,G$2,FALSE)),”-“)))))</f>
        <v>-</v>
      </c>
    </row>
    <row r="38" spans="1:7" ht="15.75" x14ac:dyDescent="0.25">
      <c r="A38" s="143"/>
      <c r="B38" s="111" t="s">
        <v>349</v>
      </c>
      <c r="C38" s="122"/>
      <c r="D38" s="122"/>
      <c r="E38" s="122"/>
      <c r="F38" s="122"/>
      <c r="G38" s="122"/>
    </row>
    <row r="39" spans="1:7" x14ac:dyDescent="0.25">
      <c r="A39" s="142"/>
      <c r="B39" s="114" t="s">
        <v>350</v>
      </c>
      <c r="C39" s="118"/>
      <c r="D39" s="118"/>
      <c r="E39" s="118"/>
      <c r="F39" s="118"/>
      <c r="G39" s="118"/>
    </row>
    <row r="40" spans="1:7" ht="50.1" customHeight="1" x14ac:dyDescent="0.25">
      <c r="A40" s="141" t="s">
        <v>38</v>
      </c>
      <c r="B40" s="121" t="s">
        <v>351</v>
      </c>
      <c r="C40" s="117" t="str">
        <f>IF($F$1="Cumulatif",IF(ISERROR(HLOOKUP($A40,'Raw Data ALL Hidden'!$A$14:$CT$20,C$2,FALSE)),"-",HLOOKUP($A40,'Raw Data ALL Hidden'!$A$14:$CT$20,C$2,FALSE)),IF($F$1="National", IF(ISERROR(HLOOKUP($A40,'National Hidden'!$A$14:$CT$20,C$2,FALSE)),"-",HLOOKUP($A40,'National Hidden'!$A$14:$CT$20,C$2,FALSE)),IF($F$1="Sous-national autre",IF(ISERROR(HLOOKUP($A40,'Sub-National Other Hidden'!$A$14:$CT$20,C$2,FALSE)),"-",HLOOKUP($A40,'Sub-National Other Hidden'!$A$14:$CT$20,C$2,FALSE)),IF($F$1="Sous-national district",IF(ISERROR(HLOOKUP($A40,'Sub-National District Hidden'!$A$14:$CT$20,C$2,FALSE)),"-",HLOOKUP($A40,'Sub-National District Hidden'!$A$14:$CT$20,C$2,FALSE)),IF($F$1="Point de prestation de service",IF(ISERROR(HLOOKUP($A40,'SDP Hidden'!$A$14:$CT$20,C$2,FALSE)),"-",HLOOKUP($A40,'SDP Hidden'!$A$14:$CT$20,C$2,FALSE)),”-“)))))</f>
        <v>-</v>
      </c>
      <c r="D40" s="117" t="str">
        <f>IF($F$1="Cumulatif",IF(ISERROR(HLOOKUP($A40,'Raw Data ALL Hidden'!$A$14:$CT$20,D$2,FALSE)),"-",HLOOKUP($A40,'Raw Data ALL Hidden'!$A$14:$CT$20,D$2,FALSE)),IF($F$1="National", IF(ISERROR(HLOOKUP($A40,'National Hidden'!$A$14:$CT$20,D$2,FALSE)),"-",HLOOKUP($A40,'National Hidden'!$A$14:$CT$20,D$2,FALSE)),IF($F$1="Sous-national autre",IF(ISERROR(HLOOKUP($A40,'Sub-National Other Hidden'!$A$14:$CT$20,D$2,FALSE)),"-",HLOOKUP($A40,'Sub-National Other Hidden'!$A$14:$CT$20,D$2,FALSE)),IF($F$1="Sous-national district",IF(ISERROR(HLOOKUP($A40,'Sub-National District Hidden'!$A$14:$CT$20,D$2,FALSE)),"-",HLOOKUP($A40,'Sub-National District Hidden'!$A$14:$CT$20,D$2,FALSE)),IF($F$1="Point de prestation de service",IF(ISERROR(HLOOKUP($A40,'SDP Hidden'!$A$14:$CT$20,D$2,FALSE)),"-",HLOOKUP($A40,'SDP Hidden'!$A$14:$CT$20,D$2,FALSE)),”-“)))))</f>
        <v>-</v>
      </c>
      <c r="E40" s="117" t="str">
        <f>IF($F$1="Cumulatif",IF(ISERROR(HLOOKUP($A40,'Raw Data ALL Hidden'!$A$14:$CT$20,E$2,FALSE)),"-",HLOOKUP($A40,'Raw Data ALL Hidden'!$A$14:$CT$20,E$2,FALSE)),IF($F$1="National", IF(ISERROR(HLOOKUP($A40,'National Hidden'!$A$14:$CT$20,E$2,FALSE)),"-",HLOOKUP($A40,'National Hidden'!$A$14:$CT$20,E$2,FALSE)),IF($F$1="Sous-national autre",IF(ISERROR(HLOOKUP($A40,'Sub-National Other Hidden'!$A$14:$CT$20,E$2,FALSE)),"-",HLOOKUP($A40,'Sub-National Other Hidden'!$A$14:$CT$20,E$2,FALSE)),IF($F$1="Sous-national district",IF(ISERROR(HLOOKUP($A40,'Sub-National District Hidden'!$A$14:$CT$20,E$2,FALSE)),"-",HLOOKUP($A40,'Sub-National District Hidden'!$A$14:$CT$20,E$2,FALSE)),IF($F$1="Point de prestation de service",IF(ISERROR(HLOOKUP($A40,'SDP Hidden'!$A$14:$CT$20,E$2,FALSE)),"-",HLOOKUP($A40,'SDP Hidden'!$A$14:$CT$20,E$2,FALSE)),”-“)))))</f>
        <v>-</v>
      </c>
      <c r="F40" s="117" t="str">
        <f>IF($F$1="Cumulatif",IF(ISERROR(HLOOKUP($A40,'Raw Data ALL Hidden'!$A$14:$CT$20,F$2,FALSE)),"-",HLOOKUP($A40,'Raw Data ALL Hidden'!$A$14:$CT$20,F$2,FALSE)),IF($F$1="National", IF(ISERROR(HLOOKUP($A40,'National Hidden'!$A$14:$CT$20,F$2,FALSE)),"-",HLOOKUP($A40,'National Hidden'!$A$14:$CT$20,F$2,FALSE)),IF($F$1="Sous-national autre",IF(ISERROR(HLOOKUP($A40,'Sub-National Other Hidden'!$A$14:$CT$20,F$2,FALSE)),"-",HLOOKUP($A40,'Sub-National Other Hidden'!$A$14:$CT$20,F$2,FALSE)),IF($F$1="Sous-national district",IF(ISERROR(HLOOKUP($A40,'Sub-National District Hidden'!$A$14:$CT$20,F$2,FALSE)),"-",HLOOKUP($A40,'Sub-National District Hidden'!$A$14:$CT$20,F$2,FALSE)),IF($F$1="Point de prestation de service",IF(ISERROR(HLOOKUP($A40,'SDP Hidden'!$A$14:$CT$20,F$2,FALSE)),"-",HLOOKUP($A40,'SDP Hidden'!$A$14:$CT$20,F$2,FALSE)),”-“)))))</f>
        <v>-</v>
      </c>
      <c r="G40" s="117" t="str">
        <f>IF($F$1="Cumulatif",IF(ISERROR(HLOOKUP($A40,'Raw Data ALL Hidden'!$A$14:$CT$20,G$2,FALSE)),"-",HLOOKUP($A40,'Raw Data ALL Hidden'!$A$14:$CT$20,G$2,FALSE)),IF($F$1="National", IF(ISERROR(HLOOKUP($A40,'National Hidden'!$A$14:$CT$20,G$2,FALSE)),"-",HLOOKUP($A40,'National Hidden'!$A$14:$CT$20,G$2,FALSE)),IF($F$1="Sous-national autre",IF(ISERROR(HLOOKUP($A40,'Sub-National Other Hidden'!$A$14:$CT$20,G$2,FALSE)),"-",HLOOKUP($A40,'Sub-National Other Hidden'!$A$14:$CT$20,G$2,FALSE)),IF($F$1="Sous-national district",IF(ISERROR(HLOOKUP($A40,'Sub-National District Hidden'!$A$14:$CT$20,G$2,FALSE)),"-",HLOOKUP($A40,'Sub-National District Hidden'!$A$14:$CT$20,G$2,FALSE)),IF($F$1="Point de prestation de service",IF(ISERROR(HLOOKUP($A40,'SDP Hidden'!$A$14:$CT$20,G$2,FALSE)),"-",HLOOKUP($A40,'SDP Hidden'!$A$14:$CT$20,G$2,FALSE)),”-“)))))</f>
        <v>-</v>
      </c>
    </row>
    <row r="41" spans="1:7" ht="57.6" customHeight="1" x14ac:dyDescent="0.25">
      <c r="A41" s="141" t="s">
        <v>39</v>
      </c>
      <c r="B41" s="121" t="s">
        <v>352</v>
      </c>
      <c r="C41" s="117" t="str">
        <f>IF($F$1="Cumulatif",IF(ISERROR(HLOOKUP($A41,'Raw Data ALL Hidden'!$A$14:$CT$20,C$2,FALSE)),"-",HLOOKUP($A41,'Raw Data ALL Hidden'!$A$14:$CT$20,C$2,FALSE)),IF($F$1="National", IF(ISERROR(HLOOKUP($A41,'National Hidden'!$A$14:$CT$20,C$2,FALSE)),"-",HLOOKUP($A41,'National Hidden'!$A$14:$CT$20,C$2,FALSE)),IF($F$1="Sous-national autre",IF(ISERROR(HLOOKUP($A41,'Sub-National Other Hidden'!$A$14:$CT$20,C$2,FALSE)),"-",HLOOKUP($A41,'Sub-National Other Hidden'!$A$14:$CT$20,C$2,FALSE)),IF($F$1="Sous-national district",IF(ISERROR(HLOOKUP($A41,'Sub-National District Hidden'!$A$14:$CT$20,C$2,FALSE)),"-",HLOOKUP($A41,'Sub-National District Hidden'!$A$14:$CT$20,C$2,FALSE)),IF($F$1="Point de prestation de service",IF(ISERROR(HLOOKUP($A41,'SDP Hidden'!$A$14:$CT$20,C$2,FALSE)),"-",HLOOKUP($A41,'SDP Hidden'!$A$14:$CT$20,C$2,FALSE)),”-“)))))</f>
        <v>-</v>
      </c>
      <c r="D41" s="117" t="str">
        <f>IF($F$1="Cumulatif",IF(ISERROR(HLOOKUP($A41,'Raw Data ALL Hidden'!$A$14:$CT$20,D$2,FALSE)),"-",HLOOKUP($A41,'Raw Data ALL Hidden'!$A$14:$CT$20,D$2,FALSE)),IF($F$1="National", IF(ISERROR(HLOOKUP($A41,'National Hidden'!$A$14:$CT$20,D$2,FALSE)),"-",HLOOKUP($A41,'National Hidden'!$A$14:$CT$20,D$2,FALSE)),IF($F$1="Sous-national autre",IF(ISERROR(HLOOKUP($A41,'Sub-National Other Hidden'!$A$14:$CT$20,D$2,FALSE)),"-",HLOOKUP($A41,'Sub-National Other Hidden'!$A$14:$CT$20,D$2,FALSE)),IF($F$1="Sous-national district",IF(ISERROR(HLOOKUP($A41,'Sub-National District Hidden'!$A$14:$CT$20,D$2,FALSE)),"-",HLOOKUP($A41,'Sub-National District Hidden'!$A$14:$CT$20,D$2,FALSE)),IF($F$1="Point de prestation de service",IF(ISERROR(HLOOKUP($A41,'SDP Hidden'!$A$14:$CT$20,D$2,FALSE)),"-",HLOOKUP($A41,'SDP Hidden'!$A$14:$CT$20,D$2,FALSE)),”-“)))))</f>
        <v>-</v>
      </c>
      <c r="E41" s="117" t="str">
        <f>IF($F$1="Cumulatif",IF(ISERROR(HLOOKUP($A41,'Raw Data ALL Hidden'!$A$14:$CT$20,E$2,FALSE)),"-",HLOOKUP($A41,'Raw Data ALL Hidden'!$A$14:$CT$20,E$2,FALSE)),IF($F$1="National", IF(ISERROR(HLOOKUP($A41,'National Hidden'!$A$14:$CT$20,E$2,FALSE)),"-",HLOOKUP($A41,'National Hidden'!$A$14:$CT$20,E$2,FALSE)),IF($F$1="Sous-national autre",IF(ISERROR(HLOOKUP($A41,'Sub-National Other Hidden'!$A$14:$CT$20,E$2,FALSE)),"-",HLOOKUP($A41,'Sub-National Other Hidden'!$A$14:$CT$20,E$2,FALSE)),IF($F$1="Sous-national district",IF(ISERROR(HLOOKUP($A41,'Sub-National District Hidden'!$A$14:$CT$20,E$2,FALSE)),"-",HLOOKUP($A41,'Sub-National District Hidden'!$A$14:$CT$20,E$2,FALSE)),IF($F$1="Point de prestation de service",IF(ISERROR(HLOOKUP($A41,'SDP Hidden'!$A$14:$CT$20,E$2,FALSE)),"-",HLOOKUP($A41,'SDP Hidden'!$A$14:$CT$20,E$2,FALSE)),”-“)))))</f>
        <v>-</v>
      </c>
      <c r="F41" s="117" t="str">
        <f>IF($F$1="Cumulatif",IF(ISERROR(HLOOKUP($A41,'Raw Data ALL Hidden'!$A$14:$CT$20,F$2,FALSE)),"-",HLOOKUP($A41,'Raw Data ALL Hidden'!$A$14:$CT$20,F$2,FALSE)),IF($F$1="National", IF(ISERROR(HLOOKUP($A41,'National Hidden'!$A$14:$CT$20,F$2,FALSE)),"-",HLOOKUP($A41,'National Hidden'!$A$14:$CT$20,F$2,FALSE)),IF($F$1="Sous-national autre",IF(ISERROR(HLOOKUP($A41,'Sub-National Other Hidden'!$A$14:$CT$20,F$2,FALSE)),"-",HLOOKUP($A41,'Sub-National Other Hidden'!$A$14:$CT$20,F$2,FALSE)),IF($F$1="Sous-national district",IF(ISERROR(HLOOKUP($A41,'Sub-National District Hidden'!$A$14:$CT$20,F$2,FALSE)),"-",HLOOKUP($A41,'Sub-National District Hidden'!$A$14:$CT$20,F$2,FALSE)),IF($F$1="Point de prestation de service",IF(ISERROR(HLOOKUP($A41,'SDP Hidden'!$A$14:$CT$20,F$2,FALSE)),"-",HLOOKUP($A41,'SDP Hidden'!$A$14:$CT$20,F$2,FALSE)),”-“)))))</f>
        <v>-</v>
      </c>
      <c r="G41" s="117" t="str">
        <f>IF($F$1="Cumulatif",IF(ISERROR(HLOOKUP($A41,'Raw Data ALL Hidden'!$A$14:$CT$20,G$2,FALSE)),"-",HLOOKUP($A41,'Raw Data ALL Hidden'!$A$14:$CT$20,G$2,FALSE)),IF($F$1="National", IF(ISERROR(HLOOKUP($A41,'National Hidden'!$A$14:$CT$20,G$2,FALSE)),"-",HLOOKUP($A41,'National Hidden'!$A$14:$CT$20,G$2,FALSE)),IF($F$1="Sous-national autre",IF(ISERROR(HLOOKUP($A41,'Sub-National Other Hidden'!$A$14:$CT$20,G$2,FALSE)),"-",HLOOKUP($A41,'Sub-National Other Hidden'!$A$14:$CT$20,G$2,FALSE)),IF($F$1="Sous-national district",IF(ISERROR(HLOOKUP($A41,'Sub-National District Hidden'!$A$14:$CT$20,G$2,FALSE)),"-",HLOOKUP($A41,'Sub-National District Hidden'!$A$14:$CT$20,G$2,FALSE)),IF($F$1="Point de prestation de service",IF(ISERROR(HLOOKUP($A41,'SDP Hidden'!$A$14:$CT$20,G$2,FALSE)),"-",HLOOKUP($A41,'SDP Hidden'!$A$14:$CT$20,G$2,FALSE)),”-“)))))</f>
        <v>-</v>
      </c>
    </row>
    <row r="42" spans="1:7" ht="39.950000000000003" customHeight="1" x14ac:dyDescent="0.25">
      <c r="A42" s="141" t="s">
        <v>40</v>
      </c>
      <c r="B42" s="121" t="s">
        <v>353</v>
      </c>
      <c r="C42" s="117" t="str">
        <f>IF($F$1="Cumulatif",IF(ISERROR(HLOOKUP($A42,'Raw Data ALL Hidden'!$A$14:$CT$20,C$2,FALSE)),"-",HLOOKUP($A42,'Raw Data ALL Hidden'!$A$14:$CT$20,C$2,FALSE)),IF($F$1="National", IF(ISERROR(HLOOKUP($A42,'National Hidden'!$A$14:$CT$20,C$2,FALSE)),"-",HLOOKUP($A42,'National Hidden'!$A$14:$CT$20,C$2,FALSE)),IF($F$1="Sous-national autre",IF(ISERROR(HLOOKUP($A42,'Sub-National Other Hidden'!$A$14:$CT$20,C$2,FALSE)),"-",HLOOKUP($A42,'Sub-National Other Hidden'!$A$14:$CT$20,C$2,FALSE)),IF($F$1="Sous-national district",IF(ISERROR(HLOOKUP($A42,'Sub-National District Hidden'!$A$14:$CT$20,C$2,FALSE)),"-",HLOOKUP($A42,'Sub-National District Hidden'!$A$14:$CT$20,C$2,FALSE)),IF($F$1="Point de prestation de service",IF(ISERROR(HLOOKUP($A42,'SDP Hidden'!$A$14:$CT$20,C$2,FALSE)),"-",HLOOKUP($A42,'SDP Hidden'!$A$14:$CT$20,C$2,FALSE)),”-“)))))</f>
        <v>-</v>
      </c>
      <c r="D42" s="117" t="str">
        <f>IF($F$1="Cumulatif",IF(ISERROR(HLOOKUP($A42,'Raw Data ALL Hidden'!$A$14:$CT$20,D$2,FALSE)),"-",HLOOKUP($A42,'Raw Data ALL Hidden'!$A$14:$CT$20,D$2,FALSE)),IF($F$1="National", IF(ISERROR(HLOOKUP($A42,'National Hidden'!$A$14:$CT$20,D$2,FALSE)),"-",HLOOKUP($A42,'National Hidden'!$A$14:$CT$20,D$2,FALSE)),IF($F$1="Sous-national autre",IF(ISERROR(HLOOKUP($A42,'Sub-National Other Hidden'!$A$14:$CT$20,D$2,FALSE)),"-",HLOOKUP($A42,'Sub-National Other Hidden'!$A$14:$CT$20,D$2,FALSE)),IF($F$1="Sous-national district",IF(ISERROR(HLOOKUP($A42,'Sub-National District Hidden'!$A$14:$CT$20,D$2,FALSE)),"-",HLOOKUP($A42,'Sub-National District Hidden'!$A$14:$CT$20,D$2,FALSE)),IF($F$1="Point de prestation de service",IF(ISERROR(HLOOKUP($A42,'SDP Hidden'!$A$14:$CT$20,D$2,FALSE)),"-",HLOOKUP($A42,'SDP Hidden'!$A$14:$CT$20,D$2,FALSE)),”-“)))))</f>
        <v>-</v>
      </c>
      <c r="E42" s="117" t="str">
        <f>IF($F$1="Cumulatif",IF(ISERROR(HLOOKUP($A42,'Raw Data ALL Hidden'!$A$14:$CT$20,E$2,FALSE)),"-",HLOOKUP($A42,'Raw Data ALL Hidden'!$A$14:$CT$20,E$2,FALSE)),IF($F$1="National", IF(ISERROR(HLOOKUP($A42,'National Hidden'!$A$14:$CT$20,E$2,FALSE)),"-",HLOOKUP($A42,'National Hidden'!$A$14:$CT$20,E$2,FALSE)),IF($F$1="Sous-national autre",IF(ISERROR(HLOOKUP($A42,'Sub-National Other Hidden'!$A$14:$CT$20,E$2,FALSE)),"-",HLOOKUP($A42,'Sub-National Other Hidden'!$A$14:$CT$20,E$2,FALSE)),IF($F$1="Sous-national district",IF(ISERROR(HLOOKUP($A42,'Sub-National District Hidden'!$A$14:$CT$20,E$2,FALSE)),"-",HLOOKUP($A42,'Sub-National District Hidden'!$A$14:$CT$20,E$2,FALSE)),IF($F$1="Point de prestation de service",IF(ISERROR(HLOOKUP($A42,'SDP Hidden'!$A$14:$CT$20,E$2,FALSE)),"-",HLOOKUP($A42,'SDP Hidden'!$A$14:$CT$20,E$2,FALSE)),”-“)))))</f>
        <v>-</v>
      </c>
      <c r="F42" s="117" t="str">
        <f>IF($F$1="Cumulatif",IF(ISERROR(HLOOKUP($A42,'Raw Data ALL Hidden'!$A$14:$CT$20,F$2,FALSE)),"-",HLOOKUP($A42,'Raw Data ALL Hidden'!$A$14:$CT$20,F$2,FALSE)),IF($F$1="National", IF(ISERROR(HLOOKUP($A42,'National Hidden'!$A$14:$CT$20,F$2,FALSE)),"-",HLOOKUP($A42,'National Hidden'!$A$14:$CT$20,F$2,FALSE)),IF($F$1="Sous-national autre",IF(ISERROR(HLOOKUP($A42,'Sub-National Other Hidden'!$A$14:$CT$20,F$2,FALSE)),"-",HLOOKUP($A42,'Sub-National Other Hidden'!$A$14:$CT$20,F$2,FALSE)),IF($F$1="Sous-national district",IF(ISERROR(HLOOKUP($A42,'Sub-National District Hidden'!$A$14:$CT$20,F$2,FALSE)),"-",HLOOKUP($A42,'Sub-National District Hidden'!$A$14:$CT$20,F$2,FALSE)),IF($F$1="Point de prestation de service",IF(ISERROR(HLOOKUP($A42,'SDP Hidden'!$A$14:$CT$20,F$2,FALSE)),"-",HLOOKUP($A42,'SDP Hidden'!$A$14:$CT$20,F$2,FALSE)),”-“)))))</f>
        <v>-</v>
      </c>
      <c r="G42" s="117" t="str">
        <f>IF($F$1="Cumulatif",IF(ISERROR(HLOOKUP($A42,'Raw Data ALL Hidden'!$A$14:$CT$20,G$2,FALSE)),"-",HLOOKUP($A42,'Raw Data ALL Hidden'!$A$14:$CT$20,G$2,FALSE)),IF($F$1="National", IF(ISERROR(HLOOKUP($A42,'National Hidden'!$A$14:$CT$20,G$2,FALSE)),"-",HLOOKUP($A42,'National Hidden'!$A$14:$CT$20,G$2,FALSE)),IF($F$1="Sous-national autre",IF(ISERROR(HLOOKUP($A42,'Sub-National Other Hidden'!$A$14:$CT$20,G$2,FALSE)),"-",HLOOKUP($A42,'Sub-National Other Hidden'!$A$14:$CT$20,G$2,FALSE)),IF($F$1="Sous-national district",IF(ISERROR(HLOOKUP($A42,'Sub-National District Hidden'!$A$14:$CT$20,G$2,FALSE)),"-",HLOOKUP($A42,'Sub-National District Hidden'!$A$14:$CT$20,G$2,FALSE)),IF($F$1="Point de prestation de service",IF(ISERROR(HLOOKUP($A42,'SDP Hidden'!$A$14:$CT$20,G$2,FALSE)),"-",HLOOKUP($A42,'SDP Hidden'!$A$14:$CT$20,G$2,FALSE)),”-“)))))</f>
        <v>-</v>
      </c>
    </row>
    <row r="43" spans="1:7" x14ac:dyDescent="0.25">
      <c r="A43" s="142"/>
      <c r="B43" s="114" t="s">
        <v>354</v>
      </c>
      <c r="C43" s="118"/>
      <c r="D43" s="118"/>
      <c r="E43" s="118"/>
      <c r="F43" s="118"/>
      <c r="G43" s="118"/>
    </row>
    <row r="44" spans="1:7" ht="39.950000000000003" customHeight="1" x14ac:dyDescent="0.25">
      <c r="A44" s="141" t="s">
        <v>41</v>
      </c>
      <c r="B44" s="121" t="s">
        <v>355</v>
      </c>
      <c r="C44" s="117" t="str">
        <f>IF($F$1="Cumulatif",IF(ISERROR(HLOOKUP($A44,'Raw Data ALL Hidden'!$A$14:$CT$20,C$2,FALSE)),"-",HLOOKUP($A44,'Raw Data ALL Hidden'!$A$14:$CT$20,C$2,FALSE)),IF($F$1="National", IF(ISERROR(HLOOKUP($A44,'National Hidden'!$A$14:$CT$20,C$2,FALSE)),"-",HLOOKUP($A44,'National Hidden'!$A$14:$CT$20,C$2,FALSE)),IF($F$1="Sous-national autre",IF(ISERROR(HLOOKUP($A44,'Sub-National Other Hidden'!$A$14:$CT$20,C$2,FALSE)),"-",HLOOKUP($A44,'Sub-National Other Hidden'!$A$14:$CT$20,C$2,FALSE)),IF($F$1="Sous-national district",IF(ISERROR(HLOOKUP($A44,'Sub-National District Hidden'!$A$14:$CT$20,C$2,FALSE)),"-",HLOOKUP($A44,'Sub-National District Hidden'!$A$14:$CT$20,C$2,FALSE)),IF($F$1="Point de prestation de service",IF(ISERROR(HLOOKUP($A44,'SDP Hidden'!$A$14:$CT$20,C$2,FALSE)),"-",HLOOKUP($A44,'SDP Hidden'!$A$14:$CT$20,C$2,FALSE)),”-“)))))</f>
        <v>-</v>
      </c>
      <c r="D44" s="117" t="str">
        <f>IF($F$1="Cumulatif",IF(ISERROR(HLOOKUP($A44,'Raw Data ALL Hidden'!$A$14:$CT$20,D$2,FALSE)),"-",HLOOKUP($A44,'Raw Data ALL Hidden'!$A$14:$CT$20,D$2,FALSE)),IF($F$1="National", IF(ISERROR(HLOOKUP($A44,'National Hidden'!$A$14:$CT$20,D$2,FALSE)),"-",HLOOKUP($A44,'National Hidden'!$A$14:$CT$20,D$2,FALSE)),IF($F$1="Sous-national autre",IF(ISERROR(HLOOKUP($A44,'Sub-National Other Hidden'!$A$14:$CT$20,D$2,FALSE)),"-",HLOOKUP($A44,'Sub-National Other Hidden'!$A$14:$CT$20,D$2,FALSE)),IF($F$1="Sous-national district",IF(ISERROR(HLOOKUP($A44,'Sub-National District Hidden'!$A$14:$CT$20,D$2,FALSE)),"-",HLOOKUP($A44,'Sub-National District Hidden'!$A$14:$CT$20,D$2,FALSE)),IF($F$1="Point de prestation de service",IF(ISERROR(HLOOKUP($A44,'SDP Hidden'!$A$14:$CT$20,D$2,FALSE)),"-",HLOOKUP($A44,'SDP Hidden'!$A$14:$CT$20,D$2,FALSE)),”-“)))))</f>
        <v>-</v>
      </c>
      <c r="E44" s="117" t="str">
        <f>IF($F$1="Cumulatif",IF(ISERROR(HLOOKUP($A44,'Raw Data ALL Hidden'!$A$14:$CT$20,E$2,FALSE)),"-",HLOOKUP($A44,'Raw Data ALL Hidden'!$A$14:$CT$20,E$2,FALSE)),IF($F$1="National", IF(ISERROR(HLOOKUP($A44,'National Hidden'!$A$14:$CT$20,E$2,FALSE)),"-",HLOOKUP($A44,'National Hidden'!$A$14:$CT$20,E$2,FALSE)),IF($F$1="Sous-national autre",IF(ISERROR(HLOOKUP($A44,'Sub-National Other Hidden'!$A$14:$CT$20,E$2,FALSE)),"-",HLOOKUP($A44,'Sub-National Other Hidden'!$A$14:$CT$20,E$2,FALSE)),IF($F$1="Sous-national district",IF(ISERROR(HLOOKUP($A44,'Sub-National District Hidden'!$A$14:$CT$20,E$2,FALSE)),"-",HLOOKUP($A44,'Sub-National District Hidden'!$A$14:$CT$20,E$2,FALSE)),IF($F$1="Point de prestation de service",IF(ISERROR(HLOOKUP($A44,'SDP Hidden'!$A$14:$CT$20,E$2,FALSE)),"-",HLOOKUP($A44,'SDP Hidden'!$A$14:$CT$20,E$2,FALSE)),”-“)))))</f>
        <v>-</v>
      </c>
      <c r="F44" s="117" t="str">
        <f>IF($F$1="Cumulatif",IF(ISERROR(HLOOKUP($A44,'Raw Data ALL Hidden'!$A$14:$CT$20,F$2,FALSE)),"-",HLOOKUP($A44,'Raw Data ALL Hidden'!$A$14:$CT$20,F$2,FALSE)),IF($F$1="National", IF(ISERROR(HLOOKUP($A44,'National Hidden'!$A$14:$CT$20,F$2,FALSE)),"-",HLOOKUP($A44,'National Hidden'!$A$14:$CT$20,F$2,FALSE)),IF($F$1="Sous-national autre",IF(ISERROR(HLOOKUP($A44,'Sub-National Other Hidden'!$A$14:$CT$20,F$2,FALSE)),"-",HLOOKUP($A44,'Sub-National Other Hidden'!$A$14:$CT$20,F$2,FALSE)),IF($F$1="Sous-national district",IF(ISERROR(HLOOKUP($A44,'Sub-National District Hidden'!$A$14:$CT$20,F$2,FALSE)),"-",HLOOKUP($A44,'Sub-National District Hidden'!$A$14:$CT$20,F$2,FALSE)),IF($F$1="Point de prestation de service",IF(ISERROR(HLOOKUP($A44,'SDP Hidden'!$A$14:$CT$20,F$2,FALSE)),"-",HLOOKUP($A44,'SDP Hidden'!$A$14:$CT$20,F$2,FALSE)),”-“)))))</f>
        <v>-</v>
      </c>
      <c r="G44" s="117" t="str">
        <f>IF($F$1="Cumulatif",IF(ISERROR(HLOOKUP($A44,'Raw Data ALL Hidden'!$A$14:$CT$20,G$2,FALSE)),"-",HLOOKUP($A44,'Raw Data ALL Hidden'!$A$14:$CT$20,G$2,FALSE)),IF($F$1="National", IF(ISERROR(HLOOKUP($A44,'National Hidden'!$A$14:$CT$20,G$2,FALSE)),"-",HLOOKUP($A44,'National Hidden'!$A$14:$CT$20,G$2,FALSE)),IF($F$1="Sous-national autre",IF(ISERROR(HLOOKUP($A44,'Sub-National Other Hidden'!$A$14:$CT$20,G$2,FALSE)),"-",HLOOKUP($A44,'Sub-National Other Hidden'!$A$14:$CT$20,G$2,FALSE)),IF($F$1="Sous-national district",IF(ISERROR(HLOOKUP($A44,'Sub-National District Hidden'!$A$14:$CT$20,G$2,FALSE)),"-",HLOOKUP($A44,'Sub-National District Hidden'!$A$14:$CT$20,G$2,FALSE)),IF($F$1="Point de prestation de service",IF(ISERROR(HLOOKUP($A44,'SDP Hidden'!$A$14:$CT$20,G$2,FALSE)),"-",HLOOKUP($A44,'SDP Hidden'!$A$14:$CT$20,G$2,FALSE)),”-“)))))</f>
        <v>-</v>
      </c>
    </row>
    <row r="45" spans="1:7" ht="30" customHeight="1" x14ac:dyDescent="0.25">
      <c r="A45" s="141" t="s">
        <v>42</v>
      </c>
      <c r="B45" s="121" t="s">
        <v>356</v>
      </c>
      <c r="C45" s="117" t="str">
        <f>IF($F$1="Cumulatif",IF(ISERROR(HLOOKUP($A45,'Raw Data ALL Hidden'!$A$14:$CT$20,C$2,FALSE)),"-",HLOOKUP($A45,'Raw Data ALL Hidden'!$A$14:$CT$20,C$2,FALSE)),IF($F$1="National", IF(ISERROR(HLOOKUP($A45,'National Hidden'!$A$14:$CT$20,C$2,FALSE)),"-",HLOOKUP($A45,'National Hidden'!$A$14:$CT$20,C$2,FALSE)),IF($F$1="Sous-national autre",IF(ISERROR(HLOOKUP($A45,'Sub-National Other Hidden'!$A$14:$CT$20,C$2,FALSE)),"-",HLOOKUP($A45,'Sub-National Other Hidden'!$A$14:$CT$20,C$2,FALSE)),IF($F$1="Sous-national district",IF(ISERROR(HLOOKUP($A45,'Sub-National District Hidden'!$A$14:$CT$20,C$2,FALSE)),"-",HLOOKUP($A45,'Sub-National District Hidden'!$A$14:$CT$20,C$2,FALSE)),IF($F$1="Point de prestation de service",IF(ISERROR(HLOOKUP($A45,'SDP Hidden'!$A$14:$CT$20,C$2,FALSE)),"-",HLOOKUP($A45,'SDP Hidden'!$A$14:$CT$20,C$2,FALSE)),”-“)))))</f>
        <v>-</v>
      </c>
      <c r="D45" s="117" t="str">
        <f>IF($F$1="Cumulatif",IF(ISERROR(HLOOKUP($A45,'Raw Data ALL Hidden'!$A$14:$CT$20,D$2,FALSE)),"-",HLOOKUP($A45,'Raw Data ALL Hidden'!$A$14:$CT$20,D$2,FALSE)),IF($F$1="National", IF(ISERROR(HLOOKUP($A45,'National Hidden'!$A$14:$CT$20,D$2,FALSE)),"-",HLOOKUP($A45,'National Hidden'!$A$14:$CT$20,D$2,FALSE)),IF($F$1="Sous-national autre",IF(ISERROR(HLOOKUP($A45,'Sub-National Other Hidden'!$A$14:$CT$20,D$2,FALSE)),"-",HLOOKUP($A45,'Sub-National Other Hidden'!$A$14:$CT$20,D$2,FALSE)),IF($F$1="Sous-national district",IF(ISERROR(HLOOKUP($A45,'Sub-National District Hidden'!$A$14:$CT$20,D$2,FALSE)),"-",HLOOKUP($A45,'Sub-National District Hidden'!$A$14:$CT$20,D$2,FALSE)),IF($F$1="Point de prestation de service",IF(ISERROR(HLOOKUP($A45,'SDP Hidden'!$A$14:$CT$20,D$2,FALSE)),"-",HLOOKUP($A45,'SDP Hidden'!$A$14:$CT$20,D$2,FALSE)),”-“)))))</f>
        <v>-</v>
      </c>
      <c r="E45" s="117" t="str">
        <f>IF($F$1="Cumulatif",IF(ISERROR(HLOOKUP($A45,'Raw Data ALL Hidden'!$A$14:$CT$20,E$2,FALSE)),"-",HLOOKUP($A45,'Raw Data ALL Hidden'!$A$14:$CT$20,E$2,FALSE)),IF($F$1="National", IF(ISERROR(HLOOKUP($A45,'National Hidden'!$A$14:$CT$20,E$2,FALSE)),"-",HLOOKUP($A45,'National Hidden'!$A$14:$CT$20,E$2,FALSE)),IF($F$1="Sous-national autre",IF(ISERROR(HLOOKUP($A45,'Sub-National Other Hidden'!$A$14:$CT$20,E$2,FALSE)),"-",HLOOKUP($A45,'Sub-National Other Hidden'!$A$14:$CT$20,E$2,FALSE)),IF($F$1="Sous-national district",IF(ISERROR(HLOOKUP($A45,'Sub-National District Hidden'!$A$14:$CT$20,E$2,FALSE)),"-",HLOOKUP($A45,'Sub-National District Hidden'!$A$14:$CT$20,E$2,FALSE)),IF($F$1="Point de prestation de service",IF(ISERROR(HLOOKUP($A45,'SDP Hidden'!$A$14:$CT$20,E$2,FALSE)),"-",HLOOKUP($A45,'SDP Hidden'!$A$14:$CT$20,E$2,FALSE)),”-“)))))</f>
        <v>-</v>
      </c>
      <c r="F45" s="117" t="str">
        <f>IF($F$1="Cumulatif",IF(ISERROR(HLOOKUP($A45,'Raw Data ALL Hidden'!$A$14:$CT$20,F$2,FALSE)),"-",HLOOKUP($A45,'Raw Data ALL Hidden'!$A$14:$CT$20,F$2,FALSE)),IF($F$1="National", IF(ISERROR(HLOOKUP($A45,'National Hidden'!$A$14:$CT$20,F$2,FALSE)),"-",HLOOKUP($A45,'National Hidden'!$A$14:$CT$20,F$2,FALSE)),IF($F$1="Sous-national autre",IF(ISERROR(HLOOKUP($A45,'Sub-National Other Hidden'!$A$14:$CT$20,F$2,FALSE)),"-",HLOOKUP($A45,'Sub-National Other Hidden'!$A$14:$CT$20,F$2,FALSE)),IF($F$1="Sous-national district",IF(ISERROR(HLOOKUP($A45,'Sub-National District Hidden'!$A$14:$CT$20,F$2,FALSE)),"-",HLOOKUP($A45,'Sub-National District Hidden'!$A$14:$CT$20,F$2,FALSE)),IF($F$1="Point de prestation de service",IF(ISERROR(HLOOKUP($A45,'SDP Hidden'!$A$14:$CT$20,F$2,FALSE)),"-",HLOOKUP($A45,'SDP Hidden'!$A$14:$CT$20,F$2,FALSE)),”-“)))))</f>
        <v>-</v>
      </c>
      <c r="G45" s="117" t="str">
        <f>IF($F$1="Cumulatif",IF(ISERROR(HLOOKUP($A45,'Raw Data ALL Hidden'!$A$14:$CT$20,G$2,FALSE)),"-",HLOOKUP($A45,'Raw Data ALL Hidden'!$A$14:$CT$20,G$2,FALSE)),IF($F$1="National", IF(ISERROR(HLOOKUP($A45,'National Hidden'!$A$14:$CT$20,G$2,FALSE)),"-",HLOOKUP($A45,'National Hidden'!$A$14:$CT$20,G$2,FALSE)),IF($F$1="Sous-national autre",IF(ISERROR(HLOOKUP($A45,'Sub-National Other Hidden'!$A$14:$CT$20,G$2,FALSE)),"-",HLOOKUP($A45,'Sub-National Other Hidden'!$A$14:$CT$20,G$2,FALSE)),IF($F$1="Sous-national district",IF(ISERROR(HLOOKUP($A45,'Sub-National District Hidden'!$A$14:$CT$20,G$2,FALSE)),"-",HLOOKUP($A45,'Sub-National District Hidden'!$A$14:$CT$20,G$2,FALSE)),IF($F$1="Point de prestation de service",IF(ISERROR(HLOOKUP($A45,'SDP Hidden'!$A$14:$CT$20,G$2,FALSE)),"-",HLOOKUP($A45,'SDP Hidden'!$A$14:$CT$20,G$2,FALSE)),”-“)))))</f>
        <v>-</v>
      </c>
    </row>
    <row r="46" spans="1:7" ht="50.1" customHeight="1" x14ac:dyDescent="0.25">
      <c r="A46" s="141" t="s">
        <v>158</v>
      </c>
      <c r="B46" s="121" t="s">
        <v>357</v>
      </c>
      <c r="C46" s="117" t="str">
        <f>IF($F$1="Cumulatif",IF(ISERROR(HLOOKUP($A46,'Raw Data ALL Hidden'!$A$14:$CT$20,C$2,FALSE)),"-",HLOOKUP($A46,'Raw Data ALL Hidden'!$A$14:$CT$20,C$2,FALSE)),IF($F$1="National", IF(ISERROR(HLOOKUP($A46,'National Hidden'!$A$14:$CT$20,C$2,FALSE)),"-",HLOOKUP($A46,'National Hidden'!$A$14:$CT$20,C$2,FALSE)),IF($F$1="Sous-national autre",IF(ISERROR(HLOOKUP($A46,'Sub-National Other Hidden'!$A$14:$CT$20,C$2,FALSE)),"-",HLOOKUP($A46,'Sub-National Other Hidden'!$A$14:$CT$20,C$2,FALSE)),IF($F$1="Sous-national district",IF(ISERROR(HLOOKUP($A46,'Sub-National District Hidden'!$A$14:$CT$20,C$2,FALSE)),"-",HLOOKUP($A46,'Sub-National District Hidden'!$A$14:$CT$20,C$2,FALSE)),IF($F$1="Point de prestation de service",IF(ISERROR(HLOOKUP($A46,'SDP Hidden'!$A$14:$CT$20,C$2,FALSE)),"-",HLOOKUP($A46,'SDP Hidden'!$A$14:$CT$20,C$2,FALSE)),”-“)))))</f>
        <v>-</v>
      </c>
      <c r="D46" s="117" t="str">
        <f>IF($F$1="Cumulatif",IF(ISERROR(HLOOKUP($A46,'Raw Data ALL Hidden'!$A$14:$CT$20,D$2,FALSE)),"-",HLOOKUP($A46,'Raw Data ALL Hidden'!$A$14:$CT$20,D$2,FALSE)),IF($F$1="National", IF(ISERROR(HLOOKUP($A46,'National Hidden'!$A$14:$CT$20,D$2,FALSE)),"-",HLOOKUP($A46,'National Hidden'!$A$14:$CT$20,D$2,FALSE)),IF($F$1="Sous-national autre",IF(ISERROR(HLOOKUP($A46,'Sub-National Other Hidden'!$A$14:$CT$20,D$2,FALSE)),"-",HLOOKUP($A46,'Sub-National Other Hidden'!$A$14:$CT$20,D$2,FALSE)),IF($F$1="Sous-national district",IF(ISERROR(HLOOKUP($A46,'Sub-National District Hidden'!$A$14:$CT$20,D$2,FALSE)),"-",HLOOKUP($A46,'Sub-National District Hidden'!$A$14:$CT$20,D$2,FALSE)),IF($F$1="Point de prestation de service",IF(ISERROR(HLOOKUP($A46,'SDP Hidden'!$A$14:$CT$20,D$2,FALSE)),"-",HLOOKUP($A46,'SDP Hidden'!$A$14:$CT$20,D$2,FALSE)),”-“)))))</f>
        <v>-</v>
      </c>
      <c r="E46" s="117" t="str">
        <f>IF($F$1="Cumulatif",IF(ISERROR(HLOOKUP($A46,'Raw Data ALL Hidden'!$A$14:$CT$20,E$2,FALSE)),"-",HLOOKUP($A46,'Raw Data ALL Hidden'!$A$14:$CT$20,E$2,FALSE)),IF($F$1="National", IF(ISERROR(HLOOKUP($A46,'National Hidden'!$A$14:$CT$20,E$2,FALSE)),"-",HLOOKUP($A46,'National Hidden'!$A$14:$CT$20,E$2,FALSE)),IF($F$1="Sous-national autre",IF(ISERROR(HLOOKUP($A46,'Sub-National Other Hidden'!$A$14:$CT$20,E$2,FALSE)),"-",HLOOKUP($A46,'Sub-National Other Hidden'!$A$14:$CT$20,E$2,FALSE)),IF($F$1="Sous-national district",IF(ISERROR(HLOOKUP($A46,'Sub-National District Hidden'!$A$14:$CT$20,E$2,FALSE)),"-",HLOOKUP($A46,'Sub-National District Hidden'!$A$14:$CT$20,E$2,FALSE)),IF($F$1="Point de prestation de service",IF(ISERROR(HLOOKUP($A46,'SDP Hidden'!$A$14:$CT$20,E$2,FALSE)),"-",HLOOKUP($A46,'SDP Hidden'!$A$14:$CT$20,E$2,FALSE)),”-“)))))</f>
        <v>-</v>
      </c>
      <c r="F46" s="117" t="str">
        <f>IF($F$1="Cumulatif",IF(ISERROR(HLOOKUP($A46,'Raw Data ALL Hidden'!$A$14:$CT$20,F$2,FALSE)),"-",HLOOKUP($A46,'Raw Data ALL Hidden'!$A$14:$CT$20,F$2,FALSE)),IF($F$1="National", IF(ISERROR(HLOOKUP($A46,'National Hidden'!$A$14:$CT$20,F$2,FALSE)),"-",HLOOKUP($A46,'National Hidden'!$A$14:$CT$20,F$2,FALSE)),IF($F$1="Sous-national autre",IF(ISERROR(HLOOKUP($A46,'Sub-National Other Hidden'!$A$14:$CT$20,F$2,FALSE)),"-",HLOOKUP($A46,'Sub-National Other Hidden'!$A$14:$CT$20,F$2,FALSE)),IF($F$1="Sous-national district",IF(ISERROR(HLOOKUP($A46,'Sub-National District Hidden'!$A$14:$CT$20,F$2,FALSE)),"-",HLOOKUP($A46,'Sub-National District Hidden'!$A$14:$CT$20,F$2,FALSE)),IF($F$1="Point de prestation de service",IF(ISERROR(HLOOKUP($A46,'SDP Hidden'!$A$14:$CT$20,F$2,FALSE)),"-",HLOOKUP($A46,'SDP Hidden'!$A$14:$CT$20,F$2,FALSE)),”-“)))))</f>
        <v>-</v>
      </c>
      <c r="G46" s="117" t="str">
        <f>IF($F$1="Cumulatif",IF(ISERROR(HLOOKUP($A46,'Raw Data ALL Hidden'!$A$14:$CT$20,G$2,FALSE)),"-",HLOOKUP($A46,'Raw Data ALL Hidden'!$A$14:$CT$20,G$2,FALSE)),IF($F$1="National", IF(ISERROR(HLOOKUP($A46,'National Hidden'!$A$14:$CT$20,G$2,FALSE)),"-",HLOOKUP($A46,'National Hidden'!$A$14:$CT$20,G$2,FALSE)),IF($F$1="Sous-national autre",IF(ISERROR(HLOOKUP($A46,'Sub-National Other Hidden'!$A$14:$CT$20,G$2,FALSE)),"-",HLOOKUP($A46,'Sub-National Other Hidden'!$A$14:$CT$20,G$2,FALSE)),IF($F$1="Sous-national district",IF(ISERROR(HLOOKUP($A46,'Sub-National District Hidden'!$A$14:$CT$20,G$2,FALSE)),"-",HLOOKUP($A46,'Sub-National District Hidden'!$A$14:$CT$20,G$2,FALSE)),IF($F$1="Point de prestation de service",IF(ISERROR(HLOOKUP($A46,'SDP Hidden'!$A$14:$CT$20,G$2,FALSE)),"-",HLOOKUP($A46,'SDP Hidden'!$A$14:$CT$20,G$2,FALSE)),”-“)))))</f>
        <v>-</v>
      </c>
    </row>
    <row r="47" spans="1:7" ht="50.1" customHeight="1" x14ac:dyDescent="0.25">
      <c r="A47" s="141" t="s">
        <v>159</v>
      </c>
      <c r="B47" s="121" t="s">
        <v>358</v>
      </c>
      <c r="C47" s="117" t="str">
        <f>IF($F$1="Cumulatif",IF(ISERROR(HLOOKUP($A47,'Raw Data ALL Hidden'!$A$14:$CT$20,C$2,FALSE)),"-",HLOOKUP($A47,'Raw Data ALL Hidden'!$A$14:$CT$20,C$2,FALSE)),IF($F$1="National", IF(ISERROR(HLOOKUP($A47,'National Hidden'!$A$14:$CT$20,C$2,FALSE)),"-",HLOOKUP($A47,'National Hidden'!$A$14:$CT$20,C$2,FALSE)),IF($F$1="Sous-national autre",IF(ISERROR(HLOOKUP($A47,'Sub-National Other Hidden'!$A$14:$CT$20,C$2,FALSE)),"-",HLOOKUP($A47,'Sub-National Other Hidden'!$A$14:$CT$20,C$2,FALSE)),IF($F$1="Sous-national district",IF(ISERROR(HLOOKUP($A47,'Sub-National District Hidden'!$A$14:$CT$20,C$2,FALSE)),"-",HLOOKUP($A47,'Sub-National District Hidden'!$A$14:$CT$20,C$2,FALSE)),IF($F$1="Point de prestation de service",IF(ISERROR(HLOOKUP($A47,'SDP Hidden'!$A$14:$CT$20,C$2,FALSE)),"-",HLOOKUP($A47,'SDP Hidden'!$A$14:$CT$20,C$2,FALSE)),”-“)))))</f>
        <v>-</v>
      </c>
      <c r="D47" s="117" t="str">
        <f>IF($F$1="Cumulatif",IF(ISERROR(HLOOKUP($A47,'Raw Data ALL Hidden'!$A$14:$CT$20,D$2,FALSE)),"-",HLOOKUP($A47,'Raw Data ALL Hidden'!$A$14:$CT$20,D$2,FALSE)),IF($F$1="National", IF(ISERROR(HLOOKUP($A47,'National Hidden'!$A$14:$CT$20,D$2,FALSE)),"-",HLOOKUP($A47,'National Hidden'!$A$14:$CT$20,D$2,FALSE)),IF($F$1="Sous-national autre",IF(ISERROR(HLOOKUP($A47,'Sub-National Other Hidden'!$A$14:$CT$20,D$2,FALSE)),"-",HLOOKUP($A47,'Sub-National Other Hidden'!$A$14:$CT$20,D$2,FALSE)),IF($F$1="Sous-national district",IF(ISERROR(HLOOKUP($A47,'Sub-National District Hidden'!$A$14:$CT$20,D$2,FALSE)),"-",HLOOKUP($A47,'Sub-National District Hidden'!$A$14:$CT$20,D$2,FALSE)),IF($F$1="Point de prestation de service",IF(ISERROR(HLOOKUP($A47,'SDP Hidden'!$A$14:$CT$20,D$2,FALSE)),"-",HLOOKUP($A47,'SDP Hidden'!$A$14:$CT$20,D$2,FALSE)),”-“)))))</f>
        <v>-</v>
      </c>
      <c r="E47" s="117" t="str">
        <f>IF($F$1="Cumulatif",IF(ISERROR(HLOOKUP($A47,'Raw Data ALL Hidden'!$A$14:$CT$20,E$2,FALSE)),"-",HLOOKUP($A47,'Raw Data ALL Hidden'!$A$14:$CT$20,E$2,FALSE)),IF($F$1="National", IF(ISERROR(HLOOKUP($A47,'National Hidden'!$A$14:$CT$20,E$2,FALSE)),"-",HLOOKUP($A47,'National Hidden'!$A$14:$CT$20,E$2,FALSE)),IF($F$1="Sous-national autre",IF(ISERROR(HLOOKUP($A47,'Sub-National Other Hidden'!$A$14:$CT$20,E$2,FALSE)),"-",HLOOKUP($A47,'Sub-National Other Hidden'!$A$14:$CT$20,E$2,FALSE)),IF($F$1="Sous-national district",IF(ISERROR(HLOOKUP($A47,'Sub-National District Hidden'!$A$14:$CT$20,E$2,FALSE)),"-",HLOOKUP($A47,'Sub-National District Hidden'!$A$14:$CT$20,E$2,FALSE)),IF($F$1="Point de prestation de service",IF(ISERROR(HLOOKUP($A47,'SDP Hidden'!$A$14:$CT$20,E$2,FALSE)),"-",HLOOKUP($A47,'SDP Hidden'!$A$14:$CT$20,E$2,FALSE)),”-“)))))</f>
        <v>-</v>
      </c>
      <c r="F47" s="117" t="str">
        <f>IF($F$1="Cumulatif",IF(ISERROR(HLOOKUP($A47,'Raw Data ALL Hidden'!$A$14:$CT$20,F$2,FALSE)),"-",HLOOKUP($A47,'Raw Data ALL Hidden'!$A$14:$CT$20,F$2,FALSE)),IF($F$1="National", IF(ISERROR(HLOOKUP($A47,'National Hidden'!$A$14:$CT$20,F$2,FALSE)),"-",HLOOKUP($A47,'National Hidden'!$A$14:$CT$20,F$2,FALSE)),IF($F$1="Sous-national autre",IF(ISERROR(HLOOKUP($A47,'Sub-National Other Hidden'!$A$14:$CT$20,F$2,FALSE)),"-",HLOOKUP($A47,'Sub-National Other Hidden'!$A$14:$CT$20,F$2,FALSE)),IF($F$1="Sous-national district",IF(ISERROR(HLOOKUP($A47,'Sub-National District Hidden'!$A$14:$CT$20,F$2,FALSE)),"-",HLOOKUP($A47,'Sub-National District Hidden'!$A$14:$CT$20,F$2,FALSE)),IF($F$1="Point de prestation de service",IF(ISERROR(HLOOKUP($A47,'SDP Hidden'!$A$14:$CT$20,F$2,FALSE)),"-",HLOOKUP($A47,'SDP Hidden'!$A$14:$CT$20,F$2,FALSE)),”-“)))))</f>
        <v>-</v>
      </c>
      <c r="G47" s="117" t="str">
        <f>IF($F$1="Cumulatif",IF(ISERROR(HLOOKUP($A47,'Raw Data ALL Hidden'!$A$14:$CT$20,G$2,FALSE)),"-",HLOOKUP($A47,'Raw Data ALL Hidden'!$A$14:$CT$20,G$2,FALSE)),IF($F$1="National", IF(ISERROR(HLOOKUP($A47,'National Hidden'!$A$14:$CT$20,G$2,FALSE)),"-",HLOOKUP($A47,'National Hidden'!$A$14:$CT$20,G$2,FALSE)),IF($F$1="Sous-national autre",IF(ISERROR(HLOOKUP($A47,'Sub-National Other Hidden'!$A$14:$CT$20,G$2,FALSE)),"-",HLOOKUP($A47,'Sub-National Other Hidden'!$A$14:$CT$20,G$2,FALSE)),IF($F$1="Sous-national district",IF(ISERROR(HLOOKUP($A47,'Sub-National District Hidden'!$A$14:$CT$20,G$2,FALSE)),"-",HLOOKUP($A47,'Sub-National District Hidden'!$A$14:$CT$20,G$2,FALSE)),IF($F$1="Point de prestation de service",IF(ISERROR(HLOOKUP($A47,'SDP Hidden'!$A$14:$CT$20,G$2,FALSE)),"-",HLOOKUP($A47,'SDP Hidden'!$A$14:$CT$20,G$2,FALSE)),”-“)))))</f>
        <v>-</v>
      </c>
    </row>
    <row r="48" spans="1:7" ht="15.75" x14ac:dyDescent="0.25">
      <c r="A48" s="145" t="s">
        <v>359</v>
      </c>
      <c r="B48" s="109"/>
      <c r="C48" s="123"/>
      <c r="D48" s="123"/>
      <c r="E48" s="123"/>
      <c r="F48" s="123"/>
      <c r="G48" s="123"/>
    </row>
    <row r="49" spans="1:7" ht="15.75" x14ac:dyDescent="0.25">
      <c r="A49" s="143"/>
      <c r="B49" s="111" t="s">
        <v>360</v>
      </c>
      <c r="C49" s="122"/>
      <c r="D49" s="122"/>
      <c r="E49" s="122"/>
      <c r="F49" s="122"/>
      <c r="G49" s="122"/>
    </row>
    <row r="50" spans="1:7" x14ac:dyDescent="0.25">
      <c r="A50" s="142"/>
      <c r="B50" s="114" t="s">
        <v>361</v>
      </c>
      <c r="C50" s="118"/>
      <c r="D50" s="118"/>
      <c r="E50" s="118"/>
      <c r="F50" s="118"/>
      <c r="G50" s="118"/>
    </row>
    <row r="51" spans="1:7" ht="50.1" customHeight="1" x14ac:dyDescent="0.25">
      <c r="A51" s="141" t="s">
        <v>43</v>
      </c>
      <c r="B51" s="116" t="s">
        <v>362</v>
      </c>
      <c r="C51" s="117" t="str">
        <f>IF($F$1="Cumulatif",IF(ISERROR(HLOOKUP($A51,'Raw Data ALL Hidden'!$A$14:$CT$20,C$2,FALSE)),"-",HLOOKUP($A51,'Raw Data ALL Hidden'!$A$14:$CT$20,C$2,FALSE)),IF($F$1="National", IF(ISERROR(HLOOKUP($A51,'National Hidden'!$A$14:$CT$20,C$2,FALSE)),"-",HLOOKUP($A51,'National Hidden'!$A$14:$CT$20,C$2,FALSE)),IF($F$1="Sous-national autre",IF(ISERROR(HLOOKUP($A51,'Sub-National Other Hidden'!$A$14:$CT$20,C$2,FALSE)),"-",HLOOKUP($A51,'Sub-National Other Hidden'!$A$14:$CT$20,C$2,FALSE)),IF($F$1="Sous-national district",IF(ISERROR(HLOOKUP($A51,'Sub-National District Hidden'!$A$14:$CT$20,C$2,FALSE)),"-",HLOOKUP($A51,'Sub-National District Hidden'!$A$14:$CT$20,C$2,FALSE)),IF($F$1="Point de prestation de service",IF(ISERROR(HLOOKUP($A51,'SDP Hidden'!$A$14:$CT$20,C$2,FALSE)),"-",HLOOKUP($A51,'SDP Hidden'!$A$14:$CT$20,C$2,FALSE)),”-“)))))</f>
        <v>-</v>
      </c>
      <c r="D51" s="117" t="str">
        <f>IF($F$1="Cumulatif",IF(ISERROR(HLOOKUP($A51,'Raw Data ALL Hidden'!$A$14:$CT$20,D$2,FALSE)),"-",HLOOKUP($A51,'Raw Data ALL Hidden'!$A$14:$CT$20,D$2,FALSE)),IF($F$1="National", IF(ISERROR(HLOOKUP($A51,'National Hidden'!$A$14:$CT$20,D$2,FALSE)),"-",HLOOKUP($A51,'National Hidden'!$A$14:$CT$20,D$2,FALSE)),IF($F$1="Sous-national autre",IF(ISERROR(HLOOKUP($A51,'Sub-National Other Hidden'!$A$14:$CT$20,D$2,FALSE)),"-",HLOOKUP($A51,'Sub-National Other Hidden'!$A$14:$CT$20,D$2,FALSE)),IF($F$1="Sous-national district",IF(ISERROR(HLOOKUP($A51,'Sub-National District Hidden'!$A$14:$CT$20,D$2,FALSE)),"-",HLOOKUP($A51,'Sub-National District Hidden'!$A$14:$CT$20,D$2,FALSE)),IF($F$1="Point de prestation de service",IF(ISERROR(HLOOKUP($A51,'SDP Hidden'!$A$14:$CT$20,D$2,FALSE)),"-",HLOOKUP($A51,'SDP Hidden'!$A$14:$CT$20,D$2,FALSE)),”-“)))))</f>
        <v>-</v>
      </c>
      <c r="E51" s="117" t="str">
        <f>IF($F$1="Cumulatif",IF(ISERROR(HLOOKUP($A51,'Raw Data ALL Hidden'!$A$14:$CT$20,E$2,FALSE)),"-",HLOOKUP($A51,'Raw Data ALL Hidden'!$A$14:$CT$20,E$2,FALSE)),IF($F$1="National", IF(ISERROR(HLOOKUP($A51,'National Hidden'!$A$14:$CT$20,E$2,FALSE)),"-",HLOOKUP($A51,'National Hidden'!$A$14:$CT$20,E$2,FALSE)),IF($F$1="Sous-national autre",IF(ISERROR(HLOOKUP($A51,'Sub-National Other Hidden'!$A$14:$CT$20,E$2,FALSE)),"-",HLOOKUP($A51,'Sub-National Other Hidden'!$A$14:$CT$20,E$2,FALSE)),IF($F$1="Sous-national district",IF(ISERROR(HLOOKUP($A51,'Sub-National District Hidden'!$A$14:$CT$20,E$2,FALSE)),"-",HLOOKUP($A51,'Sub-National District Hidden'!$A$14:$CT$20,E$2,FALSE)),IF($F$1="Point de prestation de service",IF(ISERROR(HLOOKUP($A51,'SDP Hidden'!$A$14:$CT$20,E$2,FALSE)),"-",HLOOKUP($A51,'SDP Hidden'!$A$14:$CT$20,E$2,FALSE)),”-“)))))</f>
        <v>-</v>
      </c>
      <c r="F51" s="117" t="str">
        <f>IF($F$1="Cumulatif",IF(ISERROR(HLOOKUP($A51,'Raw Data ALL Hidden'!$A$14:$CT$20,F$2,FALSE)),"-",HLOOKUP($A51,'Raw Data ALL Hidden'!$A$14:$CT$20,F$2,FALSE)),IF($F$1="National", IF(ISERROR(HLOOKUP($A51,'National Hidden'!$A$14:$CT$20,F$2,FALSE)),"-",HLOOKUP($A51,'National Hidden'!$A$14:$CT$20,F$2,FALSE)),IF($F$1="Sous-national autre",IF(ISERROR(HLOOKUP($A51,'Sub-National Other Hidden'!$A$14:$CT$20,F$2,FALSE)),"-",HLOOKUP($A51,'Sub-National Other Hidden'!$A$14:$CT$20,F$2,FALSE)),IF($F$1="Sous-national district",IF(ISERROR(HLOOKUP($A51,'Sub-National District Hidden'!$A$14:$CT$20,F$2,FALSE)),"-",HLOOKUP($A51,'Sub-National District Hidden'!$A$14:$CT$20,F$2,FALSE)),IF($F$1="Point de prestation de service",IF(ISERROR(HLOOKUP($A51,'SDP Hidden'!$A$14:$CT$20,F$2,FALSE)),"-",HLOOKUP($A51,'SDP Hidden'!$A$14:$CT$20,F$2,FALSE)),”-“)))))</f>
        <v>-</v>
      </c>
      <c r="G51" s="117" t="str">
        <f>IF($F$1="Cumulatif",IF(ISERROR(HLOOKUP($A51,'Raw Data ALL Hidden'!$A$14:$CT$20,G$2,FALSE)),"-",HLOOKUP($A51,'Raw Data ALL Hidden'!$A$14:$CT$20,G$2,FALSE)),IF($F$1="National", IF(ISERROR(HLOOKUP($A51,'National Hidden'!$A$14:$CT$20,G$2,FALSE)),"-",HLOOKUP($A51,'National Hidden'!$A$14:$CT$20,G$2,FALSE)),IF($F$1="Sous-national autre",IF(ISERROR(HLOOKUP($A51,'Sub-National Other Hidden'!$A$14:$CT$20,G$2,FALSE)),"-",HLOOKUP($A51,'Sub-National Other Hidden'!$A$14:$CT$20,G$2,FALSE)),IF($F$1="Sous-national district",IF(ISERROR(HLOOKUP($A51,'Sub-National District Hidden'!$A$14:$CT$20,G$2,FALSE)),"-",HLOOKUP($A51,'Sub-National District Hidden'!$A$14:$CT$20,G$2,FALSE)),IF($F$1="Point de prestation de service",IF(ISERROR(HLOOKUP($A51,'SDP Hidden'!$A$14:$CT$20,G$2,FALSE)),"-",HLOOKUP($A51,'SDP Hidden'!$A$14:$CT$20,G$2,FALSE)),”-“)))))</f>
        <v>-</v>
      </c>
    </row>
    <row r="52" spans="1:7" ht="50.1" customHeight="1" x14ac:dyDescent="0.25">
      <c r="A52" s="141" t="s">
        <v>44</v>
      </c>
      <c r="B52" s="116" t="s">
        <v>363</v>
      </c>
      <c r="C52" s="117" t="str">
        <f>IF($F$1="Cumulatif",IF(ISERROR(HLOOKUP($A52,'Raw Data ALL Hidden'!$A$14:$CT$20,C$2,FALSE)),"-",HLOOKUP($A52,'Raw Data ALL Hidden'!$A$14:$CT$20,C$2,FALSE)),IF($F$1="National", IF(ISERROR(HLOOKUP($A52,'National Hidden'!$A$14:$CT$20,C$2,FALSE)),"-",HLOOKUP($A52,'National Hidden'!$A$14:$CT$20,C$2,FALSE)),IF($F$1="Sous-national autre",IF(ISERROR(HLOOKUP($A52,'Sub-National Other Hidden'!$A$14:$CT$20,C$2,FALSE)),"-",HLOOKUP($A52,'Sub-National Other Hidden'!$A$14:$CT$20,C$2,FALSE)),IF($F$1="Sous-national district",IF(ISERROR(HLOOKUP($A52,'Sub-National District Hidden'!$A$14:$CT$20,C$2,FALSE)),"-",HLOOKUP($A52,'Sub-National District Hidden'!$A$14:$CT$20,C$2,FALSE)),IF($F$1="Point de prestation de service",IF(ISERROR(HLOOKUP($A52,'SDP Hidden'!$A$14:$CT$20,C$2,FALSE)),"-",HLOOKUP($A52,'SDP Hidden'!$A$14:$CT$20,C$2,FALSE)),”-“)))))</f>
        <v>-</v>
      </c>
      <c r="D52" s="117" t="str">
        <f>IF($F$1="Cumulatif",IF(ISERROR(HLOOKUP($A52,'Raw Data ALL Hidden'!$A$14:$CT$20,D$2,FALSE)),"-",HLOOKUP($A52,'Raw Data ALL Hidden'!$A$14:$CT$20,D$2,FALSE)),IF($F$1="National", IF(ISERROR(HLOOKUP($A52,'National Hidden'!$A$14:$CT$20,D$2,FALSE)),"-",HLOOKUP($A52,'National Hidden'!$A$14:$CT$20,D$2,FALSE)),IF($F$1="Sous-national autre",IF(ISERROR(HLOOKUP($A52,'Sub-National Other Hidden'!$A$14:$CT$20,D$2,FALSE)),"-",HLOOKUP($A52,'Sub-National Other Hidden'!$A$14:$CT$20,D$2,FALSE)),IF($F$1="Sous-national district",IF(ISERROR(HLOOKUP($A52,'Sub-National District Hidden'!$A$14:$CT$20,D$2,FALSE)),"-",HLOOKUP($A52,'Sub-National District Hidden'!$A$14:$CT$20,D$2,FALSE)),IF($F$1="Point de prestation de service",IF(ISERROR(HLOOKUP($A52,'SDP Hidden'!$A$14:$CT$20,D$2,FALSE)),"-",HLOOKUP($A52,'SDP Hidden'!$A$14:$CT$20,D$2,FALSE)),”-“)))))</f>
        <v>-</v>
      </c>
      <c r="E52" s="117" t="str">
        <f>IF($F$1="Cumulatif",IF(ISERROR(HLOOKUP($A52,'Raw Data ALL Hidden'!$A$14:$CT$20,E$2,FALSE)),"-",HLOOKUP($A52,'Raw Data ALL Hidden'!$A$14:$CT$20,E$2,FALSE)),IF($F$1="National", IF(ISERROR(HLOOKUP($A52,'National Hidden'!$A$14:$CT$20,E$2,FALSE)),"-",HLOOKUP($A52,'National Hidden'!$A$14:$CT$20,E$2,FALSE)),IF($F$1="Sous-national autre",IF(ISERROR(HLOOKUP($A52,'Sub-National Other Hidden'!$A$14:$CT$20,E$2,FALSE)),"-",HLOOKUP($A52,'Sub-National Other Hidden'!$A$14:$CT$20,E$2,FALSE)),IF($F$1="Sous-national district",IF(ISERROR(HLOOKUP($A52,'Sub-National District Hidden'!$A$14:$CT$20,E$2,FALSE)),"-",HLOOKUP($A52,'Sub-National District Hidden'!$A$14:$CT$20,E$2,FALSE)),IF($F$1="Point de prestation de service",IF(ISERROR(HLOOKUP($A52,'SDP Hidden'!$A$14:$CT$20,E$2,FALSE)),"-",HLOOKUP($A52,'SDP Hidden'!$A$14:$CT$20,E$2,FALSE)),”-“)))))</f>
        <v>-</v>
      </c>
      <c r="F52" s="117" t="str">
        <f>IF($F$1="Cumulatif",IF(ISERROR(HLOOKUP($A52,'Raw Data ALL Hidden'!$A$14:$CT$20,F$2,FALSE)),"-",HLOOKUP($A52,'Raw Data ALL Hidden'!$A$14:$CT$20,F$2,FALSE)),IF($F$1="National", IF(ISERROR(HLOOKUP($A52,'National Hidden'!$A$14:$CT$20,F$2,FALSE)),"-",HLOOKUP($A52,'National Hidden'!$A$14:$CT$20,F$2,FALSE)),IF($F$1="Sous-national autre",IF(ISERROR(HLOOKUP($A52,'Sub-National Other Hidden'!$A$14:$CT$20,F$2,FALSE)),"-",HLOOKUP($A52,'Sub-National Other Hidden'!$A$14:$CT$20,F$2,FALSE)),IF($F$1="Sous-national district",IF(ISERROR(HLOOKUP($A52,'Sub-National District Hidden'!$A$14:$CT$20,F$2,FALSE)),"-",HLOOKUP($A52,'Sub-National District Hidden'!$A$14:$CT$20,F$2,FALSE)),IF($F$1="Point de prestation de service",IF(ISERROR(HLOOKUP($A52,'SDP Hidden'!$A$14:$CT$20,F$2,FALSE)),"-",HLOOKUP($A52,'SDP Hidden'!$A$14:$CT$20,F$2,FALSE)),”-“)))))</f>
        <v>-</v>
      </c>
      <c r="G52" s="117" t="str">
        <f>IF($F$1="Cumulatif",IF(ISERROR(HLOOKUP($A52,'Raw Data ALL Hidden'!$A$14:$CT$20,G$2,FALSE)),"-",HLOOKUP($A52,'Raw Data ALL Hidden'!$A$14:$CT$20,G$2,FALSE)),IF($F$1="National", IF(ISERROR(HLOOKUP($A52,'National Hidden'!$A$14:$CT$20,G$2,FALSE)),"-",HLOOKUP($A52,'National Hidden'!$A$14:$CT$20,G$2,FALSE)),IF($F$1="Sous-national autre",IF(ISERROR(HLOOKUP($A52,'Sub-National Other Hidden'!$A$14:$CT$20,G$2,FALSE)),"-",HLOOKUP($A52,'Sub-National Other Hidden'!$A$14:$CT$20,G$2,FALSE)),IF($F$1="Sous-national district",IF(ISERROR(HLOOKUP($A52,'Sub-National District Hidden'!$A$14:$CT$20,G$2,FALSE)),"-",HLOOKUP($A52,'Sub-National District Hidden'!$A$14:$CT$20,G$2,FALSE)),IF($F$1="Point de prestation de service",IF(ISERROR(HLOOKUP($A52,'SDP Hidden'!$A$14:$CT$20,G$2,FALSE)),"-",HLOOKUP($A52,'SDP Hidden'!$A$14:$CT$20,G$2,FALSE)),”-“)))))</f>
        <v>-</v>
      </c>
    </row>
    <row r="53" spans="1:7" ht="50.1" customHeight="1" x14ac:dyDescent="0.25">
      <c r="A53" s="141" t="s">
        <v>45</v>
      </c>
      <c r="B53" s="116" t="s">
        <v>364</v>
      </c>
      <c r="C53" s="117" t="str">
        <f>IF($F$1="Cumulatif",IF(ISERROR(HLOOKUP($A53,'Raw Data ALL Hidden'!$A$14:$CT$20,C$2,FALSE)),"-",HLOOKUP($A53,'Raw Data ALL Hidden'!$A$14:$CT$20,C$2,FALSE)),IF($F$1="National", IF(ISERROR(HLOOKUP($A53,'National Hidden'!$A$14:$CT$20,C$2,FALSE)),"-",HLOOKUP($A53,'National Hidden'!$A$14:$CT$20,C$2,FALSE)),IF($F$1="Sous-national autre",IF(ISERROR(HLOOKUP($A53,'Sub-National Other Hidden'!$A$14:$CT$20,C$2,FALSE)),"-",HLOOKUP($A53,'Sub-National Other Hidden'!$A$14:$CT$20,C$2,FALSE)),IF($F$1="Sous-national district",IF(ISERROR(HLOOKUP($A53,'Sub-National District Hidden'!$A$14:$CT$20,C$2,FALSE)),"-",HLOOKUP($A53,'Sub-National District Hidden'!$A$14:$CT$20,C$2,FALSE)),IF($F$1="Point de prestation de service",IF(ISERROR(HLOOKUP($A53,'SDP Hidden'!$A$14:$CT$20,C$2,FALSE)),"-",HLOOKUP($A53,'SDP Hidden'!$A$14:$CT$20,C$2,FALSE)),”-“)))))</f>
        <v>-</v>
      </c>
      <c r="D53" s="117" t="str">
        <f>IF($F$1="Cumulatif",IF(ISERROR(HLOOKUP($A53,'Raw Data ALL Hidden'!$A$14:$CT$20,D$2,FALSE)),"-",HLOOKUP($A53,'Raw Data ALL Hidden'!$A$14:$CT$20,D$2,FALSE)),IF($F$1="National", IF(ISERROR(HLOOKUP($A53,'National Hidden'!$A$14:$CT$20,D$2,FALSE)),"-",HLOOKUP($A53,'National Hidden'!$A$14:$CT$20,D$2,FALSE)),IF($F$1="Sous-national autre",IF(ISERROR(HLOOKUP($A53,'Sub-National Other Hidden'!$A$14:$CT$20,D$2,FALSE)),"-",HLOOKUP($A53,'Sub-National Other Hidden'!$A$14:$CT$20,D$2,FALSE)),IF($F$1="Sous-national district",IF(ISERROR(HLOOKUP($A53,'Sub-National District Hidden'!$A$14:$CT$20,D$2,FALSE)),"-",HLOOKUP($A53,'Sub-National District Hidden'!$A$14:$CT$20,D$2,FALSE)),IF($F$1="Point de prestation de service",IF(ISERROR(HLOOKUP($A53,'SDP Hidden'!$A$14:$CT$20,D$2,FALSE)),"-",HLOOKUP($A53,'SDP Hidden'!$A$14:$CT$20,D$2,FALSE)),”-“)))))</f>
        <v>-</v>
      </c>
      <c r="E53" s="117" t="str">
        <f>IF($F$1="Cumulatif",IF(ISERROR(HLOOKUP($A53,'Raw Data ALL Hidden'!$A$14:$CT$20,E$2,FALSE)),"-",HLOOKUP($A53,'Raw Data ALL Hidden'!$A$14:$CT$20,E$2,FALSE)),IF($F$1="National", IF(ISERROR(HLOOKUP($A53,'National Hidden'!$A$14:$CT$20,E$2,FALSE)),"-",HLOOKUP($A53,'National Hidden'!$A$14:$CT$20,E$2,FALSE)),IF($F$1="Sous-national autre",IF(ISERROR(HLOOKUP($A53,'Sub-National Other Hidden'!$A$14:$CT$20,E$2,FALSE)),"-",HLOOKUP($A53,'Sub-National Other Hidden'!$A$14:$CT$20,E$2,FALSE)),IF($F$1="Sous-national district",IF(ISERROR(HLOOKUP($A53,'Sub-National District Hidden'!$A$14:$CT$20,E$2,FALSE)),"-",HLOOKUP($A53,'Sub-National District Hidden'!$A$14:$CT$20,E$2,FALSE)),IF($F$1="Point de prestation de service",IF(ISERROR(HLOOKUP($A53,'SDP Hidden'!$A$14:$CT$20,E$2,FALSE)),"-",HLOOKUP($A53,'SDP Hidden'!$A$14:$CT$20,E$2,FALSE)),”-“)))))</f>
        <v>-</v>
      </c>
      <c r="F53" s="117" t="str">
        <f>IF($F$1="Cumulatif",IF(ISERROR(HLOOKUP($A53,'Raw Data ALL Hidden'!$A$14:$CT$20,F$2,FALSE)),"-",HLOOKUP($A53,'Raw Data ALL Hidden'!$A$14:$CT$20,F$2,FALSE)),IF($F$1="National", IF(ISERROR(HLOOKUP($A53,'National Hidden'!$A$14:$CT$20,F$2,FALSE)),"-",HLOOKUP($A53,'National Hidden'!$A$14:$CT$20,F$2,FALSE)),IF($F$1="Sous-national autre",IF(ISERROR(HLOOKUP($A53,'Sub-National Other Hidden'!$A$14:$CT$20,F$2,FALSE)),"-",HLOOKUP($A53,'Sub-National Other Hidden'!$A$14:$CT$20,F$2,FALSE)),IF($F$1="Sous-national district",IF(ISERROR(HLOOKUP($A53,'Sub-National District Hidden'!$A$14:$CT$20,F$2,FALSE)),"-",HLOOKUP($A53,'Sub-National District Hidden'!$A$14:$CT$20,F$2,FALSE)),IF($F$1="Point de prestation de service",IF(ISERROR(HLOOKUP($A53,'SDP Hidden'!$A$14:$CT$20,F$2,FALSE)),"-",HLOOKUP($A53,'SDP Hidden'!$A$14:$CT$20,F$2,FALSE)),”-“)))))</f>
        <v>-</v>
      </c>
      <c r="G53" s="117" t="str">
        <f>IF($F$1="Cumulatif",IF(ISERROR(HLOOKUP($A53,'Raw Data ALL Hidden'!$A$14:$CT$20,G$2,FALSE)),"-",HLOOKUP($A53,'Raw Data ALL Hidden'!$A$14:$CT$20,G$2,FALSE)),IF($F$1="National", IF(ISERROR(HLOOKUP($A53,'National Hidden'!$A$14:$CT$20,G$2,FALSE)),"-",HLOOKUP($A53,'National Hidden'!$A$14:$CT$20,G$2,FALSE)),IF($F$1="Sous-national autre",IF(ISERROR(HLOOKUP($A53,'Sub-National Other Hidden'!$A$14:$CT$20,G$2,FALSE)),"-",HLOOKUP($A53,'Sub-National Other Hidden'!$A$14:$CT$20,G$2,FALSE)),IF($F$1="Sous-national district",IF(ISERROR(HLOOKUP($A53,'Sub-National District Hidden'!$A$14:$CT$20,G$2,FALSE)),"-",HLOOKUP($A53,'Sub-National District Hidden'!$A$14:$CT$20,G$2,FALSE)),IF($F$1="Point de prestation de service",IF(ISERROR(HLOOKUP($A53,'SDP Hidden'!$A$14:$CT$20,G$2,FALSE)),"-",HLOOKUP($A53,'SDP Hidden'!$A$14:$CT$20,G$2,FALSE)),”-“)))))</f>
        <v>-</v>
      </c>
    </row>
    <row r="54" spans="1:7" x14ac:dyDescent="0.25">
      <c r="A54" s="142"/>
      <c r="B54" s="114" t="s">
        <v>365</v>
      </c>
      <c r="C54" s="118"/>
      <c r="D54" s="118"/>
      <c r="E54" s="118"/>
      <c r="F54" s="118"/>
      <c r="G54" s="118"/>
    </row>
    <row r="55" spans="1:7" ht="50.1" customHeight="1" x14ac:dyDescent="0.25">
      <c r="A55" s="141" t="s">
        <v>46</v>
      </c>
      <c r="B55" s="116" t="s">
        <v>366</v>
      </c>
      <c r="C55" s="117" t="str">
        <f>IF($F$1="Cumulatif",IF(ISERROR(HLOOKUP($A55,'Raw Data ALL Hidden'!$A$14:$CT$20,C$2,FALSE)),"-",HLOOKUP($A55,'Raw Data ALL Hidden'!$A$14:$CT$20,C$2,FALSE)),IF($F$1="National", IF(ISERROR(HLOOKUP($A55,'National Hidden'!$A$14:$CT$20,C$2,FALSE)),"-",HLOOKUP($A55,'National Hidden'!$A$14:$CT$20,C$2,FALSE)),IF($F$1="Sous-national autre",IF(ISERROR(HLOOKUP($A55,'Sub-National Other Hidden'!$A$14:$CT$20,C$2,FALSE)),"-",HLOOKUP($A55,'Sub-National Other Hidden'!$A$14:$CT$20,C$2,FALSE)),IF($F$1="Sous-national district",IF(ISERROR(HLOOKUP($A55,'Sub-National District Hidden'!$A$14:$CT$20,C$2,FALSE)),"-",HLOOKUP($A55,'Sub-National District Hidden'!$A$14:$CT$20,C$2,FALSE)),IF($F$1="Point de prestation de service",IF(ISERROR(HLOOKUP($A55,'SDP Hidden'!$A$14:$CT$20,C$2,FALSE)),"-",HLOOKUP($A55,'SDP Hidden'!$A$14:$CT$20,C$2,FALSE)),”-“)))))</f>
        <v>-</v>
      </c>
      <c r="D55" s="117" t="str">
        <f>IF($F$1="Cumulatif",IF(ISERROR(HLOOKUP($A55,'Raw Data ALL Hidden'!$A$14:$CT$20,D$2,FALSE)),"-",HLOOKUP($A55,'Raw Data ALL Hidden'!$A$14:$CT$20,D$2,FALSE)),IF($F$1="National", IF(ISERROR(HLOOKUP($A55,'National Hidden'!$A$14:$CT$20,D$2,FALSE)),"-",HLOOKUP($A55,'National Hidden'!$A$14:$CT$20,D$2,FALSE)),IF($F$1="Sous-national autre",IF(ISERROR(HLOOKUP($A55,'Sub-National Other Hidden'!$A$14:$CT$20,D$2,FALSE)),"-",HLOOKUP($A55,'Sub-National Other Hidden'!$A$14:$CT$20,D$2,FALSE)),IF($F$1="Sous-national district",IF(ISERROR(HLOOKUP($A55,'Sub-National District Hidden'!$A$14:$CT$20,D$2,FALSE)),"-",HLOOKUP($A55,'Sub-National District Hidden'!$A$14:$CT$20,D$2,FALSE)),IF($F$1="Point de prestation de service",IF(ISERROR(HLOOKUP($A55,'SDP Hidden'!$A$14:$CT$20,D$2,FALSE)),"-",HLOOKUP($A55,'SDP Hidden'!$A$14:$CT$20,D$2,FALSE)),”-“)))))</f>
        <v>-</v>
      </c>
      <c r="E55" s="117" t="str">
        <f>IF($F$1="Cumulatif",IF(ISERROR(HLOOKUP($A55,'Raw Data ALL Hidden'!$A$14:$CT$20,E$2,FALSE)),"-",HLOOKUP($A55,'Raw Data ALL Hidden'!$A$14:$CT$20,E$2,FALSE)),IF($F$1="National", IF(ISERROR(HLOOKUP($A55,'National Hidden'!$A$14:$CT$20,E$2,FALSE)),"-",HLOOKUP($A55,'National Hidden'!$A$14:$CT$20,E$2,FALSE)),IF($F$1="Sous-national autre",IF(ISERROR(HLOOKUP($A55,'Sub-National Other Hidden'!$A$14:$CT$20,E$2,FALSE)),"-",HLOOKUP($A55,'Sub-National Other Hidden'!$A$14:$CT$20,E$2,FALSE)),IF($F$1="Sous-national district",IF(ISERROR(HLOOKUP($A55,'Sub-National District Hidden'!$A$14:$CT$20,E$2,FALSE)),"-",HLOOKUP($A55,'Sub-National District Hidden'!$A$14:$CT$20,E$2,FALSE)),IF($F$1="Point de prestation de service",IF(ISERROR(HLOOKUP($A55,'SDP Hidden'!$A$14:$CT$20,E$2,FALSE)),"-",HLOOKUP($A55,'SDP Hidden'!$A$14:$CT$20,E$2,FALSE)),”-“)))))</f>
        <v>-</v>
      </c>
      <c r="F55" s="117" t="str">
        <f>IF($F$1="Cumulatif",IF(ISERROR(HLOOKUP($A55,'Raw Data ALL Hidden'!$A$14:$CT$20,F$2,FALSE)),"-",HLOOKUP($A55,'Raw Data ALL Hidden'!$A$14:$CT$20,F$2,FALSE)),IF($F$1="National", IF(ISERROR(HLOOKUP($A55,'National Hidden'!$A$14:$CT$20,F$2,FALSE)),"-",HLOOKUP($A55,'National Hidden'!$A$14:$CT$20,F$2,FALSE)),IF($F$1="Sous-national autre",IF(ISERROR(HLOOKUP($A55,'Sub-National Other Hidden'!$A$14:$CT$20,F$2,FALSE)),"-",HLOOKUP($A55,'Sub-National Other Hidden'!$A$14:$CT$20,F$2,FALSE)),IF($F$1="Sous-national district",IF(ISERROR(HLOOKUP($A55,'Sub-National District Hidden'!$A$14:$CT$20,F$2,FALSE)),"-",HLOOKUP($A55,'Sub-National District Hidden'!$A$14:$CT$20,F$2,FALSE)),IF($F$1="Point de prestation de service",IF(ISERROR(HLOOKUP($A55,'SDP Hidden'!$A$14:$CT$20,F$2,FALSE)),"-",HLOOKUP($A55,'SDP Hidden'!$A$14:$CT$20,F$2,FALSE)),”-“)))))</f>
        <v>-</v>
      </c>
      <c r="G55" s="117" t="str">
        <f>IF($F$1="Cumulatif",IF(ISERROR(HLOOKUP($A55,'Raw Data ALL Hidden'!$A$14:$CT$20,G$2,FALSE)),"-",HLOOKUP($A55,'Raw Data ALL Hidden'!$A$14:$CT$20,G$2,FALSE)),IF($F$1="National", IF(ISERROR(HLOOKUP($A55,'National Hidden'!$A$14:$CT$20,G$2,FALSE)),"-",HLOOKUP($A55,'National Hidden'!$A$14:$CT$20,G$2,FALSE)),IF($F$1="Sous-national autre",IF(ISERROR(HLOOKUP($A55,'Sub-National Other Hidden'!$A$14:$CT$20,G$2,FALSE)),"-",HLOOKUP($A55,'Sub-National Other Hidden'!$A$14:$CT$20,G$2,FALSE)),IF($F$1="Sous-national district",IF(ISERROR(HLOOKUP($A55,'Sub-National District Hidden'!$A$14:$CT$20,G$2,FALSE)),"-",HLOOKUP($A55,'Sub-National District Hidden'!$A$14:$CT$20,G$2,FALSE)),IF($F$1="Point de prestation de service",IF(ISERROR(HLOOKUP($A55,'SDP Hidden'!$A$14:$CT$20,G$2,FALSE)),"-",HLOOKUP($A55,'SDP Hidden'!$A$14:$CT$20,G$2,FALSE)),”-“)))))</f>
        <v>-</v>
      </c>
    </row>
    <row r="56" spans="1:7" ht="39.950000000000003" customHeight="1" x14ac:dyDescent="0.25">
      <c r="A56" s="141" t="s">
        <v>47</v>
      </c>
      <c r="B56" s="116" t="s">
        <v>367</v>
      </c>
      <c r="C56" s="117" t="str">
        <f>IF($F$1="Cumulatif",IF(ISERROR(HLOOKUP($A56,'Raw Data ALL Hidden'!$A$14:$CT$20,C$2,FALSE)),"-",HLOOKUP($A56,'Raw Data ALL Hidden'!$A$14:$CT$20,C$2,FALSE)),IF($F$1="National", IF(ISERROR(HLOOKUP($A56,'National Hidden'!$A$14:$CT$20,C$2,FALSE)),"-",HLOOKUP($A56,'National Hidden'!$A$14:$CT$20,C$2,FALSE)),IF($F$1="Sous-national autre",IF(ISERROR(HLOOKUP($A56,'Sub-National Other Hidden'!$A$14:$CT$20,C$2,FALSE)),"-",HLOOKUP($A56,'Sub-National Other Hidden'!$A$14:$CT$20,C$2,FALSE)),IF($F$1="Sous-national district",IF(ISERROR(HLOOKUP($A56,'Sub-National District Hidden'!$A$14:$CT$20,C$2,FALSE)),"-",HLOOKUP($A56,'Sub-National District Hidden'!$A$14:$CT$20,C$2,FALSE)),IF($F$1="Point de prestation de service",IF(ISERROR(HLOOKUP($A56,'SDP Hidden'!$A$14:$CT$20,C$2,FALSE)),"-",HLOOKUP($A56,'SDP Hidden'!$A$14:$CT$20,C$2,FALSE)),”-“)))))</f>
        <v>-</v>
      </c>
      <c r="D56" s="117" t="str">
        <f>IF($F$1="Cumulatif",IF(ISERROR(HLOOKUP($A56,'Raw Data ALL Hidden'!$A$14:$CT$20,D$2,FALSE)),"-",HLOOKUP($A56,'Raw Data ALL Hidden'!$A$14:$CT$20,D$2,FALSE)),IF($F$1="National", IF(ISERROR(HLOOKUP($A56,'National Hidden'!$A$14:$CT$20,D$2,FALSE)),"-",HLOOKUP($A56,'National Hidden'!$A$14:$CT$20,D$2,FALSE)),IF($F$1="Sous-national autre",IF(ISERROR(HLOOKUP($A56,'Sub-National Other Hidden'!$A$14:$CT$20,D$2,FALSE)),"-",HLOOKUP($A56,'Sub-National Other Hidden'!$A$14:$CT$20,D$2,FALSE)),IF($F$1="Sous-national district",IF(ISERROR(HLOOKUP($A56,'Sub-National District Hidden'!$A$14:$CT$20,D$2,FALSE)),"-",HLOOKUP($A56,'Sub-National District Hidden'!$A$14:$CT$20,D$2,FALSE)),IF($F$1="Point de prestation de service",IF(ISERROR(HLOOKUP($A56,'SDP Hidden'!$A$14:$CT$20,D$2,FALSE)),"-",HLOOKUP($A56,'SDP Hidden'!$A$14:$CT$20,D$2,FALSE)),”-“)))))</f>
        <v>-</v>
      </c>
      <c r="E56" s="117" t="str">
        <f>IF($F$1="Cumulatif",IF(ISERROR(HLOOKUP($A56,'Raw Data ALL Hidden'!$A$14:$CT$20,E$2,FALSE)),"-",HLOOKUP($A56,'Raw Data ALL Hidden'!$A$14:$CT$20,E$2,FALSE)),IF($F$1="National", IF(ISERROR(HLOOKUP($A56,'National Hidden'!$A$14:$CT$20,E$2,FALSE)),"-",HLOOKUP($A56,'National Hidden'!$A$14:$CT$20,E$2,FALSE)),IF($F$1="Sous-national autre",IF(ISERROR(HLOOKUP($A56,'Sub-National Other Hidden'!$A$14:$CT$20,E$2,FALSE)),"-",HLOOKUP($A56,'Sub-National Other Hidden'!$A$14:$CT$20,E$2,FALSE)),IF($F$1="Sous-national district",IF(ISERROR(HLOOKUP($A56,'Sub-National District Hidden'!$A$14:$CT$20,E$2,FALSE)),"-",HLOOKUP($A56,'Sub-National District Hidden'!$A$14:$CT$20,E$2,FALSE)),IF($F$1="Point de prestation de service",IF(ISERROR(HLOOKUP($A56,'SDP Hidden'!$A$14:$CT$20,E$2,FALSE)),"-",HLOOKUP($A56,'SDP Hidden'!$A$14:$CT$20,E$2,FALSE)),”-“)))))</f>
        <v>-</v>
      </c>
      <c r="F56" s="117" t="str">
        <f>IF($F$1="Cumulatif",IF(ISERROR(HLOOKUP($A56,'Raw Data ALL Hidden'!$A$14:$CT$20,F$2,FALSE)),"-",HLOOKUP($A56,'Raw Data ALL Hidden'!$A$14:$CT$20,F$2,FALSE)),IF($F$1="National", IF(ISERROR(HLOOKUP($A56,'National Hidden'!$A$14:$CT$20,F$2,FALSE)),"-",HLOOKUP($A56,'National Hidden'!$A$14:$CT$20,F$2,FALSE)),IF($F$1="Sous-national autre",IF(ISERROR(HLOOKUP($A56,'Sub-National Other Hidden'!$A$14:$CT$20,F$2,FALSE)),"-",HLOOKUP($A56,'Sub-National Other Hidden'!$A$14:$CT$20,F$2,FALSE)),IF($F$1="Sous-national district",IF(ISERROR(HLOOKUP($A56,'Sub-National District Hidden'!$A$14:$CT$20,F$2,FALSE)),"-",HLOOKUP($A56,'Sub-National District Hidden'!$A$14:$CT$20,F$2,FALSE)),IF($F$1="Point de prestation de service",IF(ISERROR(HLOOKUP($A56,'SDP Hidden'!$A$14:$CT$20,F$2,FALSE)),"-",HLOOKUP($A56,'SDP Hidden'!$A$14:$CT$20,F$2,FALSE)),”-“)))))</f>
        <v>-</v>
      </c>
      <c r="G56" s="117" t="str">
        <f>IF($F$1="Cumulatif",IF(ISERROR(HLOOKUP($A56,'Raw Data ALL Hidden'!$A$14:$CT$20,G$2,FALSE)),"-",HLOOKUP($A56,'Raw Data ALL Hidden'!$A$14:$CT$20,G$2,FALSE)),IF($F$1="National", IF(ISERROR(HLOOKUP($A56,'National Hidden'!$A$14:$CT$20,G$2,FALSE)),"-",HLOOKUP($A56,'National Hidden'!$A$14:$CT$20,G$2,FALSE)),IF($F$1="Sous-national autre",IF(ISERROR(HLOOKUP($A56,'Sub-National Other Hidden'!$A$14:$CT$20,G$2,FALSE)),"-",HLOOKUP($A56,'Sub-National Other Hidden'!$A$14:$CT$20,G$2,FALSE)),IF($F$1="Sous-national district",IF(ISERROR(HLOOKUP($A56,'Sub-National District Hidden'!$A$14:$CT$20,G$2,FALSE)),"-",HLOOKUP($A56,'Sub-National District Hidden'!$A$14:$CT$20,G$2,FALSE)),IF($F$1="Point de prestation de service",IF(ISERROR(HLOOKUP($A56,'SDP Hidden'!$A$14:$CT$20,G$2,FALSE)),"-",HLOOKUP($A56,'SDP Hidden'!$A$14:$CT$20,G$2,FALSE)),”-“)))))</f>
        <v>-</v>
      </c>
    </row>
    <row r="57" spans="1:7" ht="60" customHeight="1" x14ac:dyDescent="0.25">
      <c r="A57" s="141" t="s">
        <v>48</v>
      </c>
      <c r="B57" s="116" t="s">
        <v>368</v>
      </c>
      <c r="C57" s="117" t="str">
        <f>IF($F$1="Cumulatif",IF(ISERROR(HLOOKUP($A57,'Raw Data ALL Hidden'!$A$14:$CT$20,C$2,FALSE)),"-",HLOOKUP($A57,'Raw Data ALL Hidden'!$A$14:$CT$20,C$2,FALSE)),IF($F$1="National", IF(ISERROR(HLOOKUP($A57,'National Hidden'!$A$14:$CT$20,C$2,FALSE)),"-",HLOOKUP($A57,'National Hidden'!$A$14:$CT$20,C$2,FALSE)),IF($F$1="Sous-national autre",IF(ISERROR(HLOOKUP($A57,'Sub-National Other Hidden'!$A$14:$CT$20,C$2,FALSE)),"-",HLOOKUP($A57,'Sub-National Other Hidden'!$A$14:$CT$20,C$2,FALSE)),IF($F$1="Sous-national district",IF(ISERROR(HLOOKUP($A57,'Sub-National District Hidden'!$A$14:$CT$20,C$2,FALSE)),"-",HLOOKUP($A57,'Sub-National District Hidden'!$A$14:$CT$20,C$2,FALSE)),IF($F$1="Point de prestation de service",IF(ISERROR(HLOOKUP($A57,'SDP Hidden'!$A$14:$CT$20,C$2,FALSE)),"-",HLOOKUP($A57,'SDP Hidden'!$A$14:$CT$20,C$2,FALSE)),”-“)))))</f>
        <v>-</v>
      </c>
      <c r="D57" s="117" t="str">
        <f>IF($F$1="Cumulatif",IF(ISERROR(HLOOKUP($A57,'Raw Data ALL Hidden'!$A$14:$CT$20,D$2,FALSE)),"-",HLOOKUP($A57,'Raw Data ALL Hidden'!$A$14:$CT$20,D$2,FALSE)),IF($F$1="National", IF(ISERROR(HLOOKUP($A57,'National Hidden'!$A$14:$CT$20,D$2,FALSE)),"-",HLOOKUP($A57,'National Hidden'!$A$14:$CT$20,D$2,FALSE)),IF($F$1="Sous-national autre",IF(ISERROR(HLOOKUP($A57,'Sub-National Other Hidden'!$A$14:$CT$20,D$2,FALSE)),"-",HLOOKUP($A57,'Sub-National Other Hidden'!$A$14:$CT$20,D$2,FALSE)),IF($F$1="Sous-national district",IF(ISERROR(HLOOKUP($A57,'Sub-National District Hidden'!$A$14:$CT$20,D$2,FALSE)),"-",HLOOKUP($A57,'Sub-National District Hidden'!$A$14:$CT$20,D$2,FALSE)),IF($F$1="Point de prestation de service",IF(ISERROR(HLOOKUP($A57,'SDP Hidden'!$A$14:$CT$20,D$2,FALSE)),"-",HLOOKUP($A57,'SDP Hidden'!$A$14:$CT$20,D$2,FALSE)),”-“)))))</f>
        <v>-</v>
      </c>
      <c r="E57" s="117" t="str">
        <f>IF($F$1="Cumulatif",IF(ISERROR(HLOOKUP($A57,'Raw Data ALL Hidden'!$A$14:$CT$20,E$2,FALSE)),"-",HLOOKUP($A57,'Raw Data ALL Hidden'!$A$14:$CT$20,E$2,FALSE)),IF($F$1="National", IF(ISERROR(HLOOKUP($A57,'National Hidden'!$A$14:$CT$20,E$2,FALSE)),"-",HLOOKUP($A57,'National Hidden'!$A$14:$CT$20,E$2,FALSE)),IF($F$1="Sous-national autre",IF(ISERROR(HLOOKUP($A57,'Sub-National Other Hidden'!$A$14:$CT$20,E$2,FALSE)),"-",HLOOKUP($A57,'Sub-National Other Hidden'!$A$14:$CT$20,E$2,FALSE)),IF($F$1="Sous-national district",IF(ISERROR(HLOOKUP($A57,'Sub-National District Hidden'!$A$14:$CT$20,E$2,FALSE)),"-",HLOOKUP($A57,'Sub-National District Hidden'!$A$14:$CT$20,E$2,FALSE)),IF($F$1="Point de prestation de service",IF(ISERROR(HLOOKUP($A57,'SDP Hidden'!$A$14:$CT$20,E$2,FALSE)),"-",HLOOKUP($A57,'SDP Hidden'!$A$14:$CT$20,E$2,FALSE)),”-“)))))</f>
        <v>-</v>
      </c>
      <c r="F57" s="117" t="str">
        <f>IF($F$1="Cumulatif",IF(ISERROR(HLOOKUP($A57,'Raw Data ALL Hidden'!$A$14:$CT$20,F$2,FALSE)),"-",HLOOKUP($A57,'Raw Data ALL Hidden'!$A$14:$CT$20,F$2,FALSE)),IF($F$1="National", IF(ISERROR(HLOOKUP($A57,'National Hidden'!$A$14:$CT$20,F$2,FALSE)),"-",HLOOKUP($A57,'National Hidden'!$A$14:$CT$20,F$2,FALSE)),IF($F$1="Sous-national autre",IF(ISERROR(HLOOKUP($A57,'Sub-National Other Hidden'!$A$14:$CT$20,F$2,FALSE)),"-",HLOOKUP($A57,'Sub-National Other Hidden'!$A$14:$CT$20,F$2,FALSE)),IF($F$1="Sous-national district",IF(ISERROR(HLOOKUP($A57,'Sub-National District Hidden'!$A$14:$CT$20,F$2,FALSE)),"-",HLOOKUP($A57,'Sub-National District Hidden'!$A$14:$CT$20,F$2,FALSE)),IF($F$1="Point de prestation de service",IF(ISERROR(HLOOKUP($A57,'SDP Hidden'!$A$14:$CT$20,F$2,FALSE)),"-",HLOOKUP($A57,'SDP Hidden'!$A$14:$CT$20,F$2,FALSE)),”-“)))))</f>
        <v>-</v>
      </c>
      <c r="G57" s="117" t="str">
        <f>IF($F$1="Cumulatif",IF(ISERROR(HLOOKUP($A57,'Raw Data ALL Hidden'!$A$14:$CT$20,G$2,FALSE)),"-",HLOOKUP($A57,'Raw Data ALL Hidden'!$A$14:$CT$20,G$2,FALSE)),IF($F$1="National", IF(ISERROR(HLOOKUP($A57,'National Hidden'!$A$14:$CT$20,G$2,FALSE)),"-",HLOOKUP($A57,'National Hidden'!$A$14:$CT$20,G$2,FALSE)),IF($F$1="Sous-national autre",IF(ISERROR(HLOOKUP($A57,'Sub-National Other Hidden'!$A$14:$CT$20,G$2,FALSE)),"-",HLOOKUP($A57,'Sub-National Other Hidden'!$A$14:$CT$20,G$2,FALSE)),IF($F$1="Sous-national district",IF(ISERROR(HLOOKUP($A57,'Sub-National District Hidden'!$A$14:$CT$20,G$2,FALSE)),"-",HLOOKUP($A57,'Sub-National District Hidden'!$A$14:$CT$20,G$2,FALSE)),IF($F$1="Point de prestation de service",IF(ISERROR(HLOOKUP($A57,'SDP Hidden'!$A$14:$CT$20,G$2,FALSE)),"-",HLOOKUP($A57,'SDP Hidden'!$A$14:$CT$20,G$2,FALSE)),”-“)))))</f>
        <v>-</v>
      </c>
    </row>
    <row r="58" spans="1:7" ht="39.950000000000003" customHeight="1" x14ac:dyDescent="0.25">
      <c r="A58" s="141" t="s">
        <v>49</v>
      </c>
      <c r="B58" s="116" t="s">
        <v>369</v>
      </c>
      <c r="C58" s="117" t="str">
        <f>IF($F$1="Cumulatif",IF(ISERROR(HLOOKUP($A58,'Raw Data ALL Hidden'!$A$14:$CT$20,C$2,FALSE)),"-",HLOOKUP($A58,'Raw Data ALL Hidden'!$A$14:$CT$20,C$2,FALSE)),IF($F$1="National", IF(ISERROR(HLOOKUP($A58,'National Hidden'!$A$14:$CT$20,C$2,FALSE)),"-",HLOOKUP($A58,'National Hidden'!$A$14:$CT$20,C$2,FALSE)),IF($F$1="Sous-national autre",IF(ISERROR(HLOOKUP($A58,'Sub-National Other Hidden'!$A$14:$CT$20,C$2,FALSE)),"-",HLOOKUP($A58,'Sub-National Other Hidden'!$A$14:$CT$20,C$2,FALSE)),IF($F$1="Sous-national district",IF(ISERROR(HLOOKUP($A58,'Sub-National District Hidden'!$A$14:$CT$20,C$2,FALSE)),"-",HLOOKUP($A58,'Sub-National District Hidden'!$A$14:$CT$20,C$2,FALSE)),IF($F$1="Point de prestation de service",IF(ISERROR(HLOOKUP($A58,'SDP Hidden'!$A$14:$CT$20,C$2,FALSE)),"-",HLOOKUP($A58,'SDP Hidden'!$A$14:$CT$20,C$2,FALSE)),”-“)))))</f>
        <v>-</v>
      </c>
      <c r="D58" s="117" t="str">
        <f>IF($F$1="Cumulatif",IF(ISERROR(HLOOKUP($A58,'Raw Data ALL Hidden'!$A$14:$CT$20,D$2,FALSE)),"-",HLOOKUP($A58,'Raw Data ALL Hidden'!$A$14:$CT$20,D$2,FALSE)),IF($F$1="National", IF(ISERROR(HLOOKUP($A58,'National Hidden'!$A$14:$CT$20,D$2,FALSE)),"-",HLOOKUP($A58,'National Hidden'!$A$14:$CT$20,D$2,FALSE)),IF($F$1="Sous-national autre",IF(ISERROR(HLOOKUP($A58,'Sub-National Other Hidden'!$A$14:$CT$20,D$2,FALSE)),"-",HLOOKUP($A58,'Sub-National Other Hidden'!$A$14:$CT$20,D$2,FALSE)),IF($F$1="Sous-national district",IF(ISERROR(HLOOKUP($A58,'Sub-National District Hidden'!$A$14:$CT$20,D$2,FALSE)),"-",HLOOKUP($A58,'Sub-National District Hidden'!$A$14:$CT$20,D$2,FALSE)),IF($F$1="Point de prestation de service",IF(ISERROR(HLOOKUP($A58,'SDP Hidden'!$A$14:$CT$20,D$2,FALSE)),"-",HLOOKUP($A58,'SDP Hidden'!$A$14:$CT$20,D$2,FALSE)),”-“)))))</f>
        <v>-</v>
      </c>
      <c r="E58" s="117" t="str">
        <f>IF($F$1="Cumulatif",IF(ISERROR(HLOOKUP($A58,'Raw Data ALL Hidden'!$A$14:$CT$20,E$2,FALSE)),"-",HLOOKUP($A58,'Raw Data ALL Hidden'!$A$14:$CT$20,E$2,FALSE)),IF($F$1="National", IF(ISERROR(HLOOKUP($A58,'National Hidden'!$A$14:$CT$20,E$2,FALSE)),"-",HLOOKUP($A58,'National Hidden'!$A$14:$CT$20,E$2,FALSE)),IF($F$1="Sous-national autre",IF(ISERROR(HLOOKUP($A58,'Sub-National Other Hidden'!$A$14:$CT$20,E$2,FALSE)),"-",HLOOKUP($A58,'Sub-National Other Hidden'!$A$14:$CT$20,E$2,FALSE)),IF($F$1="Sous-national district",IF(ISERROR(HLOOKUP($A58,'Sub-National District Hidden'!$A$14:$CT$20,E$2,FALSE)),"-",HLOOKUP($A58,'Sub-National District Hidden'!$A$14:$CT$20,E$2,FALSE)),IF($F$1="Point de prestation de service",IF(ISERROR(HLOOKUP($A58,'SDP Hidden'!$A$14:$CT$20,E$2,FALSE)),"-",HLOOKUP($A58,'SDP Hidden'!$A$14:$CT$20,E$2,FALSE)),”-“)))))</f>
        <v>-</v>
      </c>
      <c r="F58" s="117" t="str">
        <f>IF($F$1="Cumulatif",IF(ISERROR(HLOOKUP($A58,'Raw Data ALL Hidden'!$A$14:$CT$20,F$2,FALSE)),"-",HLOOKUP($A58,'Raw Data ALL Hidden'!$A$14:$CT$20,F$2,FALSE)),IF($F$1="National", IF(ISERROR(HLOOKUP($A58,'National Hidden'!$A$14:$CT$20,F$2,FALSE)),"-",HLOOKUP($A58,'National Hidden'!$A$14:$CT$20,F$2,FALSE)),IF($F$1="Sous-national autre",IF(ISERROR(HLOOKUP($A58,'Sub-National Other Hidden'!$A$14:$CT$20,F$2,FALSE)),"-",HLOOKUP($A58,'Sub-National Other Hidden'!$A$14:$CT$20,F$2,FALSE)),IF($F$1="Sous-national district",IF(ISERROR(HLOOKUP($A58,'Sub-National District Hidden'!$A$14:$CT$20,F$2,FALSE)),"-",HLOOKUP($A58,'Sub-National District Hidden'!$A$14:$CT$20,F$2,FALSE)),IF($F$1="Point de prestation de service",IF(ISERROR(HLOOKUP($A58,'SDP Hidden'!$A$14:$CT$20,F$2,FALSE)),"-",HLOOKUP($A58,'SDP Hidden'!$A$14:$CT$20,F$2,FALSE)),”-“)))))</f>
        <v>-</v>
      </c>
      <c r="G58" s="117" t="str">
        <f>IF($F$1="Cumulatif",IF(ISERROR(HLOOKUP($A58,'Raw Data ALL Hidden'!$A$14:$CT$20,G$2,FALSE)),"-",HLOOKUP($A58,'Raw Data ALL Hidden'!$A$14:$CT$20,G$2,FALSE)),IF($F$1="National", IF(ISERROR(HLOOKUP($A58,'National Hidden'!$A$14:$CT$20,G$2,FALSE)),"-",HLOOKUP($A58,'National Hidden'!$A$14:$CT$20,G$2,FALSE)),IF($F$1="Sous-national autre",IF(ISERROR(HLOOKUP($A58,'Sub-National Other Hidden'!$A$14:$CT$20,G$2,FALSE)),"-",HLOOKUP($A58,'Sub-National Other Hidden'!$A$14:$CT$20,G$2,FALSE)),IF($F$1="Sous-national district",IF(ISERROR(HLOOKUP($A58,'Sub-National District Hidden'!$A$14:$CT$20,G$2,FALSE)),"-",HLOOKUP($A58,'Sub-National District Hidden'!$A$14:$CT$20,G$2,FALSE)),IF($F$1="Point de prestation de service",IF(ISERROR(HLOOKUP($A58,'SDP Hidden'!$A$14:$CT$20,G$2,FALSE)),"-",HLOOKUP($A58,'SDP Hidden'!$A$14:$CT$20,G$2,FALSE)),”-“)))))</f>
        <v>-</v>
      </c>
    </row>
    <row r="59" spans="1:7" ht="50.1" customHeight="1" x14ac:dyDescent="0.25">
      <c r="A59" s="141" t="s">
        <v>50</v>
      </c>
      <c r="B59" s="116" t="s">
        <v>370</v>
      </c>
      <c r="C59" s="117" t="str">
        <f>IF($F$1="Cumulatif",IF(ISERROR(HLOOKUP($A59,'Raw Data ALL Hidden'!$A$14:$CT$20,C$2,FALSE)),"-",HLOOKUP($A59,'Raw Data ALL Hidden'!$A$14:$CT$20,C$2,FALSE)),IF($F$1="National", IF(ISERROR(HLOOKUP($A59,'National Hidden'!$A$14:$CT$20,C$2,FALSE)),"-",HLOOKUP($A59,'National Hidden'!$A$14:$CT$20,C$2,FALSE)),IF($F$1="Sous-national autre",IF(ISERROR(HLOOKUP($A59,'Sub-National Other Hidden'!$A$14:$CT$20,C$2,FALSE)),"-",HLOOKUP($A59,'Sub-National Other Hidden'!$A$14:$CT$20,C$2,FALSE)),IF($F$1="Sous-national district",IF(ISERROR(HLOOKUP($A59,'Sub-National District Hidden'!$A$14:$CT$20,C$2,FALSE)),"-",HLOOKUP($A59,'Sub-National District Hidden'!$A$14:$CT$20,C$2,FALSE)),IF($F$1="Point de prestation de service",IF(ISERROR(HLOOKUP($A59,'SDP Hidden'!$A$14:$CT$20,C$2,FALSE)),"-",HLOOKUP($A59,'SDP Hidden'!$A$14:$CT$20,C$2,FALSE)),”-“)))))</f>
        <v>-</v>
      </c>
      <c r="D59" s="117" t="str">
        <f>IF($F$1="Cumulatif",IF(ISERROR(HLOOKUP($A59,'Raw Data ALL Hidden'!$A$14:$CT$20,D$2,FALSE)),"-",HLOOKUP($A59,'Raw Data ALL Hidden'!$A$14:$CT$20,D$2,FALSE)),IF($F$1="National", IF(ISERROR(HLOOKUP($A59,'National Hidden'!$A$14:$CT$20,D$2,FALSE)),"-",HLOOKUP($A59,'National Hidden'!$A$14:$CT$20,D$2,FALSE)),IF($F$1="Sous-national autre",IF(ISERROR(HLOOKUP($A59,'Sub-National Other Hidden'!$A$14:$CT$20,D$2,FALSE)),"-",HLOOKUP($A59,'Sub-National Other Hidden'!$A$14:$CT$20,D$2,FALSE)),IF($F$1="Sous-national district",IF(ISERROR(HLOOKUP($A59,'Sub-National District Hidden'!$A$14:$CT$20,D$2,FALSE)),"-",HLOOKUP($A59,'Sub-National District Hidden'!$A$14:$CT$20,D$2,FALSE)),IF($F$1="Point de prestation de service",IF(ISERROR(HLOOKUP($A59,'SDP Hidden'!$A$14:$CT$20,D$2,FALSE)),"-",HLOOKUP($A59,'SDP Hidden'!$A$14:$CT$20,D$2,FALSE)),”-“)))))</f>
        <v>-</v>
      </c>
      <c r="E59" s="117" t="str">
        <f>IF($F$1="Cumulatif",IF(ISERROR(HLOOKUP($A59,'Raw Data ALL Hidden'!$A$14:$CT$20,E$2,FALSE)),"-",HLOOKUP($A59,'Raw Data ALL Hidden'!$A$14:$CT$20,E$2,FALSE)),IF($F$1="National", IF(ISERROR(HLOOKUP($A59,'National Hidden'!$A$14:$CT$20,E$2,FALSE)),"-",HLOOKUP($A59,'National Hidden'!$A$14:$CT$20,E$2,FALSE)),IF($F$1="Sous-national autre",IF(ISERROR(HLOOKUP($A59,'Sub-National Other Hidden'!$A$14:$CT$20,E$2,FALSE)),"-",HLOOKUP($A59,'Sub-National Other Hidden'!$A$14:$CT$20,E$2,FALSE)),IF($F$1="Sous-national district",IF(ISERROR(HLOOKUP($A59,'Sub-National District Hidden'!$A$14:$CT$20,E$2,FALSE)),"-",HLOOKUP($A59,'Sub-National District Hidden'!$A$14:$CT$20,E$2,FALSE)),IF($F$1="Point de prestation de service",IF(ISERROR(HLOOKUP($A59,'SDP Hidden'!$A$14:$CT$20,E$2,FALSE)),"-",HLOOKUP($A59,'SDP Hidden'!$A$14:$CT$20,E$2,FALSE)),”-“)))))</f>
        <v>-</v>
      </c>
      <c r="F59" s="117" t="str">
        <f>IF($F$1="Cumulatif",IF(ISERROR(HLOOKUP($A59,'Raw Data ALL Hidden'!$A$14:$CT$20,F$2,FALSE)),"-",HLOOKUP($A59,'Raw Data ALL Hidden'!$A$14:$CT$20,F$2,FALSE)),IF($F$1="National", IF(ISERROR(HLOOKUP($A59,'National Hidden'!$A$14:$CT$20,F$2,FALSE)),"-",HLOOKUP($A59,'National Hidden'!$A$14:$CT$20,F$2,FALSE)),IF($F$1="Sous-national autre",IF(ISERROR(HLOOKUP($A59,'Sub-National Other Hidden'!$A$14:$CT$20,F$2,FALSE)),"-",HLOOKUP($A59,'Sub-National Other Hidden'!$A$14:$CT$20,F$2,FALSE)),IF($F$1="Sous-national district",IF(ISERROR(HLOOKUP($A59,'Sub-National District Hidden'!$A$14:$CT$20,F$2,FALSE)),"-",HLOOKUP($A59,'Sub-National District Hidden'!$A$14:$CT$20,F$2,FALSE)),IF($F$1="Point de prestation de service",IF(ISERROR(HLOOKUP($A59,'SDP Hidden'!$A$14:$CT$20,F$2,FALSE)),"-",HLOOKUP($A59,'SDP Hidden'!$A$14:$CT$20,F$2,FALSE)),”-“)))))</f>
        <v>-</v>
      </c>
      <c r="G59" s="117" t="str">
        <f>IF($F$1="Cumulatif",IF(ISERROR(HLOOKUP($A59,'Raw Data ALL Hidden'!$A$14:$CT$20,G$2,FALSE)),"-",HLOOKUP($A59,'Raw Data ALL Hidden'!$A$14:$CT$20,G$2,FALSE)),IF($F$1="National", IF(ISERROR(HLOOKUP($A59,'National Hidden'!$A$14:$CT$20,G$2,FALSE)),"-",HLOOKUP($A59,'National Hidden'!$A$14:$CT$20,G$2,FALSE)),IF($F$1="Sous-national autre",IF(ISERROR(HLOOKUP($A59,'Sub-National Other Hidden'!$A$14:$CT$20,G$2,FALSE)),"-",HLOOKUP($A59,'Sub-National Other Hidden'!$A$14:$CT$20,G$2,FALSE)),IF($F$1="Sous-national district",IF(ISERROR(HLOOKUP($A59,'Sub-National District Hidden'!$A$14:$CT$20,G$2,FALSE)),"-",HLOOKUP($A59,'Sub-National District Hidden'!$A$14:$CT$20,G$2,FALSE)),IF($F$1="Point de prestation de service",IF(ISERROR(HLOOKUP($A59,'SDP Hidden'!$A$14:$CT$20,G$2,FALSE)),"-",HLOOKUP($A59,'SDP Hidden'!$A$14:$CT$20,G$2,FALSE)),”-“)))))</f>
        <v>-</v>
      </c>
    </row>
    <row r="60" spans="1:7" ht="39.950000000000003" customHeight="1" x14ac:dyDescent="0.25">
      <c r="A60" s="141" t="s">
        <v>51</v>
      </c>
      <c r="B60" s="116" t="s">
        <v>371</v>
      </c>
      <c r="C60" s="117" t="str">
        <f>IF($F$1="Cumulatif",IF(ISERROR(HLOOKUP($A60,'Raw Data ALL Hidden'!$A$14:$CT$20,C$2,FALSE)),"-",HLOOKUP($A60,'Raw Data ALL Hidden'!$A$14:$CT$20,C$2,FALSE)),IF($F$1="National", IF(ISERROR(HLOOKUP($A60,'National Hidden'!$A$14:$CT$20,C$2,FALSE)),"-",HLOOKUP($A60,'National Hidden'!$A$14:$CT$20,C$2,FALSE)),IF($F$1="Sous-national autre",IF(ISERROR(HLOOKUP($A60,'Sub-National Other Hidden'!$A$14:$CT$20,C$2,FALSE)),"-",HLOOKUP($A60,'Sub-National Other Hidden'!$A$14:$CT$20,C$2,FALSE)),IF($F$1="Sous-national district",IF(ISERROR(HLOOKUP($A60,'Sub-National District Hidden'!$A$14:$CT$20,C$2,FALSE)),"-",HLOOKUP($A60,'Sub-National District Hidden'!$A$14:$CT$20,C$2,FALSE)),IF($F$1="Point de prestation de service",IF(ISERROR(HLOOKUP($A60,'SDP Hidden'!$A$14:$CT$20,C$2,FALSE)),"-",HLOOKUP($A60,'SDP Hidden'!$A$14:$CT$20,C$2,FALSE)),”-“)))))</f>
        <v>-</v>
      </c>
      <c r="D60" s="117" t="str">
        <f>IF($F$1="Cumulatif",IF(ISERROR(HLOOKUP($A60,'Raw Data ALL Hidden'!$A$14:$CT$20,D$2,FALSE)),"-",HLOOKUP($A60,'Raw Data ALL Hidden'!$A$14:$CT$20,D$2,FALSE)),IF($F$1="National", IF(ISERROR(HLOOKUP($A60,'National Hidden'!$A$14:$CT$20,D$2,FALSE)),"-",HLOOKUP($A60,'National Hidden'!$A$14:$CT$20,D$2,FALSE)),IF($F$1="Sous-national autre",IF(ISERROR(HLOOKUP($A60,'Sub-National Other Hidden'!$A$14:$CT$20,D$2,FALSE)),"-",HLOOKUP($A60,'Sub-National Other Hidden'!$A$14:$CT$20,D$2,FALSE)),IF($F$1="Sous-national district",IF(ISERROR(HLOOKUP($A60,'Sub-National District Hidden'!$A$14:$CT$20,D$2,FALSE)),"-",HLOOKUP($A60,'Sub-National District Hidden'!$A$14:$CT$20,D$2,FALSE)),IF($F$1="Point de prestation de service",IF(ISERROR(HLOOKUP($A60,'SDP Hidden'!$A$14:$CT$20,D$2,FALSE)),"-",HLOOKUP($A60,'SDP Hidden'!$A$14:$CT$20,D$2,FALSE)),”-“)))))</f>
        <v>-</v>
      </c>
      <c r="E60" s="117" t="str">
        <f>IF($F$1="Cumulatif",IF(ISERROR(HLOOKUP($A60,'Raw Data ALL Hidden'!$A$14:$CT$20,E$2,FALSE)),"-",HLOOKUP($A60,'Raw Data ALL Hidden'!$A$14:$CT$20,E$2,FALSE)),IF($F$1="National", IF(ISERROR(HLOOKUP($A60,'National Hidden'!$A$14:$CT$20,E$2,FALSE)),"-",HLOOKUP($A60,'National Hidden'!$A$14:$CT$20,E$2,FALSE)),IF($F$1="Sous-national autre",IF(ISERROR(HLOOKUP($A60,'Sub-National Other Hidden'!$A$14:$CT$20,E$2,FALSE)),"-",HLOOKUP($A60,'Sub-National Other Hidden'!$A$14:$CT$20,E$2,FALSE)),IF($F$1="Sous-national district",IF(ISERROR(HLOOKUP($A60,'Sub-National District Hidden'!$A$14:$CT$20,E$2,FALSE)),"-",HLOOKUP($A60,'Sub-National District Hidden'!$A$14:$CT$20,E$2,FALSE)),IF($F$1="Point de prestation de service",IF(ISERROR(HLOOKUP($A60,'SDP Hidden'!$A$14:$CT$20,E$2,FALSE)),"-",HLOOKUP($A60,'SDP Hidden'!$A$14:$CT$20,E$2,FALSE)),”-“)))))</f>
        <v>-</v>
      </c>
      <c r="F60" s="117" t="str">
        <f>IF($F$1="Cumulatif",IF(ISERROR(HLOOKUP($A60,'Raw Data ALL Hidden'!$A$14:$CT$20,F$2,FALSE)),"-",HLOOKUP($A60,'Raw Data ALL Hidden'!$A$14:$CT$20,F$2,FALSE)),IF($F$1="National", IF(ISERROR(HLOOKUP($A60,'National Hidden'!$A$14:$CT$20,F$2,FALSE)),"-",HLOOKUP($A60,'National Hidden'!$A$14:$CT$20,F$2,FALSE)),IF($F$1="Sous-national autre",IF(ISERROR(HLOOKUP($A60,'Sub-National Other Hidden'!$A$14:$CT$20,F$2,FALSE)),"-",HLOOKUP($A60,'Sub-National Other Hidden'!$A$14:$CT$20,F$2,FALSE)),IF($F$1="Sous-national district",IF(ISERROR(HLOOKUP($A60,'Sub-National District Hidden'!$A$14:$CT$20,F$2,FALSE)),"-",HLOOKUP($A60,'Sub-National District Hidden'!$A$14:$CT$20,F$2,FALSE)),IF($F$1="Point de prestation de service",IF(ISERROR(HLOOKUP($A60,'SDP Hidden'!$A$14:$CT$20,F$2,FALSE)),"-",HLOOKUP($A60,'SDP Hidden'!$A$14:$CT$20,F$2,FALSE)),”-“)))))</f>
        <v>-</v>
      </c>
      <c r="G60" s="117" t="str">
        <f>IF($F$1="Cumulatif",IF(ISERROR(HLOOKUP($A60,'Raw Data ALL Hidden'!$A$14:$CT$20,G$2,FALSE)),"-",HLOOKUP($A60,'Raw Data ALL Hidden'!$A$14:$CT$20,G$2,FALSE)),IF($F$1="National", IF(ISERROR(HLOOKUP($A60,'National Hidden'!$A$14:$CT$20,G$2,FALSE)),"-",HLOOKUP($A60,'National Hidden'!$A$14:$CT$20,G$2,FALSE)),IF($F$1="Sous-national autre",IF(ISERROR(HLOOKUP($A60,'Sub-National Other Hidden'!$A$14:$CT$20,G$2,FALSE)),"-",HLOOKUP($A60,'Sub-National Other Hidden'!$A$14:$CT$20,G$2,FALSE)),IF($F$1="Sous-national district",IF(ISERROR(HLOOKUP($A60,'Sub-National District Hidden'!$A$14:$CT$20,G$2,FALSE)),"-",HLOOKUP($A60,'Sub-National District Hidden'!$A$14:$CT$20,G$2,FALSE)),IF($F$1="Point de prestation de service",IF(ISERROR(HLOOKUP($A60,'SDP Hidden'!$A$14:$CT$20,G$2,FALSE)),"-",HLOOKUP($A60,'SDP Hidden'!$A$14:$CT$20,G$2,FALSE)),”-“)))))</f>
        <v>-</v>
      </c>
    </row>
    <row r="61" spans="1:7" ht="39.950000000000003" customHeight="1" x14ac:dyDescent="0.25">
      <c r="A61" s="141" t="s">
        <v>52</v>
      </c>
      <c r="B61" s="116" t="s">
        <v>372</v>
      </c>
      <c r="C61" s="117" t="str">
        <f>IF($F$1="Cumulatif",IF(ISERROR(HLOOKUP($A61,'Raw Data ALL Hidden'!$A$14:$CT$20,C$2,FALSE)),"-",HLOOKUP($A61,'Raw Data ALL Hidden'!$A$14:$CT$20,C$2,FALSE)),IF($F$1="National", IF(ISERROR(HLOOKUP($A61,'National Hidden'!$A$14:$CT$20,C$2,FALSE)),"-",HLOOKUP($A61,'National Hidden'!$A$14:$CT$20,C$2,FALSE)),IF($F$1="Sous-national autre",IF(ISERROR(HLOOKUP($A61,'Sub-National Other Hidden'!$A$14:$CT$20,C$2,FALSE)),"-",HLOOKUP($A61,'Sub-National Other Hidden'!$A$14:$CT$20,C$2,FALSE)),IF($F$1="Sous-national district",IF(ISERROR(HLOOKUP($A61,'Sub-National District Hidden'!$A$14:$CT$20,C$2,FALSE)),"-",HLOOKUP($A61,'Sub-National District Hidden'!$A$14:$CT$20,C$2,FALSE)),IF($F$1="Point de prestation de service",IF(ISERROR(HLOOKUP($A61,'SDP Hidden'!$A$14:$CT$20,C$2,FALSE)),"-",HLOOKUP($A61,'SDP Hidden'!$A$14:$CT$20,C$2,FALSE)),”-“)))))</f>
        <v>-</v>
      </c>
      <c r="D61" s="117" t="str">
        <f>IF($F$1="Cumulatif",IF(ISERROR(HLOOKUP($A61,'Raw Data ALL Hidden'!$A$14:$CT$20,D$2,FALSE)),"-",HLOOKUP($A61,'Raw Data ALL Hidden'!$A$14:$CT$20,D$2,FALSE)),IF($F$1="National", IF(ISERROR(HLOOKUP($A61,'National Hidden'!$A$14:$CT$20,D$2,FALSE)),"-",HLOOKUP($A61,'National Hidden'!$A$14:$CT$20,D$2,FALSE)),IF($F$1="Sous-national autre",IF(ISERROR(HLOOKUP($A61,'Sub-National Other Hidden'!$A$14:$CT$20,D$2,FALSE)),"-",HLOOKUP($A61,'Sub-National Other Hidden'!$A$14:$CT$20,D$2,FALSE)),IF($F$1="Sous-national district",IF(ISERROR(HLOOKUP($A61,'Sub-National District Hidden'!$A$14:$CT$20,D$2,FALSE)),"-",HLOOKUP($A61,'Sub-National District Hidden'!$A$14:$CT$20,D$2,FALSE)),IF($F$1="Point de prestation de service",IF(ISERROR(HLOOKUP($A61,'SDP Hidden'!$A$14:$CT$20,D$2,FALSE)),"-",HLOOKUP($A61,'SDP Hidden'!$A$14:$CT$20,D$2,FALSE)),”-“)))))</f>
        <v>-</v>
      </c>
      <c r="E61" s="117" t="str">
        <f>IF($F$1="Cumulatif",IF(ISERROR(HLOOKUP($A61,'Raw Data ALL Hidden'!$A$14:$CT$20,E$2,FALSE)),"-",HLOOKUP($A61,'Raw Data ALL Hidden'!$A$14:$CT$20,E$2,FALSE)),IF($F$1="National", IF(ISERROR(HLOOKUP($A61,'National Hidden'!$A$14:$CT$20,E$2,FALSE)),"-",HLOOKUP($A61,'National Hidden'!$A$14:$CT$20,E$2,FALSE)),IF($F$1="Sous-national autre",IF(ISERROR(HLOOKUP($A61,'Sub-National Other Hidden'!$A$14:$CT$20,E$2,FALSE)),"-",HLOOKUP($A61,'Sub-National Other Hidden'!$A$14:$CT$20,E$2,FALSE)),IF($F$1="Sous-national district",IF(ISERROR(HLOOKUP($A61,'Sub-National District Hidden'!$A$14:$CT$20,E$2,FALSE)),"-",HLOOKUP($A61,'Sub-National District Hidden'!$A$14:$CT$20,E$2,FALSE)),IF($F$1="Point de prestation de service",IF(ISERROR(HLOOKUP($A61,'SDP Hidden'!$A$14:$CT$20,E$2,FALSE)),"-",HLOOKUP($A61,'SDP Hidden'!$A$14:$CT$20,E$2,FALSE)),”-“)))))</f>
        <v>-</v>
      </c>
      <c r="F61" s="117" t="str">
        <f>IF($F$1="Cumulatif",IF(ISERROR(HLOOKUP($A61,'Raw Data ALL Hidden'!$A$14:$CT$20,F$2,FALSE)),"-",HLOOKUP($A61,'Raw Data ALL Hidden'!$A$14:$CT$20,F$2,FALSE)),IF($F$1="National", IF(ISERROR(HLOOKUP($A61,'National Hidden'!$A$14:$CT$20,F$2,FALSE)),"-",HLOOKUP($A61,'National Hidden'!$A$14:$CT$20,F$2,FALSE)),IF($F$1="Sous-national autre",IF(ISERROR(HLOOKUP($A61,'Sub-National Other Hidden'!$A$14:$CT$20,F$2,FALSE)),"-",HLOOKUP($A61,'Sub-National Other Hidden'!$A$14:$CT$20,F$2,FALSE)),IF($F$1="Sous-national district",IF(ISERROR(HLOOKUP($A61,'Sub-National District Hidden'!$A$14:$CT$20,F$2,FALSE)),"-",HLOOKUP($A61,'Sub-National District Hidden'!$A$14:$CT$20,F$2,FALSE)),IF($F$1="Point de prestation de service",IF(ISERROR(HLOOKUP($A61,'SDP Hidden'!$A$14:$CT$20,F$2,FALSE)),"-",HLOOKUP($A61,'SDP Hidden'!$A$14:$CT$20,F$2,FALSE)),”-“)))))</f>
        <v>-</v>
      </c>
      <c r="G61" s="117" t="str">
        <f>IF($F$1="Cumulatif",IF(ISERROR(HLOOKUP($A61,'Raw Data ALL Hidden'!$A$14:$CT$20,G$2,FALSE)),"-",HLOOKUP($A61,'Raw Data ALL Hidden'!$A$14:$CT$20,G$2,FALSE)),IF($F$1="National", IF(ISERROR(HLOOKUP($A61,'National Hidden'!$A$14:$CT$20,G$2,FALSE)),"-",HLOOKUP($A61,'National Hidden'!$A$14:$CT$20,G$2,FALSE)),IF($F$1="Sous-national autre",IF(ISERROR(HLOOKUP($A61,'Sub-National Other Hidden'!$A$14:$CT$20,G$2,FALSE)),"-",HLOOKUP($A61,'Sub-National Other Hidden'!$A$14:$CT$20,G$2,FALSE)),IF($F$1="Sous-national district",IF(ISERROR(HLOOKUP($A61,'Sub-National District Hidden'!$A$14:$CT$20,G$2,FALSE)),"-",HLOOKUP($A61,'Sub-National District Hidden'!$A$14:$CT$20,G$2,FALSE)),IF($F$1="Point de prestation de service",IF(ISERROR(HLOOKUP($A61,'SDP Hidden'!$A$14:$CT$20,G$2,FALSE)),"-",HLOOKUP($A61,'SDP Hidden'!$A$14:$CT$20,G$2,FALSE)),”-“)))))</f>
        <v>-</v>
      </c>
    </row>
    <row r="62" spans="1:7" x14ac:dyDescent="0.25">
      <c r="A62" s="142"/>
      <c r="B62" s="114" t="s">
        <v>373</v>
      </c>
      <c r="C62" s="118"/>
      <c r="D62" s="118"/>
      <c r="E62" s="118"/>
      <c r="F62" s="118"/>
      <c r="G62" s="118"/>
    </row>
    <row r="63" spans="1:7" ht="39.950000000000003" customHeight="1" x14ac:dyDescent="0.25">
      <c r="A63" s="141" t="s">
        <v>53</v>
      </c>
      <c r="B63" s="116" t="s">
        <v>374</v>
      </c>
      <c r="C63" s="117" t="str">
        <f>IF($F$1="Cumulatif",IF(ISERROR(HLOOKUP($A63,'Raw Data ALL Hidden'!$A$14:$CT$20,C$2,FALSE)),"-",HLOOKUP($A63,'Raw Data ALL Hidden'!$A$14:$CT$20,C$2,FALSE)),IF($F$1="National", IF(ISERROR(HLOOKUP($A63,'National Hidden'!$A$14:$CT$20,C$2,FALSE)),"-",HLOOKUP($A63,'National Hidden'!$A$14:$CT$20,C$2,FALSE)),IF($F$1="Sous-national autre",IF(ISERROR(HLOOKUP($A63,'Sub-National Other Hidden'!$A$14:$CT$20,C$2,FALSE)),"-",HLOOKUP($A63,'Sub-National Other Hidden'!$A$14:$CT$20,C$2,FALSE)),IF($F$1="Sous-national district",IF(ISERROR(HLOOKUP($A63,'Sub-National District Hidden'!$A$14:$CT$20,C$2,FALSE)),"-",HLOOKUP($A63,'Sub-National District Hidden'!$A$14:$CT$20,C$2,FALSE)),IF($F$1="Point de prestation de service",IF(ISERROR(HLOOKUP($A63,'SDP Hidden'!$A$14:$CT$20,C$2,FALSE)),"-",HLOOKUP($A63,'SDP Hidden'!$A$14:$CT$20,C$2,FALSE)),”-“)))))</f>
        <v>-</v>
      </c>
      <c r="D63" s="117" t="str">
        <f>IF($F$1="Cumulatif",IF(ISERROR(HLOOKUP($A63,'Raw Data ALL Hidden'!$A$14:$CT$20,D$2,FALSE)),"-",HLOOKUP($A63,'Raw Data ALL Hidden'!$A$14:$CT$20,D$2,FALSE)),IF($F$1="National", IF(ISERROR(HLOOKUP($A63,'National Hidden'!$A$14:$CT$20,D$2,FALSE)),"-",HLOOKUP($A63,'National Hidden'!$A$14:$CT$20,D$2,FALSE)),IF($F$1="Sous-national autre",IF(ISERROR(HLOOKUP($A63,'Sub-National Other Hidden'!$A$14:$CT$20,D$2,FALSE)),"-",HLOOKUP($A63,'Sub-National Other Hidden'!$A$14:$CT$20,D$2,FALSE)),IF($F$1="Sous-national district",IF(ISERROR(HLOOKUP($A63,'Sub-National District Hidden'!$A$14:$CT$20,D$2,FALSE)),"-",HLOOKUP($A63,'Sub-National District Hidden'!$A$14:$CT$20,D$2,FALSE)),IF($F$1="Point de prestation de service",IF(ISERROR(HLOOKUP($A63,'SDP Hidden'!$A$14:$CT$20,D$2,FALSE)),"-",HLOOKUP($A63,'SDP Hidden'!$A$14:$CT$20,D$2,FALSE)),”-“)))))</f>
        <v>-</v>
      </c>
      <c r="E63" s="117" t="str">
        <f>IF($F$1="Cumulatif",IF(ISERROR(HLOOKUP($A63,'Raw Data ALL Hidden'!$A$14:$CT$20,E$2,FALSE)),"-",HLOOKUP($A63,'Raw Data ALL Hidden'!$A$14:$CT$20,E$2,FALSE)),IF($F$1="National", IF(ISERROR(HLOOKUP($A63,'National Hidden'!$A$14:$CT$20,E$2,FALSE)),"-",HLOOKUP($A63,'National Hidden'!$A$14:$CT$20,E$2,FALSE)),IF($F$1="Sous-national autre",IF(ISERROR(HLOOKUP($A63,'Sub-National Other Hidden'!$A$14:$CT$20,E$2,FALSE)),"-",HLOOKUP($A63,'Sub-National Other Hidden'!$A$14:$CT$20,E$2,FALSE)),IF($F$1="Sous-national district",IF(ISERROR(HLOOKUP($A63,'Sub-National District Hidden'!$A$14:$CT$20,E$2,FALSE)),"-",HLOOKUP($A63,'Sub-National District Hidden'!$A$14:$CT$20,E$2,FALSE)),IF($F$1="Point de prestation de service",IF(ISERROR(HLOOKUP($A63,'SDP Hidden'!$A$14:$CT$20,E$2,FALSE)),"-",HLOOKUP($A63,'SDP Hidden'!$A$14:$CT$20,E$2,FALSE)),”-“)))))</f>
        <v>-</v>
      </c>
      <c r="F63" s="117" t="str">
        <f>IF($F$1="Cumulatif",IF(ISERROR(HLOOKUP($A63,'Raw Data ALL Hidden'!$A$14:$CT$20,F$2,FALSE)),"-",HLOOKUP($A63,'Raw Data ALL Hidden'!$A$14:$CT$20,F$2,FALSE)),IF($F$1="National", IF(ISERROR(HLOOKUP($A63,'National Hidden'!$A$14:$CT$20,F$2,FALSE)),"-",HLOOKUP($A63,'National Hidden'!$A$14:$CT$20,F$2,FALSE)),IF($F$1="Sous-national autre",IF(ISERROR(HLOOKUP($A63,'Sub-National Other Hidden'!$A$14:$CT$20,F$2,FALSE)),"-",HLOOKUP($A63,'Sub-National Other Hidden'!$A$14:$CT$20,F$2,FALSE)),IF($F$1="Sous-national district",IF(ISERROR(HLOOKUP($A63,'Sub-National District Hidden'!$A$14:$CT$20,F$2,FALSE)),"-",HLOOKUP($A63,'Sub-National District Hidden'!$A$14:$CT$20,F$2,FALSE)),IF($F$1="Point de prestation de service",IF(ISERROR(HLOOKUP($A63,'SDP Hidden'!$A$14:$CT$20,F$2,FALSE)),"-",HLOOKUP($A63,'SDP Hidden'!$A$14:$CT$20,F$2,FALSE)),”-“)))))</f>
        <v>-</v>
      </c>
      <c r="G63" s="117" t="str">
        <f>IF($F$1="Cumulatif",IF(ISERROR(HLOOKUP($A63,'Raw Data ALL Hidden'!$A$14:$CT$20,G$2,FALSE)),"-",HLOOKUP($A63,'Raw Data ALL Hidden'!$A$14:$CT$20,G$2,FALSE)),IF($F$1="National", IF(ISERROR(HLOOKUP($A63,'National Hidden'!$A$14:$CT$20,G$2,FALSE)),"-",HLOOKUP($A63,'National Hidden'!$A$14:$CT$20,G$2,FALSE)),IF($F$1="Sous-national autre",IF(ISERROR(HLOOKUP($A63,'Sub-National Other Hidden'!$A$14:$CT$20,G$2,FALSE)),"-",HLOOKUP($A63,'Sub-National Other Hidden'!$A$14:$CT$20,G$2,FALSE)),IF($F$1="Sous-national district",IF(ISERROR(HLOOKUP($A63,'Sub-National District Hidden'!$A$14:$CT$20,G$2,FALSE)),"-",HLOOKUP($A63,'Sub-National District Hidden'!$A$14:$CT$20,G$2,FALSE)),IF($F$1="Point de prestation de service",IF(ISERROR(HLOOKUP($A63,'SDP Hidden'!$A$14:$CT$20,G$2,FALSE)),"-",HLOOKUP($A63,'SDP Hidden'!$A$14:$CT$20,G$2,FALSE)),”-“)))))</f>
        <v>-</v>
      </c>
    </row>
    <row r="64" spans="1:7" ht="60" customHeight="1" x14ac:dyDescent="0.25">
      <c r="A64" s="141" t="s">
        <v>54</v>
      </c>
      <c r="B64" s="116" t="s">
        <v>375</v>
      </c>
      <c r="C64" s="117" t="str">
        <f>IF($F$1="Cumulatif",IF(ISERROR(HLOOKUP($A64,'Raw Data ALL Hidden'!$A$14:$CT$20,C$2,FALSE)),"-",HLOOKUP($A64,'Raw Data ALL Hidden'!$A$14:$CT$20,C$2,FALSE)),IF($F$1="National", IF(ISERROR(HLOOKUP($A64,'National Hidden'!$A$14:$CT$20,C$2,FALSE)),"-",HLOOKUP($A64,'National Hidden'!$A$14:$CT$20,C$2,FALSE)),IF($F$1="Sous-national autre",IF(ISERROR(HLOOKUP($A64,'Sub-National Other Hidden'!$A$14:$CT$20,C$2,FALSE)),"-",HLOOKUP($A64,'Sub-National Other Hidden'!$A$14:$CT$20,C$2,FALSE)),IF($F$1="Sous-national district",IF(ISERROR(HLOOKUP($A64,'Sub-National District Hidden'!$A$14:$CT$20,C$2,FALSE)),"-",HLOOKUP($A64,'Sub-National District Hidden'!$A$14:$CT$20,C$2,FALSE)),IF($F$1="Point de prestation de service",IF(ISERROR(HLOOKUP($A64,'SDP Hidden'!$A$14:$CT$20,C$2,FALSE)),"-",HLOOKUP($A64,'SDP Hidden'!$A$14:$CT$20,C$2,FALSE)),”-“)))))</f>
        <v>-</v>
      </c>
      <c r="D64" s="117" t="str">
        <f>IF($F$1="Cumulatif",IF(ISERROR(HLOOKUP($A64,'Raw Data ALL Hidden'!$A$14:$CT$20,D$2,FALSE)),"-",HLOOKUP($A64,'Raw Data ALL Hidden'!$A$14:$CT$20,D$2,FALSE)),IF($F$1="National", IF(ISERROR(HLOOKUP($A64,'National Hidden'!$A$14:$CT$20,D$2,FALSE)),"-",HLOOKUP($A64,'National Hidden'!$A$14:$CT$20,D$2,FALSE)),IF($F$1="Sous-national autre",IF(ISERROR(HLOOKUP($A64,'Sub-National Other Hidden'!$A$14:$CT$20,D$2,FALSE)),"-",HLOOKUP($A64,'Sub-National Other Hidden'!$A$14:$CT$20,D$2,FALSE)),IF($F$1="Sous-national district",IF(ISERROR(HLOOKUP($A64,'Sub-National District Hidden'!$A$14:$CT$20,D$2,FALSE)),"-",HLOOKUP($A64,'Sub-National District Hidden'!$A$14:$CT$20,D$2,FALSE)),IF($F$1="Point de prestation de service",IF(ISERROR(HLOOKUP($A64,'SDP Hidden'!$A$14:$CT$20,D$2,FALSE)),"-",HLOOKUP($A64,'SDP Hidden'!$A$14:$CT$20,D$2,FALSE)),”-“)))))</f>
        <v>-</v>
      </c>
      <c r="E64" s="117" t="str">
        <f>IF($F$1="Cumulatif",IF(ISERROR(HLOOKUP($A64,'Raw Data ALL Hidden'!$A$14:$CT$20,E$2,FALSE)),"-",HLOOKUP($A64,'Raw Data ALL Hidden'!$A$14:$CT$20,E$2,FALSE)),IF($F$1="National", IF(ISERROR(HLOOKUP($A64,'National Hidden'!$A$14:$CT$20,E$2,FALSE)),"-",HLOOKUP($A64,'National Hidden'!$A$14:$CT$20,E$2,FALSE)),IF($F$1="Sous-national autre",IF(ISERROR(HLOOKUP($A64,'Sub-National Other Hidden'!$A$14:$CT$20,E$2,FALSE)),"-",HLOOKUP($A64,'Sub-National Other Hidden'!$A$14:$CT$20,E$2,FALSE)),IF($F$1="Sous-national district",IF(ISERROR(HLOOKUP($A64,'Sub-National District Hidden'!$A$14:$CT$20,E$2,FALSE)),"-",HLOOKUP($A64,'Sub-National District Hidden'!$A$14:$CT$20,E$2,FALSE)),IF($F$1="Point de prestation de service",IF(ISERROR(HLOOKUP($A64,'SDP Hidden'!$A$14:$CT$20,E$2,FALSE)),"-",HLOOKUP($A64,'SDP Hidden'!$A$14:$CT$20,E$2,FALSE)),”-“)))))</f>
        <v>-</v>
      </c>
      <c r="F64" s="117" t="str">
        <f>IF($F$1="Cumulatif",IF(ISERROR(HLOOKUP($A64,'Raw Data ALL Hidden'!$A$14:$CT$20,F$2,FALSE)),"-",HLOOKUP($A64,'Raw Data ALL Hidden'!$A$14:$CT$20,F$2,FALSE)),IF($F$1="National", IF(ISERROR(HLOOKUP($A64,'National Hidden'!$A$14:$CT$20,F$2,FALSE)),"-",HLOOKUP($A64,'National Hidden'!$A$14:$CT$20,F$2,FALSE)),IF($F$1="Sous-national autre",IF(ISERROR(HLOOKUP($A64,'Sub-National Other Hidden'!$A$14:$CT$20,F$2,FALSE)),"-",HLOOKUP($A64,'Sub-National Other Hidden'!$A$14:$CT$20,F$2,FALSE)),IF($F$1="Sous-national district",IF(ISERROR(HLOOKUP($A64,'Sub-National District Hidden'!$A$14:$CT$20,F$2,FALSE)),"-",HLOOKUP($A64,'Sub-National District Hidden'!$A$14:$CT$20,F$2,FALSE)),IF($F$1="Point de prestation de service",IF(ISERROR(HLOOKUP($A64,'SDP Hidden'!$A$14:$CT$20,F$2,FALSE)),"-",HLOOKUP($A64,'SDP Hidden'!$A$14:$CT$20,F$2,FALSE)),”-“)))))</f>
        <v>-</v>
      </c>
      <c r="G64" s="117" t="str">
        <f>IF($F$1="Cumulatif",IF(ISERROR(HLOOKUP($A64,'Raw Data ALL Hidden'!$A$14:$CT$20,G$2,FALSE)),"-",HLOOKUP($A64,'Raw Data ALL Hidden'!$A$14:$CT$20,G$2,FALSE)),IF($F$1="National", IF(ISERROR(HLOOKUP($A64,'National Hidden'!$A$14:$CT$20,G$2,FALSE)),"-",HLOOKUP($A64,'National Hidden'!$A$14:$CT$20,G$2,FALSE)),IF($F$1="Sous-national autre",IF(ISERROR(HLOOKUP($A64,'Sub-National Other Hidden'!$A$14:$CT$20,G$2,FALSE)),"-",HLOOKUP($A64,'Sub-National Other Hidden'!$A$14:$CT$20,G$2,FALSE)),IF($F$1="Sous-national district",IF(ISERROR(HLOOKUP($A64,'Sub-National District Hidden'!$A$14:$CT$20,G$2,FALSE)),"-",HLOOKUP($A64,'Sub-National District Hidden'!$A$14:$CT$20,G$2,FALSE)),IF($F$1="Point de prestation de service",IF(ISERROR(HLOOKUP($A64,'SDP Hidden'!$A$14:$CT$20,G$2,FALSE)),"-",HLOOKUP($A64,'SDP Hidden'!$A$14:$CT$20,G$2,FALSE)),”-“)))))</f>
        <v>-</v>
      </c>
    </row>
    <row r="65" spans="1:7" ht="39.950000000000003" customHeight="1" x14ac:dyDescent="0.25">
      <c r="A65" s="141" t="s">
        <v>55</v>
      </c>
      <c r="B65" s="116" t="s">
        <v>376</v>
      </c>
      <c r="C65" s="117" t="str">
        <f>IF($F$1="Cumulatif",IF(ISERROR(HLOOKUP($A65,'Raw Data ALL Hidden'!$A$14:$CT$20,C$2,FALSE)),"-",HLOOKUP($A65,'Raw Data ALL Hidden'!$A$14:$CT$20,C$2,FALSE)),IF($F$1="National", IF(ISERROR(HLOOKUP($A65,'National Hidden'!$A$14:$CT$20,C$2,FALSE)),"-",HLOOKUP($A65,'National Hidden'!$A$14:$CT$20,C$2,FALSE)),IF($F$1="Sous-national autre",IF(ISERROR(HLOOKUP($A65,'Sub-National Other Hidden'!$A$14:$CT$20,C$2,FALSE)),"-",HLOOKUP($A65,'Sub-National Other Hidden'!$A$14:$CT$20,C$2,FALSE)),IF($F$1="Sous-national district",IF(ISERROR(HLOOKUP($A65,'Sub-National District Hidden'!$A$14:$CT$20,C$2,FALSE)),"-",HLOOKUP($A65,'Sub-National District Hidden'!$A$14:$CT$20,C$2,FALSE)),IF($F$1="Point de prestation de service",IF(ISERROR(HLOOKUP($A65,'SDP Hidden'!$A$14:$CT$20,C$2,FALSE)),"-",HLOOKUP($A65,'SDP Hidden'!$A$14:$CT$20,C$2,FALSE)),”-“)))))</f>
        <v>-</v>
      </c>
      <c r="D65" s="117" t="str">
        <f>IF($F$1="Cumulatif",IF(ISERROR(HLOOKUP($A65,'Raw Data ALL Hidden'!$A$14:$CT$20,D$2,FALSE)),"-",HLOOKUP($A65,'Raw Data ALL Hidden'!$A$14:$CT$20,D$2,FALSE)),IF($F$1="National", IF(ISERROR(HLOOKUP($A65,'National Hidden'!$A$14:$CT$20,D$2,FALSE)),"-",HLOOKUP($A65,'National Hidden'!$A$14:$CT$20,D$2,FALSE)),IF($F$1="Sous-national autre",IF(ISERROR(HLOOKUP($A65,'Sub-National Other Hidden'!$A$14:$CT$20,D$2,FALSE)),"-",HLOOKUP($A65,'Sub-National Other Hidden'!$A$14:$CT$20,D$2,FALSE)),IF($F$1="Sous-national district",IF(ISERROR(HLOOKUP($A65,'Sub-National District Hidden'!$A$14:$CT$20,D$2,FALSE)),"-",HLOOKUP($A65,'Sub-National District Hidden'!$A$14:$CT$20,D$2,FALSE)),IF($F$1="Point de prestation de service",IF(ISERROR(HLOOKUP($A65,'SDP Hidden'!$A$14:$CT$20,D$2,FALSE)),"-",HLOOKUP($A65,'SDP Hidden'!$A$14:$CT$20,D$2,FALSE)),”-“)))))</f>
        <v>-</v>
      </c>
      <c r="E65" s="117" t="str">
        <f>IF($F$1="Cumulatif",IF(ISERROR(HLOOKUP($A65,'Raw Data ALL Hidden'!$A$14:$CT$20,E$2,FALSE)),"-",HLOOKUP($A65,'Raw Data ALL Hidden'!$A$14:$CT$20,E$2,FALSE)),IF($F$1="National", IF(ISERROR(HLOOKUP($A65,'National Hidden'!$A$14:$CT$20,E$2,FALSE)),"-",HLOOKUP($A65,'National Hidden'!$A$14:$CT$20,E$2,FALSE)),IF($F$1="Sous-national autre",IF(ISERROR(HLOOKUP($A65,'Sub-National Other Hidden'!$A$14:$CT$20,E$2,FALSE)),"-",HLOOKUP($A65,'Sub-National Other Hidden'!$A$14:$CT$20,E$2,FALSE)),IF($F$1="Sous-national district",IF(ISERROR(HLOOKUP($A65,'Sub-National District Hidden'!$A$14:$CT$20,E$2,FALSE)),"-",HLOOKUP($A65,'Sub-National District Hidden'!$A$14:$CT$20,E$2,FALSE)),IF($F$1="Point de prestation de service",IF(ISERROR(HLOOKUP($A65,'SDP Hidden'!$A$14:$CT$20,E$2,FALSE)),"-",HLOOKUP($A65,'SDP Hidden'!$A$14:$CT$20,E$2,FALSE)),”-“)))))</f>
        <v>-</v>
      </c>
      <c r="F65" s="117" t="str">
        <f>IF($F$1="Cumulatif",IF(ISERROR(HLOOKUP($A65,'Raw Data ALL Hidden'!$A$14:$CT$20,F$2,FALSE)),"-",HLOOKUP($A65,'Raw Data ALL Hidden'!$A$14:$CT$20,F$2,FALSE)),IF($F$1="National", IF(ISERROR(HLOOKUP($A65,'National Hidden'!$A$14:$CT$20,F$2,FALSE)),"-",HLOOKUP($A65,'National Hidden'!$A$14:$CT$20,F$2,FALSE)),IF($F$1="Sous-national autre",IF(ISERROR(HLOOKUP($A65,'Sub-National Other Hidden'!$A$14:$CT$20,F$2,FALSE)),"-",HLOOKUP($A65,'Sub-National Other Hidden'!$A$14:$CT$20,F$2,FALSE)),IF($F$1="Sous-national district",IF(ISERROR(HLOOKUP($A65,'Sub-National District Hidden'!$A$14:$CT$20,F$2,FALSE)),"-",HLOOKUP($A65,'Sub-National District Hidden'!$A$14:$CT$20,F$2,FALSE)),IF($F$1="Point de prestation de service",IF(ISERROR(HLOOKUP($A65,'SDP Hidden'!$A$14:$CT$20,F$2,FALSE)),"-",HLOOKUP($A65,'SDP Hidden'!$A$14:$CT$20,F$2,FALSE)),”-“)))))</f>
        <v>-</v>
      </c>
      <c r="G65" s="117" t="str">
        <f>IF($F$1="Cumulatif",IF(ISERROR(HLOOKUP($A65,'Raw Data ALL Hidden'!$A$14:$CT$20,G$2,FALSE)),"-",HLOOKUP($A65,'Raw Data ALL Hidden'!$A$14:$CT$20,G$2,FALSE)),IF($F$1="National", IF(ISERROR(HLOOKUP($A65,'National Hidden'!$A$14:$CT$20,G$2,FALSE)),"-",HLOOKUP($A65,'National Hidden'!$A$14:$CT$20,G$2,FALSE)),IF($F$1="Sous-national autre",IF(ISERROR(HLOOKUP($A65,'Sub-National Other Hidden'!$A$14:$CT$20,G$2,FALSE)),"-",HLOOKUP($A65,'Sub-National Other Hidden'!$A$14:$CT$20,G$2,FALSE)),IF($F$1="Sous-national district",IF(ISERROR(HLOOKUP($A65,'Sub-National District Hidden'!$A$14:$CT$20,G$2,FALSE)),"-",HLOOKUP($A65,'Sub-National District Hidden'!$A$14:$CT$20,G$2,FALSE)),IF($F$1="Point de prestation de service",IF(ISERROR(HLOOKUP($A65,'SDP Hidden'!$A$14:$CT$20,G$2,FALSE)),"-",HLOOKUP($A65,'SDP Hidden'!$A$14:$CT$20,G$2,FALSE)),”-“)))))</f>
        <v>-</v>
      </c>
    </row>
    <row r="66" spans="1:7" ht="39.950000000000003" customHeight="1" x14ac:dyDescent="0.25">
      <c r="A66" s="141" t="s">
        <v>164</v>
      </c>
      <c r="B66" s="116" t="s">
        <v>377</v>
      </c>
      <c r="C66" s="117" t="str">
        <f>IF($F$1="Cumulatif",IF(ISERROR(HLOOKUP($A66,'Raw Data ALL Hidden'!$A$14:$CT$20,C$2,FALSE)),"-",HLOOKUP($A66,'Raw Data ALL Hidden'!$A$14:$CT$20,C$2,FALSE)),IF($F$1="National", IF(ISERROR(HLOOKUP($A66,'National Hidden'!$A$14:$CT$20,C$2,FALSE)),"-",HLOOKUP($A66,'National Hidden'!$A$14:$CT$20,C$2,FALSE)),IF($F$1="Sous-national autre",IF(ISERROR(HLOOKUP($A66,'Sub-National Other Hidden'!$A$14:$CT$20,C$2,FALSE)),"-",HLOOKUP($A66,'Sub-National Other Hidden'!$A$14:$CT$20,C$2,FALSE)),IF($F$1="Sous-national district",IF(ISERROR(HLOOKUP($A66,'Sub-National District Hidden'!$A$14:$CT$20,C$2,FALSE)),"-",HLOOKUP($A66,'Sub-National District Hidden'!$A$14:$CT$20,C$2,FALSE)),IF($F$1="Point de prestation de service",IF(ISERROR(HLOOKUP($A66,'SDP Hidden'!$A$14:$CT$20,C$2,FALSE)),"-",HLOOKUP($A66,'SDP Hidden'!$A$14:$CT$20,C$2,FALSE)),”-“)))))</f>
        <v>-</v>
      </c>
      <c r="D66" s="117" t="str">
        <f>IF($F$1="Cumulatif",IF(ISERROR(HLOOKUP($A66,'Raw Data ALL Hidden'!$A$14:$CT$20,D$2,FALSE)),"-",HLOOKUP($A66,'Raw Data ALL Hidden'!$A$14:$CT$20,D$2,FALSE)),IF($F$1="National", IF(ISERROR(HLOOKUP($A66,'National Hidden'!$A$14:$CT$20,D$2,FALSE)),"-",HLOOKUP($A66,'National Hidden'!$A$14:$CT$20,D$2,FALSE)),IF($F$1="Sous-national autre",IF(ISERROR(HLOOKUP($A66,'Sub-National Other Hidden'!$A$14:$CT$20,D$2,FALSE)),"-",HLOOKUP($A66,'Sub-National Other Hidden'!$A$14:$CT$20,D$2,FALSE)),IF($F$1="Sous-national district",IF(ISERROR(HLOOKUP($A66,'Sub-National District Hidden'!$A$14:$CT$20,D$2,FALSE)),"-",HLOOKUP($A66,'Sub-National District Hidden'!$A$14:$CT$20,D$2,FALSE)),IF($F$1="Point de prestation de service",IF(ISERROR(HLOOKUP($A66,'SDP Hidden'!$A$14:$CT$20,D$2,FALSE)),"-",HLOOKUP($A66,'SDP Hidden'!$A$14:$CT$20,D$2,FALSE)),”-“)))))</f>
        <v>-</v>
      </c>
      <c r="E66" s="117" t="str">
        <f>IF($F$1="Cumulatif",IF(ISERROR(HLOOKUP($A66,'Raw Data ALL Hidden'!$A$14:$CT$20,E$2,FALSE)),"-",HLOOKUP($A66,'Raw Data ALL Hidden'!$A$14:$CT$20,E$2,FALSE)),IF($F$1="National", IF(ISERROR(HLOOKUP($A66,'National Hidden'!$A$14:$CT$20,E$2,FALSE)),"-",HLOOKUP($A66,'National Hidden'!$A$14:$CT$20,E$2,FALSE)),IF($F$1="Sous-national autre",IF(ISERROR(HLOOKUP($A66,'Sub-National Other Hidden'!$A$14:$CT$20,E$2,FALSE)),"-",HLOOKUP($A66,'Sub-National Other Hidden'!$A$14:$CT$20,E$2,FALSE)),IF($F$1="Sous-national district",IF(ISERROR(HLOOKUP($A66,'Sub-National District Hidden'!$A$14:$CT$20,E$2,FALSE)),"-",HLOOKUP($A66,'Sub-National District Hidden'!$A$14:$CT$20,E$2,FALSE)),IF($F$1="Point de prestation de service",IF(ISERROR(HLOOKUP($A66,'SDP Hidden'!$A$14:$CT$20,E$2,FALSE)),"-",HLOOKUP($A66,'SDP Hidden'!$A$14:$CT$20,E$2,FALSE)),”-“)))))</f>
        <v>-</v>
      </c>
      <c r="F66" s="117" t="str">
        <f>IF($F$1="Cumulatif",IF(ISERROR(HLOOKUP($A66,'Raw Data ALL Hidden'!$A$14:$CT$20,F$2,FALSE)),"-",HLOOKUP($A66,'Raw Data ALL Hidden'!$A$14:$CT$20,F$2,FALSE)),IF($F$1="National", IF(ISERROR(HLOOKUP($A66,'National Hidden'!$A$14:$CT$20,F$2,FALSE)),"-",HLOOKUP($A66,'National Hidden'!$A$14:$CT$20,F$2,FALSE)),IF($F$1="Sous-national autre",IF(ISERROR(HLOOKUP($A66,'Sub-National Other Hidden'!$A$14:$CT$20,F$2,FALSE)),"-",HLOOKUP($A66,'Sub-National Other Hidden'!$A$14:$CT$20,F$2,FALSE)),IF($F$1="Sous-national district",IF(ISERROR(HLOOKUP($A66,'Sub-National District Hidden'!$A$14:$CT$20,F$2,FALSE)),"-",HLOOKUP($A66,'Sub-National District Hidden'!$A$14:$CT$20,F$2,FALSE)),IF($F$1="Point de prestation de service",IF(ISERROR(HLOOKUP($A66,'SDP Hidden'!$A$14:$CT$20,F$2,FALSE)),"-",HLOOKUP($A66,'SDP Hidden'!$A$14:$CT$20,F$2,FALSE)),”-“)))))</f>
        <v>-</v>
      </c>
      <c r="G66" s="117" t="str">
        <f>IF($F$1="Cumulatif",IF(ISERROR(HLOOKUP($A66,'Raw Data ALL Hidden'!$A$14:$CT$20,G$2,FALSE)),"-",HLOOKUP($A66,'Raw Data ALL Hidden'!$A$14:$CT$20,G$2,FALSE)),IF($F$1="National", IF(ISERROR(HLOOKUP($A66,'National Hidden'!$A$14:$CT$20,G$2,FALSE)),"-",HLOOKUP($A66,'National Hidden'!$A$14:$CT$20,G$2,FALSE)),IF($F$1="Sous-national autre",IF(ISERROR(HLOOKUP($A66,'Sub-National Other Hidden'!$A$14:$CT$20,G$2,FALSE)),"-",HLOOKUP($A66,'Sub-National Other Hidden'!$A$14:$CT$20,G$2,FALSE)),IF($F$1="Sous-national district",IF(ISERROR(HLOOKUP($A66,'Sub-National District Hidden'!$A$14:$CT$20,G$2,FALSE)),"-",HLOOKUP($A66,'Sub-National District Hidden'!$A$14:$CT$20,G$2,FALSE)),IF($F$1="Point de prestation de service",IF(ISERROR(HLOOKUP($A66,'SDP Hidden'!$A$14:$CT$20,G$2,FALSE)),"-",HLOOKUP($A66,'SDP Hidden'!$A$14:$CT$20,G$2,FALSE)),”-“)))))</f>
        <v>-</v>
      </c>
    </row>
    <row r="67" spans="1:7" ht="50.1" customHeight="1" x14ac:dyDescent="0.25">
      <c r="A67" s="141" t="s">
        <v>165</v>
      </c>
      <c r="B67" s="116" t="s">
        <v>378</v>
      </c>
      <c r="C67" s="117" t="str">
        <f>IF($F$1="Cumulatif",IF(ISERROR(HLOOKUP($A67,'Raw Data ALL Hidden'!$A$14:$CT$20,C$2,FALSE)),"-",HLOOKUP($A67,'Raw Data ALL Hidden'!$A$14:$CT$20,C$2,FALSE)),IF($F$1="National", IF(ISERROR(HLOOKUP($A67,'National Hidden'!$A$14:$CT$20,C$2,FALSE)),"-",HLOOKUP($A67,'National Hidden'!$A$14:$CT$20,C$2,FALSE)),IF($F$1="Sous-national autre",IF(ISERROR(HLOOKUP($A67,'Sub-National Other Hidden'!$A$14:$CT$20,C$2,FALSE)),"-",HLOOKUP($A67,'Sub-National Other Hidden'!$A$14:$CT$20,C$2,FALSE)),IF($F$1="Sous-national district",IF(ISERROR(HLOOKUP($A67,'Sub-National District Hidden'!$A$14:$CT$20,C$2,FALSE)),"-",HLOOKUP($A67,'Sub-National District Hidden'!$A$14:$CT$20,C$2,FALSE)),IF($F$1="Point de prestation de service",IF(ISERROR(HLOOKUP($A67,'SDP Hidden'!$A$14:$CT$20,C$2,FALSE)),"-",HLOOKUP($A67,'SDP Hidden'!$A$14:$CT$20,C$2,FALSE)),”-“)))))</f>
        <v>-</v>
      </c>
      <c r="D67" s="117" t="str">
        <f>IF($F$1="Cumulatif",IF(ISERROR(HLOOKUP($A67,'Raw Data ALL Hidden'!$A$14:$CT$20,D$2,FALSE)),"-",HLOOKUP($A67,'Raw Data ALL Hidden'!$A$14:$CT$20,D$2,FALSE)),IF($F$1="National", IF(ISERROR(HLOOKUP($A67,'National Hidden'!$A$14:$CT$20,D$2,FALSE)),"-",HLOOKUP($A67,'National Hidden'!$A$14:$CT$20,D$2,FALSE)),IF($F$1="Sous-national autre",IF(ISERROR(HLOOKUP($A67,'Sub-National Other Hidden'!$A$14:$CT$20,D$2,FALSE)),"-",HLOOKUP($A67,'Sub-National Other Hidden'!$A$14:$CT$20,D$2,FALSE)),IF($F$1="Sous-national district",IF(ISERROR(HLOOKUP($A67,'Sub-National District Hidden'!$A$14:$CT$20,D$2,FALSE)),"-",HLOOKUP($A67,'Sub-National District Hidden'!$A$14:$CT$20,D$2,FALSE)),IF($F$1="Point de prestation de service",IF(ISERROR(HLOOKUP($A67,'SDP Hidden'!$A$14:$CT$20,D$2,FALSE)),"-",HLOOKUP($A67,'SDP Hidden'!$A$14:$CT$20,D$2,FALSE)),”-“)))))</f>
        <v>-</v>
      </c>
      <c r="E67" s="117" t="str">
        <f>IF($F$1="Cumulatif",IF(ISERROR(HLOOKUP($A67,'Raw Data ALL Hidden'!$A$14:$CT$20,E$2,FALSE)),"-",HLOOKUP($A67,'Raw Data ALL Hidden'!$A$14:$CT$20,E$2,FALSE)),IF($F$1="National", IF(ISERROR(HLOOKUP($A67,'National Hidden'!$A$14:$CT$20,E$2,FALSE)),"-",HLOOKUP($A67,'National Hidden'!$A$14:$CT$20,E$2,FALSE)),IF($F$1="Sous-national autre",IF(ISERROR(HLOOKUP($A67,'Sub-National Other Hidden'!$A$14:$CT$20,E$2,FALSE)),"-",HLOOKUP($A67,'Sub-National Other Hidden'!$A$14:$CT$20,E$2,FALSE)),IF($F$1="Sous-national district",IF(ISERROR(HLOOKUP($A67,'Sub-National District Hidden'!$A$14:$CT$20,E$2,FALSE)),"-",HLOOKUP($A67,'Sub-National District Hidden'!$A$14:$CT$20,E$2,FALSE)),IF($F$1="Point de prestation de service",IF(ISERROR(HLOOKUP($A67,'SDP Hidden'!$A$14:$CT$20,E$2,FALSE)),"-",HLOOKUP($A67,'SDP Hidden'!$A$14:$CT$20,E$2,FALSE)),”-“)))))</f>
        <v>-</v>
      </c>
      <c r="F67" s="117" t="str">
        <f>IF($F$1="Cumulatif",IF(ISERROR(HLOOKUP($A67,'Raw Data ALL Hidden'!$A$14:$CT$20,F$2,FALSE)),"-",HLOOKUP($A67,'Raw Data ALL Hidden'!$A$14:$CT$20,F$2,FALSE)),IF($F$1="National", IF(ISERROR(HLOOKUP($A67,'National Hidden'!$A$14:$CT$20,F$2,FALSE)),"-",HLOOKUP($A67,'National Hidden'!$A$14:$CT$20,F$2,FALSE)),IF($F$1="Sous-national autre",IF(ISERROR(HLOOKUP($A67,'Sub-National Other Hidden'!$A$14:$CT$20,F$2,FALSE)),"-",HLOOKUP($A67,'Sub-National Other Hidden'!$A$14:$CT$20,F$2,FALSE)),IF($F$1="Sous-national district",IF(ISERROR(HLOOKUP($A67,'Sub-National District Hidden'!$A$14:$CT$20,F$2,FALSE)),"-",HLOOKUP($A67,'Sub-National District Hidden'!$A$14:$CT$20,F$2,FALSE)),IF($F$1="Point de prestation de service",IF(ISERROR(HLOOKUP($A67,'SDP Hidden'!$A$14:$CT$20,F$2,FALSE)),"-",HLOOKUP($A67,'SDP Hidden'!$A$14:$CT$20,F$2,FALSE)),”-“)))))</f>
        <v>-</v>
      </c>
      <c r="G67" s="117" t="str">
        <f>IF($F$1="Cumulatif",IF(ISERROR(HLOOKUP($A67,'Raw Data ALL Hidden'!$A$14:$CT$20,G$2,FALSE)),"-",HLOOKUP($A67,'Raw Data ALL Hidden'!$A$14:$CT$20,G$2,FALSE)),IF($F$1="National", IF(ISERROR(HLOOKUP($A67,'National Hidden'!$A$14:$CT$20,G$2,FALSE)),"-",HLOOKUP($A67,'National Hidden'!$A$14:$CT$20,G$2,FALSE)),IF($F$1="Sous-national autre",IF(ISERROR(HLOOKUP($A67,'Sub-National Other Hidden'!$A$14:$CT$20,G$2,FALSE)),"-",HLOOKUP($A67,'Sub-National Other Hidden'!$A$14:$CT$20,G$2,FALSE)),IF($F$1="Sous-national district",IF(ISERROR(HLOOKUP($A67,'Sub-National District Hidden'!$A$14:$CT$20,G$2,FALSE)),"-",HLOOKUP($A67,'Sub-National District Hidden'!$A$14:$CT$20,G$2,FALSE)),IF($F$1="Point de prestation de service",IF(ISERROR(HLOOKUP($A67,'SDP Hidden'!$A$14:$CT$20,G$2,FALSE)),"-",HLOOKUP($A67,'SDP Hidden'!$A$14:$CT$20,G$2,FALSE)),”-“)))))</f>
        <v>-</v>
      </c>
    </row>
    <row r="68" spans="1:7" x14ac:dyDescent="0.25">
      <c r="A68" s="142"/>
      <c r="B68" s="114" t="s">
        <v>182</v>
      </c>
      <c r="C68" s="118"/>
      <c r="D68" s="118"/>
      <c r="E68" s="118"/>
      <c r="F68" s="118"/>
      <c r="G68" s="118"/>
    </row>
    <row r="69" spans="1:7" ht="39.950000000000003" customHeight="1" x14ac:dyDescent="0.25">
      <c r="A69" s="141" t="s">
        <v>166</v>
      </c>
      <c r="B69" s="116" t="s">
        <v>379</v>
      </c>
      <c r="C69" s="117" t="str">
        <f>IF($F$1="Cumulatif",IF(ISERROR(HLOOKUP($A69,'Raw Data ALL Hidden'!$A$14:$CT$20,C$2,FALSE)),"-",HLOOKUP($A69,'Raw Data ALL Hidden'!$A$14:$CT$20,C$2,FALSE)),IF($F$1="National", IF(ISERROR(HLOOKUP($A69,'National Hidden'!$A$14:$CT$20,C$2,FALSE)),"-",HLOOKUP($A69,'National Hidden'!$A$14:$CT$20,C$2,FALSE)),IF($F$1="Sous-national autre",IF(ISERROR(HLOOKUP($A69,'Sub-National Other Hidden'!$A$14:$CT$20,C$2,FALSE)),"-",HLOOKUP($A69,'Sub-National Other Hidden'!$A$14:$CT$20,C$2,FALSE)),IF($F$1="Sous-national district",IF(ISERROR(HLOOKUP($A69,'Sub-National District Hidden'!$A$14:$CT$20,C$2,FALSE)),"-",HLOOKUP($A69,'Sub-National District Hidden'!$A$14:$CT$20,C$2,FALSE)),IF($F$1="Point de prestation de service",IF(ISERROR(HLOOKUP($A69,'SDP Hidden'!$A$14:$CT$20,C$2,FALSE)),"-",HLOOKUP($A69,'SDP Hidden'!$A$14:$CT$20,C$2,FALSE)),”-“)))))</f>
        <v>-</v>
      </c>
      <c r="D69" s="117" t="str">
        <f>IF($F$1="Cumulatif",IF(ISERROR(HLOOKUP($A69,'Raw Data ALL Hidden'!$A$14:$CT$20,D$2,FALSE)),"-",HLOOKUP($A69,'Raw Data ALL Hidden'!$A$14:$CT$20,D$2,FALSE)),IF($F$1="National", IF(ISERROR(HLOOKUP($A69,'National Hidden'!$A$14:$CT$20,D$2,FALSE)),"-",HLOOKUP($A69,'National Hidden'!$A$14:$CT$20,D$2,FALSE)),IF($F$1="Sous-national autre",IF(ISERROR(HLOOKUP($A69,'Sub-National Other Hidden'!$A$14:$CT$20,D$2,FALSE)),"-",HLOOKUP($A69,'Sub-National Other Hidden'!$A$14:$CT$20,D$2,FALSE)),IF($F$1="Sous-national district",IF(ISERROR(HLOOKUP($A69,'Sub-National District Hidden'!$A$14:$CT$20,D$2,FALSE)),"-",HLOOKUP($A69,'Sub-National District Hidden'!$A$14:$CT$20,D$2,FALSE)),IF($F$1="Point de prestation de service",IF(ISERROR(HLOOKUP($A69,'SDP Hidden'!$A$14:$CT$20,D$2,FALSE)),"-",HLOOKUP($A69,'SDP Hidden'!$A$14:$CT$20,D$2,FALSE)),”-“)))))</f>
        <v>-</v>
      </c>
      <c r="E69" s="117" t="str">
        <f>IF($F$1="Cumulatif",IF(ISERROR(HLOOKUP($A69,'Raw Data ALL Hidden'!$A$14:$CT$20,E$2,FALSE)),"-",HLOOKUP($A69,'Raw Data ALL Hidden'!$A$14:$CT$20,E$2,FALSE)),IF($F$1="National", IF(ISERROR(HLOOKUP($A69,'National Hidden'!$A$14:$CT$20,E$2,FALSE)),"-",HLOOKUP($A69,'National Hidden'!$A$14:$CT$20,E$2,FALSE)),IF($F$1="Sous-national autre",IF(ISERROR(HLOOKUP($A69,'Sub-National Other Hidden'!$A$14:$CT$20,E$2,FALSE)),"-",HLOOKUP($A69,'Sub-National Other Hidden'!$A$14:$CT$20,E$2,FALSE)),IF($F$1="Sous-national district",IF(ISERROR(HLOOKUP($A69,'Sub-National District Hidden'!$A$14:$CT$20,E$2,FALSE)),"-",HLOOKUP($A69,'Sub-National District Hidden'!$A$14:$CT$20,E$2,FALSE)),IF($F$1="Point de prestation de service",IF(ISERROR(HLOOKUP($A69,'SDP Hidden'!$A$14:$CT$20,E$2,FALSE)),"-",HLOOKUP($A69,'SDP Hidden'!$A$14:$CT$20,E$2,FALSE)),”-“)))))</f>
        <v>-</v>
      </c>
      <c r="F69" s="117" t="str">
        <f>IF($F$1="Cumulatif",IF(ISERROR(HLOOKUP($A69,'Raw Data ALL Hidden'!$A$14:$CT$20,F$2,FALSE)),"-",HLOOKUP($A69,'Raw Data ALL Hidden'!$A$14:$CT$20,F$2,FALSE)),IF($F$1="National", IF(ISERROR(HLOOKUP($A69,'National Hidden'!$A$14:$CT$20,F$2,FALSE)),"-",HLOOKUP($A69,'National Hidden'!$A$14:$CT$20,F$2,FALSE)),IF($F$1="Sous-national autre",IF(ISERROR(HLOOKUP($A69,'Sub-National Other Hidden'!$A$14:$CT$20,F$2,FALSE)),"-",HLOOKUP($A69,'Sub-National Other Hidden'!$A$14:$CT$20,F$2,FALSE)),IF($F$1="Sous-national district",IF(ISERROR(HLOOKUP($A69,'Sub-National District Hidden'!$A$14:$CT$20,F$2,FALSE)),"-",HLOOKUP($A69,'Sub-National District Hidden'!$A$14:$CT$20,F$2,FALSE)),IF($F$1="Point de prestation de service",IF(ISERROR(HLOOKUP($A69,'SDP Hidden'!$A$14:$CT$20,F$2,FALSE)),"-",HLOOKUP($A69,'SDP Hidden'!$A$14:$CT$20,F$2,FALSE)),”-“)))))</f>
        <v>-</v>
      </c>
      <c r="G69" s="117" t="str">
        <f>IF($F$1="Cumulatif",IF(ISERROR(HLOOKUP($A69,'Raw Data ALL Hidden'!$A$14:$CT$20,G$2,FALSE)),"-",HLOOKUP($A69,'Raw Data ALL Hidden'!$A$14:$CT$20,G$2,FALSE)),IF($F$1="National", IF(ISERROR(HLOOKUP($A69,'National Hidden'!$A$14:$CT$20,G$2,FALSE)),"-",HLOOKUP($A69,'National Hidden'!$A$14:$CT$20,G$2,FALSE)),IF($F$1="Sous-national autre",IF(ISERROR(HLOOKUP($A69,'Sub-National Other Hidden'!$A$14:$CT$20,G$2,FALSE)),"-",HLOOKUP($A69,'Sub-National Other Hidden'!$A$14:$CT$20,G$2,FALSE)),IF($F$1="Sous-national district",IF(ISERROR(HLOOKUP($A69,'Sub-National District Hidden'!$A$14:$CT$20,G$2,FALSE)),"-",HLOOKUP($A69,'Sub-National District Hidden'!$A$14:$CT$20,G$2,FALSE)),IF($F$1="Point de prestation de service",IF(ISERROR(HLOOKUP($A69,'SDP Hidden'!$A$14:$CT$20,G$2,FALSE)),"-",HLOOKUP($A69,'SDP Hidden'!$A$14:$CT$20,G$2,FALSE)),”-“)))))</f>
        <v>-</v>
      </c>
    </row>
    <row r="70" spans="1:7" ht="39.950000000000003" customHeight="1" x14ac:dyDescent="0.25">
      <c r="A70" s="141" t="s">
        <v>167</v>
      </c>
      <c r="B70" s="116" t="s">
        <v>380</v>
      </c>
      <c r="C70" s="117" t="str">
        <f>IF($F$1="Cumulatif",IF(ISERROR(HLOOKUP($A70,'Raw Data ALL Hidden'!$A$14:$CT$20,C$2,FALSE)),"-",HLOOKUP($A70,'Raw Data ALL Hidden'!$A$14:$CT$20,C$2,FALSE)),IF($F$1="National", IF(ISERROR(HLOOKUP($A70,'National Hidden'!$A$14:$CT$20,C$2,FALSE)),"-",HLOOKUP($A70,'National Hidden'!$A$14:$CT$20,C$2,FALSE)),IF($F$1="Sous-national autre",IF(ISERROR(HLOOKUP($A70,'Sub-National Other Hidden'!$A$14:$CT$20,C$2,FALSE)),"-",HLOOKUP($A70,'Sub-National Other Hidden'!$A$14:$CT$20,C$2,FALSE)),IF($F$1="Sous-national district",IF(ISERROR(HLOOKUP($A70,'Sub-National District Hidden'!$A$14:$CT$20,C$2,FALSE)),"-",HLOOKUP($A70,'Sub-National District Hidden'!$A$14:$CT$20,C$2,FALSE)),IF($F$1="Point de prestation de service",IF(ISERROR(HLOOKUP($A70,'SDP Hidden'!$A$14:$CT$20,C$2,FALSE)),"-",HLOOKUP($A70,'SDP Hidden'!$A$14:$CT$20,C$2,FALSE)),”-“)))))</f>
        <v>-</v>
      </c>
      <c r="D70" s="117" t="str">
        <f>IF($F$1="Cumulatif",IF(ISERROR(HLOOKUP($A70,'Raw Data ALL Hidden'!$A$14:$CT$20,D$2,FALSE)),"-",HLOOKUP($A70,'Raw Data ALL Hidden'!$A$14:$CT$20,D$2,FALSE)),IF($F$1="National", IF(ISERROR(HLOOKUP($A70,'National Hidden'!$A$14:$CT$20,D$2,FALSE)),"-",HLOOKUP($A70,'National Hidden'!$A$14:$CT$20,D$2,FALSE)),IF($F$1="Sous-national autre",IF(ISERROR(HLOOKUP($A70,'Sub-National Other Hidden'!$A$14:$CT$20,D$2,FALSE)),"-",HLOOKUP($A70,'Sub-National Other Hidden'!$A$14:$CT$20,D$2,FALSE)),IF($F$1="Sous-national district",IF(ISERROR(HLOOKUP($A70,'Sub-National District Hidden'!$A$14:$CT$20,D$2,FALSE)),"-",HLOOKUP($A70,'Sub-National District Hidden'!$A$14:$CT$20,D$2,FALSE)),IF($F$1="Point de prestation de service",IF(ISERROR(HLOOKUP($A70,'SDP Hidden'!$A$14:$CT$20,D$2,FALSE)),"-",HLOOKUP($A70,'SDP Hidden'!$A$14:$CT$20,D$2,FALSE)),”-“)))))</f>
        <v>-</v>
      </c>
      <c r="E70" s="117" t="str">
        <f>IF($F$1="Cumulatif",IF(ISERROR(HLOOKUP($A70,'Raw Data ALL Hidden'!$A$14:$CT$20,E$2,FALSE)),"-",HLOOKUP($A70,'Raw Data ALL Hidden'!$A$14:$CT$20,E$2,FALSE)),IF($F$1="National", IF(ISERROR(HLOOKUP($A70,'National Hidden'!$A$14:$CT$20,E$2,FALSE)),"-",HLOOKUP($A70,'National Hidden'!$A$14:$CT$20,E$2,FALSE)),IF($F$1="Sous-national autre",IF(ISERROR(HLOOKUP($A70,'Sub-National Other Hidden'!$A$14:$CT$20,E$2,FALSE)),"-",HLOOKUP($A70,'Sub-National Other Hidden'!$A$14:$CT$20,E$2,FALSE)),IF($F$1="Sous-national district",IF(ISERROR(HLOOKUP($A70,'Sub-National District Hidden'!$A$14:$CT$20,E$2,FALSE)),"-",HLOOKUP($A70,'Sub-National District Hidden'!$A$14:$CT$20,E$2,FALSE)),IF($F$1="Point de prestation de service",IF(ISERROR(HLOOKUP($A70,'SDP Hidden'!$A$14:$CT$20,E$2,FALSE)),"-",HLOOKUP($A70,'SDP Hidden'!$A$14:$CT$20,E$2,FALSE)),”-“)))))</f>
        <v>-</v>
      </c>
      <c r="F70" s="117" t="str">
        <f>IF($F$1="Cumulatif",IF(ISERROR(HLOOKUP($A70,'Raw Data ALL Hidden'!$A$14:$CT$20,F$2,FALSE)),"-",HLOOKUP($A70,'Raw Data ALL Hidden'!$A$14:$CT$20,F$2,FALSE)),IF($F$1="National", IF(ISERROR(HLOOKUP($A70,'National Hidden'!$A$14:$CT$20,F$2,FALSE)),"-",HLOOKUP($A70,'National Hidden'!$A$14:$CT$20,F$2,FALSE)),IF($F$1="Sous-national autre",IF(ISERROR(HLOOKUP($A70,'Sub-National Other Hidden'!$A$14:$CT$20,F$2,FALSE)),"-",HLOOKUP($A70,'Sub-National Other Hidden'!$A$14:$CT$20,F$2,FALSE)),IF($F$1="Sous-national district",IF(ISERROR(HLOOKUP($A70,'Sub-National District Hidden'!$A$14:$CT$20,F$2,FALSE)),"-",HLOOKUP($A70,'Sub-National District Hidden'!$A$14:$CT$20,F$2,FALSE)),IF($F$1="Point de prestation de service",IF(ISERROR(HLOOKUP($A70,'SDP Hidden'!$A$14:$CT$20,F$2,FALSE)),"-",HLOOKUP($A70,'SDP Hidden'!$A$14:$CT$20,F$2,FALSE)),”-“)))))</f>
        <v>-</v>
      </c>
      <c r="G70" s="117" t="str">
        <f>IF($F$1="Cumulatif",IF(ISERROR(HLOOKUP($A70,'Raw Data ALL Hidden'!$A$14:$CT$20,G$2,FALSE)),"-",HLOOKUP($A70,'Raw Data ALL Hidden'!$A$14:$CT$20,G$2,FALSE)),IF($F$1="National", IF(ISERROR(HLOOKUP($A70,'National Hidden'!$A$14:$CT$20,G$2,FALSE)),"-",HLOOKUP($A70,'National Hidden'!$A$14:$CT$20,G$2,FALSE)),IF($F$1="Sous-national autre",IF(ISERROR(HLOOKUP($A70,'Sub-National Other Hidden'!$A$14:$CT$20,G$2,FALSE)),"-",HLOOKUP($A70,'Sub-National Other Hidden'!$A$14:$CT$20,G$2,FALSE)),IF($F$1="Sous-national district",IF(ISERROR(HLOOKUP($A70,'Sub-National District Hidden'!$A$14:$CT$20,G$2,FALSE)),"-",HLOOKUP($A70,'Sub-National District Hidden'!$A$14:$CT$20,G$2,FALSE)),IF($F$1="Point de prestation de service",IF(ISERROR(HLOOKUP($A70,'SDP Hidden'!$A$14:$CT$20,G$2,FALSE)),"-",HLOOKUP($A70,'SDP Hidden'!$A$14:$CT$20,G$2,FALSE)),”-“)))))</f>
        <v>-</v>
      </c>
    </row>
    <row r="71" spans="1:7" ht="39.950000000000003" customHeight="1" x14ac:dyDescent="0.25">
      <c r="A71" s="141" t="s">
        <v>168</v>
      </c>
      <c r="B71" s="116" t="s">
        <v>381</v>
      </c>
      <c r="C71" s="117" t="str">
        <f>IF($F$1="Cumulatif",IF(ISERROR(HLOOKUP($A71,'Raw Data ALL Hidden'!$A$14:$CT$20,C$2,FALSE)),"-",HLOOKUP($A71,'Raw Data ALL Hidden'!$A$14:$CT$20,C$2,FALSE)),IF($F$1="National", IF(ISERROR(HLOOKUP($A71,'National Hidden'!$A$14:$CT$20,C$2,FALSE)),"-",HLOOKUP($A71,'National Hidden'!$A$14:$CT$20,C$2,FALSE)),IF($F$1="Sous-national autre",IF(ISERROR(HLOOKUP($A71,'Sub-National Other Hidden'!$A$14:$CT$20,C$2,FALSE)),"-",HLOOKUP($A71,'Sub-National Other Hidden'!$A$14:$CT$20,C$2,FALSE)),IF($F$1="Sous-national district",IF(ISERROR(HLOOKUP($A71,'Sub-National District Hidden'!$A$14:$CT$20,C$2,FALSE)),"-",HLOOKUP($A71,'Sub-National District Hidden'!$A$14:$CT$20,C$2,FALSE)),IF($F$1="Point de prestation de service",IF(ISERROR(HLOOKUP($A71,'SDP Hidden'!$A$14:$CT$20,C$2,FALSE)),"-",HLOOKUP($A71,'SDP Hidden'!$A$14:$CT$20,C$2,FALSE)),”-“)))))</f>
        <v>-</v>
      </c>
      <c r="D71" s="117" t="str">
        <f>IF($F$1="Cumulatif",IF(ISERROR(HLOOKUP($A71,'Raw Data ALL Hidden'!$A$14:$CT$20,D$2,FALSE)),"-",HLOOKUP($A71,'Raw Data ALL Hidden'!$A$14:$CT$20,D$2,FALSE)),IF($F$1="National", IF(ISERROR(HLOOKUP($A71,'National Hidden'!$A$14:$CT$20,D$2,FALSE)),"-",HLOOKUP($A71,'National Hidden'!$A$14:$CT$20,D$2,FALSE)),IF($F$1="Sous-national autre",IF(ISERROR(HLOOKUP($A71,'Sub-National Other Hidden'!$A$14:$CT$20,D$2,FALSE)),"-",HLOOKUP($A71,'Sub-National Other Hidden'!$A$14:$CT$20,D$2,FALSE)),IF($F$1="Sous-national district",IF(ISERROR(HLOOKUP($A71,'Sub-National District Hidden'!$A$14:$CT$20,D$2,FALSE)),"-",HLOOKUP($A71,'Sub-National District Hidden'!$A$14:$CT$20,D$2,FALSE)),IF($F$1="Point de prestation de service",IF(ISERROR(HLOOKUP($A71,'SDP Hidden'!$A$14:$CT$20,D$2,FALSE)),"-",HLOOKUP($A71,'SDP Hidden'!$A$14:$CT$20,D$2,FALSE)),”-“)))))</f>
        <v>-</v>
      </c>
      <c r="E71" s="117" t="str">
        <f>IF($F$1="Cumulatif",IF(ISERROR(HLOOKUP($A71,'Raw Data ALL Hidden'!$A$14:$CT$20,E$2,FALSE)),"-",HLOOKUP($A71,'Raw Data ALL Hidden'!$A$14:$CT$20,E$2,FALSE)),IF($F$1="National", IF(ISERROR(HLOOKUP($A71,'National Hidden'!$A$14:$CT$20,E$2,FALSE)),"-",HLOOKUP($A71,'National Hidden'!$A$14:$CT$20,E$2,FALSE)),IF($F$1="Sous-national autre",IF(ISERROR(HLOOKUP($A71,'Sub-National Other Hidden'!$A$14:$CT$20,E$2,FALSE)),"-",HLOOKUP($A71,'Sub-National Other Hidden'!$A$14:$CT$20,E$2,FALSE)),IF($F$1="Sous-national district",IF(ISERROR(HLOOKUP($A71,'Sub-National District Hidden'!$A$14:$CT$20,E$2,FALSE)),"-",HLOOKUP($A71,'Sub-National District Hidden'!$A$14:$CT$20,E$2,FALSE)),IF($F$1="Point de prestation de service",IF(ISERROR(HLOOKUP($A71,'SDP Hidden'!$A$14:$CT$20,E$2,FALSE)),"-",HLOOKUP($A71,'SDP Hidden'!$A$14:$CT$20,E$2,FALSE)),”-“)))))</f>
        <v>-</v>
      </c>
      <c r="F71" s="117" t="str">
        <f>IF($F$1="Cumulatif",IF(ISERROR(HLOOKUP($A71,'Raw Data ALL Hidden'!$A$14:$CT$20,F$2,FALSE)),"-",HLOOKUP($A71,'Raw Data ALL Hidden'!$A$14:$CT$20,F$2,FALSE)),IF($F$1="National", IF(ISERROR(HLOOKUP($A71,'National Hidden'!$A$14:$CT$20,F$2,FALSE)),"-",HLOOKUP($A71,'National Hidden'!$A$14:$CT$20,F$2,FALSE)),IF($F$1="Sous-national autre",IF(ISERROR(HLOOKUP($A71,'Sub-National Other Hidden'!$A$14:$CT$20,F$2,FALSE)),"-",HLOOKUP($A71,'Sub-National Other Hidden'!$A$14:$CT$20,F$2,FALSE)),IF($F$1="Sous-national district",IF(ISERROR(HLOOKUP($A71,'Sub-National District Hidden'!$A$14:$CT$20,F$2,FALSE)),"-",HLOOKUP($A71,'Sub-National District Hidden'!$A$14:$CT$20,F$2,FALSE)),IF($F$1="Point de prestation de service",IF(ISERROR(HLOOKUP($A71,'SDP Hidden'!$A$14:$CT$20,F$2,FALSE)),"-",HLOOKUP($A71,'SDP Hidden'!$A$14:$CT$20,F$2,FALSE)),”-“)))))</f>
        <v>-</v>
      </c>
      <c r="G71" s="117" t="str">
        <f>IF($F$1="Cumulatif",IF(ISERROR(HLOOKUP($A71,'Raw Data ALL Hidden'!$A$14:$CT$20,G$2,FALSE)),"-",HLOOKUP($A71,'Raw Data ALL Hidden'!$A$14:$CT$20,G$2,FALSE)),IF($F$1="National", IF(ISERROR(HLOOKUP($A71,'National Hidden'!$A$14:$CT$20,G$2,FALSE)),"-",HLOOKUP($A71,'National Hidden'!$A$14:$CT$20,G$2,FALSE)),IF($F$1="Sous-national autre",IF(ISERROR(HLOOKUP($A71,'Sub-National Other Hidden'!$A$14:$CT$20,G$2,FALSE)),"-",HLOOKUP($A71,'Sub-National Other Hidden'!$A$14:$CT$20,G$2,FALSE)),IF($F$1="Sous-national district",IF(ISERROR(HLOOKUP($A71,'Sub-National District Hidden'!$A$14:$CT$20,G$2,FALSE)),"-",HLOOKUP($A71,'Sub-National District Hidden'!$A$14:$CT$20,G$2,FALSE)),IF($F$1="Point de prestation de service",IF(ISERROR(HLOOKUP($A71,'SDP Hidden'!$A$14:$CT$20,G$2,FALSE)),"-",HLOOKUP($A71,'SDP Hidden'!$A$14:$CT$20,G$2,FALSE)),”-“)))))</f>
        <v>-</v>
      </c>
    </row>
    <row r="72" spans="1:7" ht="39.950000000000003" customHeight="1" x14ac:dyDescent="0.25">
      <c r="A72" s="141" t="s">
        <v>169</v>
      </c>
      <c r="B72" s="116" t="s">
        <v>382</v>
      </c>
      <c r="C72" s="117" t="str">
        <f>IF($F$1="Cumulatif",IF(ISERROR(HLOOKUP($A72,'Raw Data ALL Hidden'!$A$14:$CT$20,C$2,FALSE)),"-",HLOOKUP($A72,'Raw Data ALL Hidden'!$A$14:$CT$20,C$2,FALSE)),IF($F$1="National", IF(ISERROR(HLOOKUP($A72,'National Hidden'!$A$14:$CT$20,C$2,FALSE)),"-",HLOOKUP($A72,'National Hidden'!$A$14:$CT$20,C$2,FALSE)),IF($F$1="Sous-national autre",IF(ISERROR(HLOOKUP($A72,'Sub-National Other Hidden'!$A$14:$CT$20,C$2,FALSE)),"-",HLOOKUP($A72,'Sub-National Other Hidden'!$A$14:$CT$20,C$2,FALSE)),IF($F$1="Sous-national district",IF(ISERROR(HLOOKUP($A72,'Sub-National District Hidden'!$A$14:$CT$20,C$2,FALSE)),"-",HLOOKUP($A72,'Sub-National District Hidden'!$A$14:$CT$20,C$2,FALSE)),IF($F$1="Point de prestation de service",IF(ISERROR(HLOOKUP($A72,'SDP Hidden'!$A$14:$CT$20,C$2,FALSE)),"-",HLOOKUP($A72,'SDP Hidden'!$A$14:$CT$20,C$2,FALSE)),”-“)))))</f>
        <v>-</v>
      </c>
      <c r="D72" s="117" t="str">
        <f>IF($F$1="Cumulatif",IF(ISERROR(HLOOKUP($A72,'Raw Data ALL Hidden'!$A$14:$CT$20,D$2,FALSE)),"-",HLOOKUP($A72,'Raw Data ALL Hidden'!$A$14:$CT$20,D$2,FALSE)),IF($F$1="National", IF(ISERROR(HLOOKUP($A72,'National Hidden'!$A$14:$CT$20,D$2,FALSE)),"-",HLOOKUP($A72,'National Hidden'!$A$14:$CT$20,D$2,FALSE)),IF($F$1="Sous-national autre",IF(ISERROR(HLOOKUP($A72,'Sub-National Other Hidden'!$A$14:$CT$20,D$2,FALSE)),"-",HLOOKUP($A72,'Sub-National Other Hidden'!$A$14:$CT$20,D$2,FALSE)),IF($F$1="Sous-national district",IF(ISERROR(HLOOKUP($A72,'Sub-National District Hidden'!$A$14:$CT$20,D$2,FALSE)),"-",HLOOKUP($A72,'Sub-National District Hidden'!$A$14:$CT$20,D$2,FALSE)),IF($F$1="Point de prestation de service",IF(ISERROR(HLOOKUP($A72,'SDP Hidden'!$A$14:$CT$20,D$2,FALSE)),"-",HLOOKUP($A72,'SDP Hidden'!$A$14:$CT$20,D$2,FALSE)),”-“)))))</f>
        <v>-</v>
      </c>
      <c r="E72" s="117" t="str">
        <f>IF($F$1="Cumulatif",IF(ISERROR(HLOOKUP($A72,'Raw Data ALL Hidden'!$A$14:$CT$20,E$2,FALSE)),"-",HLOOKUP($A72,'Raw Data ALL Hidden'!$A$14:$CT$20,E$2,FALSE)),IF($F$1="National", IF(ISERROR(HLOOKUP($A72,'National Hidden'!$A$14:$CT$20,E$2,FALSE)),"-",HLOOKUP($A72,'National Hidden'!$A$14:$CT$20,E$2,FALSE)),IF($F$1="Sous-national autre",IF(ISERROR(HLOOKUP($A72,'Sub-National Other Hidden'!$A$14:$CT$20,E$2,FALSE)),"-",HLOOKUP($A72,'Sub-National Other Hidden'!$A$14:$CT$20,E$2,FALSE)),IF($F$1="Sous-national district",IF(ISERROR(HLOOKUP($A72,'Sub-National District Hidden'!$A$14:$CT$20,E$2,FALSE)),"-",HLOOKUP($A72,'Sub-National District Hidden'!$A$14:$CT$20,E$2,FALSE)),IF($F$1="Point de prestation de service",IF(ISERROR(HLOOKUP($A72,'SDP Hidden'!$A$14:$CT$20,E$2,FALSE)),"-",HLOOKUP($A72,'SDP Hidden'!$A$14:$CT$20,E$2,FALSE)),”-“)))))</f>
        <v>-</v>
      </c>
      <c r="F72" s="117" t="str">
        <f>IF($F$1="Cumulatif",IF(ISERROR(HLOOKUP($A72,'Raw Data ALL Hidden'!$A$14:$CT$20,F$2,FALSE)),"-",HLOOKUP($A72,'Raw Data ALL Hidden'!$A$14:$CT$20,F$2,FALSE)),IF($F$1="National", IF(ISERROR(HLOOKUP($A72,'National Hidden'!$A$14:$CT$20,F$2,FALSE)),"-",HLOOKUP($A72,'National Hidden'!$A$14:$CT$20,F$2,FALSE)),IF($F$1="Sous-national autre",IF(ISERROR(HLOOKUP($A72,'Sub-National Other Hidden'!$A$14:$CT$20,F$2,FALSE)),"-",HLOOKUP($A72,'Sub-National Other Hidden'!$A$14:$CT$20,F$2,FALSE)),IF($F$1="Sous-national district",IF(ISERROR(HLOOKUP($A72,'Sub-National District Hidden'!$A$14:$CT$20,F$2,FALSE)),"-",HLOOKUP($A72,'Sub-National District Hidden'!$A$14:$CT$20,F$2,FALSE)),IF($F$1="Point de prestation de service",IF(ISERROR(HLOOKUP($A72,'SDP Hidden'!$A$14:$CT$20,F$2,FALSE)),"-",HLOOKUP($A72,'SDP Hidden'!$A$14:$CT$20,F$2,FALSE)),”-“)))))</f>
        <v>-</v>
      </c>
      <c r="G72" s="117" t="str">
        <f>IF($F$1="Cumulatif",IF(ISERROR(HLOOKUP($A72,'Raw Data ALL Hidden'!$A$14:$CT$20,G$2,FALSE)),"-",HLOOKUP($A72,'Raw Data ALL Hidden'!$A$14:$CT$20,G$2,FALSE)),IF($F$1="National", IF(ISERROR(HLOOKUP($A72,'National Hidden'!$A$14:$CT$20,G$2,FALSE)),"-",HLOOKUP($A72,'National Hidden'!$A$14:$CT$20,G$2,FALSE)),IF($F$1="Sous-national autre",IF(ISERROR(HLOOKUP($A72,'Sub-National Other Hidden'!$A$14:$CT$20,G$2,FALSE)),"-",HLOOKUP($A72,'Sub-National Other Hidden'!$A$14:$CT$20,G$2,FALSE)),IF($F$1="Sous-national district",IF(ISERROR(HLOOKUP($A72,'Sub-National District Hidden'!$A$14:$CT$20,G$2,FALSE)),"-",HLOOKUP($A72,'Sub-National District Hidden'!$A$14:$CT$20,G$2,FALSE)),IF($F$1="Point de prestation de service",IF(ISERROR(HLOOKUP($A72,'SDP Hidden'!$A$14:$CT$20,G$2,FALSE)),"-",HLOOKUP($A72,'SDP Hidden'!$A$14:$CT$20,G$2,FALSE)),”-“)))))</f>
        <v>-</v>
      </c>
    </row>
    <row r="73" spans="1:7" ht="50.1" customHeight="1" x14ac:dyDescent="0.25">
      <c r="A73" s="141" t="s">
        <v>170</v>
      </c>
      <c r="B73" s="116" t="s">
        <v>383</v>
      </c>
      <c r="C73" s="117" t="str">
        <f>IF($F$1="Cumulatif",IF(ISERROR(HLOOKUP($A73,'Raw Data ALL Hidden'!$A$14:$CT$20,C$2,FALSE)),"-",HLOOKUP($A73,'Raw Data ALL Hidden'!$A$14:$CT$20,C$2,FALSE)),IF($F$1="National", IF(ISERROR(HLOOKUP($A73,'National Hidden'!$A$14:$CT$20,C$2,FALSE)),"-",HLOOKUP($A73,'National Hidden'!$A$14:$CT$20,C$2,FALSE)),IF($F$1="Sous-national autre",IF(ISERROR(HLOOKUP($A73,'Sub-National Other Hidden'!$A$14:$CT$20,C$2,FALSE)),"-",HLOOKUP($A73,'Sub-National Other Hidden'!$A$14:$CT$20,C$2,FALSE)),IF($F$1="Sous-national district",IF(ISERROR(HLOOKUP($A73,'Sub-National District Hidden'!$A$14:$CT$20,C$2,FALSE)),"-",HLOOKUP($A73,'Sub-National District Hidden'!$A$14:$CT$20,C$2,FALSE)),IF($F$1="Point de prestation de service",IF(ISERROR(HLOOKUP($A73,'SDP Hidden'!$A$14:$CT$20,C$2,FALSE)),"-",HLOOKUP($A73,'SDP Hidden'!$A$14:$CT$20,C$2,FALSE)),”-“)))))</f>
        <v>-</v>
      </c>
      <c r="D73" s="117" t="str">
        <f>IF($F$1="Cumulatif",IF(ISERROR(HLOOKUP($A73,'Raw Data ALL Hidden'!$A$14:$CT$20,D$2,FALSE)),"-",HLOOKUP($A73,'Raw Data ALL Hidden'!$A$14:$CT$20,D$2,FALSE)),IF($F$1="National", IF(ISERROR(HLOOKUP($A73,'National Hidden'!$A$14:$CT$20,D$2,FALSE)),"-",HLOOKUP($A73,'National Hidden'!$A$14:$CT$20,D$2,FALSE)),IF($F$1="Sous-national autre",IF(ISERROR(HLOOKUP($A73,'Sub-National Other Hidden'!$A$14:$CT$20,D$2,FALSE)),"-",HLOOKUP($A73,'Sub-National Other Hidden'!$A$14:$CT$20,D$2,FALSE)),IF($F$1="Sous-national district",IF(ISERROR(HLOOKUP($A73,'Sub-National District Hidden'!$A$14:$CT$20,D$2,FALSE)),"-",HLOOKUP($A73,'Sub-National District Hidden'!$A$14:$CT$20,D$2,FALSE)),IF($F$1="Point de prestation de service",IF(ISERROR(HLOOKUP($A73,'SDP Hidden'!$A$14:$CT$20,D$2,FALSE)),"-",HLOOKUP($A73,'SDP Hidden'!$A$14:$CT$20,D$2,FALSE)),”-“)))))</f>
        <v>-</v>
      </c>
      <c r="E73" s="117" t="str">
        <f>IF($F$1="Cumulatif",IF(ISERROR(HLOOKUP($A73,'Raw Data ALL Hidden'!$A$14:$CT$20,E$2,FALSE)),"-",HLOOKUP($A73,'Raw Data ALL Hidden'!$A$14:$CT$20,E$2,FALSE)),IF($F$1="National", IF(ISERROR(HLOOKUP($A73,'National Hidden'!$A$14:$CT$20,E$2,FALSE)),"-",HLOOKUP($A73,'National Hidden'!$A$14:$CT$20,E$2,FALSE)),IF($F$1="Sous-national autre",IF(ISERROR(HLOOKUP($A73,'Sub-National Other Hidden'!$A$14:$CT$20,E$2,FALSE)),"-",HLOOKUP($A73,'Sub-National Other Hidden'!$A$14:$CT$20,E$2,FALSE)),IF($F$1="Sous-national district",IF(ISERROR(HLOOKUP($A73,'Sub-National District Hidden'!$A$14:$CT$20,E$2,FALSE)),"-",HLOOKUP($A73,'Sub-National District Hidden'!$A$14:$CT$20,E$2,FALSE)),IF($F$1="Point de prestation de service",IF(ISERROR(HLOOKUP($A73,'SDP Hidden'!$A$14:$CT$20,E$2,FALSE)),"-",HLOOKUP($A73,'SDP Hidden'!$A$14:$CT$20,E$2,FALSE)),”-“)))))</f>
        <v>-</v>
      </c>
      <c r="F73" s="117" t="str">
        <f>IF($F$1="Cumulatif",IF(ISERROR(HLOOKUP($A73,'Raw Data ALL Hidden'!$A$14:$CT$20,F$2,FALSE)),"-",HLOOKUP($A73,'Raw Data ALL Hidden'!$A$14:$CT$20,F$2,FALSE)),IF($F$1="National", IF(ISERROR(HLOOKUP($A73,'National Hidden'!$A$14:$CT$20,F$2,FALSE)),"-",HLOOKUP($A73,'National Hidden'!$A$14:$CT$20,F$2,FALSE)),IF($F$1="Sous-national autre",IF(ISERROR(HLOOKUP($A73,'Sub-National Other Hidden'!$A$14:$CT$20,F$2,FALSE)),"-",HLOOKUP($A73,'Sub-National Other Hidden'!$A$14:$CT$20,F$2,FALSE)),IF($F$1="Sous-national district",IF(ISERROR(HLOOKUP($A73,'Sub-National District Hidden'!$A$14:$CT$20,F$2,FALSE)),"-",HLOOKUP($A73,'Sub-National District Hidden'!$A$14:$CT$20,F$2,FALSE)),IF($F$1="Point de prestation de service",IF(ISERROR(HLOOKUP($A73,'SDP Hidden'!$A$14:$CT$20,F$2,FALSE)),"-",HLOOKUP($A73,'SDP Hidden'!$A$14:$CT$20,F$2,FALSE)),”-“)))))</f>
        <v>-</v>
      </c>
      <c r="G73" s="117" t="str">
        <f>IF($F$1="Cumulatif",IF(ISERROR(HLOOKUP($A73,'Raw Data ALL Hidden'!$A$14:$CT$20,G$2,FALSE)),"-",HLOOKUP($A73,'Raw Data ALL Hidden'!$A$14:$CT$20,G$2,FALSE)),IF($F$1="National", IF(ISERROR(HLOOKUP($A73,'National Hidden'!$A$14:$CT$20,G$2,FALSE)),"-",HLOOKUP($A73,'National Hidden'!$A$14:$CT$20,G$2,FALSE)),IF($F$1="Sous-national autre",IF(ISERROR(HLOOKUP($A73,'Sub-National Other Hidden'!$A$14:$CT$20,G$2,FALSE)),"-",HLOOKUP($A73,'Sub-National Other Hidden'!$A$14:$CT$20,G$2,FALSE)),IF($F$1="Sous-national district",IF(ISERROR(HLOOKUP($A73,'Sub-National District Hidden'!$A$14:$CT$20,G$2,FALSE)),"-",HLOOKUP($A73,'Sub-National District Hidden'!$A$14:$CT$20,G$2,FALSE)),IF($F$1="Point de prestation de service",IF(ISERROR(HLOOKUP($A73,'SDP Hidden'!$A$14:$CT$20,G$2,FALSE)),"-",HLOOKUP($A73,'SDP Hidden'!$A$14:$CT$20,G$2,FALSE)),”-“)))))</f>
        <v>-</v>
      </c>
    </row>
    <row r="74" spans="1:7" ht="39.950000000000003" customHeight="1" x14ac:dyDescent="0.25">
      <c r="A74" s="141" t="s">
        <v>172</v>
      </c>
      <c r="B74" s="116" t="s">
        <v>384</v>
      </c>
      <c r="C74" s="117" t="str">
        <f>IF($F$1="Cumulatif",IF(ISERROR(HLOOKUP($A74,'Raw Data ALL Hidden'!$A$14:$CT$20,C$2,FALSE)),"-",HLOOKUP($A74,'Raw Data ALL Hidden'!$A$14:$CT$20,C$2,FALSE)),IF($F$1="National", IF(ISERROR(HLOOKUP($A74,'National Hidden'!$A$14:$CT$20,C$2,FALSE)),"-",HLOOKUP($A74,'National Hidden'!$A$14:$CT$20,C$2,FALSE)),IF($F$1="Sous-national autre",IF(ISERROR(HLOOKUP($A74,'Sub-National Other Hidden'!$A$14:$CT$20,C$2,FALSE)),"-",HLOOKUP($A74,'Sub-National Other Hidden'!$A$14:$CT$20,C$2,FALSE)),IF($F$1="Sous-national district",IF(ISERROR(HLOOKUP($A74,'Sub-National District Hidden'!$A$14:$CT$20,C$2,FALSE)),"-",HLOOKUP($A74,'Sub-National District Hidden'!$A$14:$CT$20,C$2,FALSE)),IF($F$1="Point de prestation de service",IF(ISERROR(HLOOKUP($A74,'SDP Hidden'!$A$14:$CT$20,C$2,FALSE)),"-",HLOOKUP($A74,'SDP Hidden'!$A$14:$CT$20,C$2,FALSE)),”-“)))))</f>
        <v>-</v>
      </c>
      <c r="D74" s="117" t="str">
        <f>IF($F$1="Cumulatif",IF(ISERROR(HLOOKUP($A74,'Raw Data ALL Hidden'!$A$14:$CT$20,D$2,FALSE)),"-",HLOOKUP($A74,'Raw Data ALL Hidden'!$A$14:$CT$20,D$2,FALSE)),IF($F$1="National", IF(ISERROR(HLOOKUP($A74,'National Hidden'!$A$14:$CT$20,D$2,FALSE)),"-",HLOOKUP($A74,'National Hidden'!$A$14:$CT$20,D$2,FALSE)),IF($F$1="Sous-national autre",IF(ISERROR(HLOOKUP($A74,'Sub-National Other Hidden'!$A$14:$CT$20,D$2,FALSE)),"-",HLOOKUP($A74,'Sub-National Other Hidden'!$A$14:$CT$20,D$2,FALSE)),IF($F$1="Sous-national district",IF(ISERROR(HLOOKUP($A74,'Sub-National District Hidden'!$A$14:$CT$20,D$2,FALSE)),"-",HLOOKUP($A74,'Sub-National District Hidden'!$A$14:$CT$20,D$2,FALSE)),IF($F$1="Point de prestation de service",IF(ISERROR(HLOOKUP($A74,'SDP Hidden'!$A$14:$CT$20,D$2,FALSE)),"-",HLOOKUP($A74,'SDP Hidden'!$A$14:$CT$20,D$2,FALSE)),”-“)))))</f>
        <v>-</v>
      </c>
      <c r="E74" s="117" t="str">
        <f>IF($F$1="Cumulatif",IF(ISERROR(HLOOKUP($A74,'Raw Data ALL Hidden'!$A$14:$CT$20,E$2,FALSE)),"-",HLOOKUP($A74,'Raw Data ALL Hidden'!$A$14:$CT$20,E$2,FALSE)),IF($F$1="National", IF(ISERROR(HLOOKUP($A74,'National Hidden'!$A$14:$CT$20,E$2,FALSE)),"-",HLOOKUP($A74,'National Hidden'!$A$14:$CT$20,E$2,FALSE)),IF($F$1="Sous-national autre",IF(ISERROR(HLOOKUP($A74,'Sub-National Other Hidden'!$A$14:$CT$20,E$2,FALSE)),"-",HLOOKUP($A74,'Sub-National Other Hidden'!$A$14:$CT$20,E$2,FALSE)),IF($F$1="Sous-national district",IF(ISERROR(HLOOKUP($A74,'Sub-National District Hidden'!$A$14:$CT$20,E$2,FALSE)),"-",HLOOKUP($A74,'Sub-National District Hidden'!$A$14:$CT$20,E$2,FALSE)),IF($F$1="Point de prestation de service",IF(ISERROR(HLOOKUP($A74,'SDP Hidden'!$A$14:$CT$20,E$2,FALSE)),"-",HLOOKUP($A74,'SDP Hidden'!$A$14:$CT$20,E$2,FALSE)),”-“)))))</f>
        <v>-</v>
      </c>
      <c r="F74" s="117" t="str">
        <f>IF($F$1="Cumulatif",IF(ISERROR(HLOOKUP($A74,'Raw Data ALL Hidden'!$A$14:$CT$20,F$2,FALSE)),"-",HLOOKUP($A74,'Raw Data ALL Hidden'!$A$14:$CT$20,F$2,FALSE)),IF($F$1="National", IF(ISERROR(HLOOKUP($A74,'National Hidden'!$A$14:$CT$20,F$2,FALSE)),"-",HLOOKUP($A74,'National Hidden'!$A$14:$CT$20,F$2,FALSE)),IF($F$1="Sous-national autre",IF(ISERROR(HLOOKUP($A74,'Sub-National Other Hidden'!$A$14:$CT$20,F$2,FALSE)),"-",HLOOKUP($A74,'Sub-National Other Hidden'!$A$14:$CT$20,F$2,FALSE)),IF($F$1="Sous-national district",IF(ISERROR(HLOOKUP($A74,'Sub-National District Hidden'!$A$14:$CT$20,F$2,FALSE)),"-",HLOOKUP($A74,'Sub-National District Hidden'!$A$14:$CT$20,F$2,FALSE)),IF($F$1="Point de prestation de service",IF(ISERROR(HLOOKUP($A74,'SDP Hidden'!$A$14:$CT$20,F$2,FALSE)),"-",HLOOKUP($A74,'SDP Hidden'!$A$14:$CT$20,F$2,FALSE)),”-“)))))</f>
        <v>-</v>
      </c>
      <c r="G74" s="117" t="str">
        <f>IF($F$1="Cumulatif",IF(ISERROR(HLOOKUP($A74,'Raw Data ALL Hidden'!$A$14:$CT$20,G$2,FALSE)),"-",HLOOKUP($A74,'Raw Data ALL Hidden'!$A$14:$CT$20,G$2,FALSE)),IF($F$1="National", IF(ISERROR(HLOOKUP($A74,'National Hidden'!$A$14:$CT$20,G$2,FALSE)),"-",HLOOKUP($A74,'National Hidden'!$A$14:$CT$20,G$2,FALSE)),IF($F$1="Sous-national autre",IF(ISERROR(HLOOKUP($A74,'Sub-National Other Hidden'!$A$14:$CT$20,G$2,FALSE)),"-",HLOOKUP($A74,'Sub-National Other Hidden'!$A$14:$CT$20,G$2,FALSE)),IF($F$1="Sous-national district",IF(ISERROR(HLOOKUP($A74,'Sub-National District Hidden'!$A$14:$CT$20,G$2,FALSE)),"-",HLOOKUP($A74,'Sub-National District Hidden'!$A$14:$CT$20,G$2,FALSE)),IF($F$1="Point de prestation de service",IF(ISERROR(HLOOKUP($A74,'SDP Hidden'!$A$14:$CT$20,G$2,FALSE)),"-",HLOOKUP($A74,'SDP Hidden'!$A$14:$CT$20,G$2,FALSE)),”-“)))))</f>
        <v>-</v>
      </c>
    </row>
    <row r="75" spans="1:7" ht="15.75" x14ac:dyDescent="0.25">
      <c r="A75" s="143"/>
      <c r="B75" s="111" t="s">
        <v>385</v>
      </c>
      <c r="C75" s="122"/>
      <c r="D75" s="122"/>
      <c r="E75" s="122"/>
      <c r="F75" s="122"/>
      <c r="G75" s="122"/>
    </row>
    <row r="76" spans="1:7" x14ac:dyDescent="0.25">
      <c r="A76" s="142"/>
      <c r="B76" s="114" t="s">
        <v>386</v>
      </c>
      <c r="C76" s="118"/>
      <c r="D76" s="118"/>
      <c r="E76" s="118"/>
      <c r="F76" s="118"/>
      <c r="G76" s="118"/>
    </row>
    <row r="77" spans="1:7" ht="39.950000000000003" customHeight="1" x14ac:dyDescent="0.25">
      <c r="A77" s="141" t="s">
        <v>56</v>
      </c>
      <c r="B77" s="124" t="s">
        <v>387</v>
      </c>
      <c r="C77" s="117" t="str">
        <f>IF($F$1="Cumulatif",IF(ISERROR(HLOOKUP($A77,'Raw Data ALL Hidden'!$A$14:$CT$20,C$2,FALSE)),"-",HLOOKUP($A77,'Raw Data ALL Hidden'!$A$14:$CT$20,C$2,FALSE)),IF($F$1="National", IF(ISERROR(HLOOKUP($A77,'National Hidden'!$A$14:$CT$20,C$2,FALSE)),"-",HLOOKUP($A77,'National Hidden'!$A$14:$CT$20,C$2,FALSE)),IF($F$1="Sous-national autre",IF(ISERROR(HLOOKUP($A77,'Sub-National Other Hidden'!$A$14:$CT$20,C$2,FALSE)),"-",HLOOKUP($A77,'Sub-National Other Hidden'!$A$14:$CT$20,C$2,FALSE)),IF($F$1="Sous-national district",IF(ISERROR(HLOOKUP($A77,'Sub-National District Hidden'!$A$14:$CT$20,C$2,FALSE)),"-",HLOOKUP($A77,'Sub-National District Hidden'!$A$14:$CT$20,C$2,FALSE)),IF($F$1="Point de prestation de service",IF(ISERROR(HLOOKUP($A77,'SDP Hidden'!$A$14:$CT$20,C$2,FALSE)),"-",HLOOKUP($A77,'SDP Hidden'!$A$14:$CT$20,C$2,FALSE)),”-“)))))</f>
        <v>-</v>
      </c>
      <c r="D77" s="117" t="str">
        <f>IF($F$1="Cumulatif",IF(ISERROR(HLOOKUP($A77,'Raw Data ALL Hidden'!$A$14:$CT$20,D$2,FALSE)),"-",HLOOKUP($A77,'Raw Data ALL Hidden'!$A$14:$CT$20,D$2,FALSE)),IF($F$1="National", IF(ISERROR(HLOOKUP($A77,'National Hidden'!$A$14:$CT$20,D$2,FALSE)),"-",HLOOKUP($A77,'National Hidden'!$A$14:$CT$20,D$2,FALSE)),IF($F$1="Sous-national autre",IF(ISERROR(HLOOKUP($A77,'Sub-National Other Hidden'!$A$14:$CT$20,D$2,FALSE)),"-",HLOOKUP($A77,'Sub-National Other Hidden'!$A$14:$CT$20,D$2,FALSE)),IF($F$1="Sous-national district",IF(ISERROR(HLOOKUP($A77,'Sub-National District Hidden'!$A$14:$CT$20,D$2,FALSE)),"-",HLOOKUP($A77,'Sub-National District Hidden'!$A$14:$CT$20,D$2,FALSE)),IF($F$1="Point de prestation de service",IF(ISERROR(HLOOKUP($A77,'SDP Hidden'!$A$14:$CT$20,D$2,FALSE)),"-",HLOOKUP($A77,'SDP Hidden'!$A$14:$CT$20,D$2,FALSE)),”-“)))))</f>
        <v>-</v>
      </c>
      <c r="E77" s="117" t="str">
        <f>IF($F$1="Cumulatif",IF(ISERROR(HLOOKUP($A77,'Raw Data ALL Hidden'!$A$14:$CT$20,E$2,FALSE)),"-",HLOOKUP($A77,'Raw Data ALL Hidden'!$A$14:$CT$20,E$2,FALSE)),IF($F$1="National", IF(ISERROR(HLOOKUP($A77,'National Hidden'!$A$14:$CT$20,E$2,FALSE)),"-",HLOOKUP($A77,'National Hidden'!$A$14:$CT$20,E$2,FALSE)),IF($F$1="Sous-national autre",IF(ISERROR(HLOOKUP($A77,'Sub-National Other Hidden'!$A$14:$CT$20,E$2,FALSE)),"-",HLOOKUP($A77,'Sub-National Other Hidden'!$A$14:$CT$20,E$2,FALSE)),IF($F$1="Sous-national district",IF(ISERROR(HLOOKUP($A77,'Sub-National District Hidden'!$A$14:$CT$20,E$2,FALSE)),"-",HLOOKUP($A77,'Sub-National District Hidden'!$A$14:$CT$20,E$2,FALSE)),IF($F$1="Point de prestation de service",IF(ISERROR(HLOOKUP($A77,'SDP Hidden'!$A$14:$CT$20,E$2,FALSE)),"-",HLOOKUP($A77,'SDP Hidden'!$A$14:$CT$20,E$2,FALSE)),”-“)))))</f>
        <v>-</v>
      </c>
      <c r="F77" s="117" t="str">
        <f>IF($F$1="Cumulatif",IF(ISERROR(HLOOKUP($A77,'Raw Data ALL Hidden'!$A$14:$CT$20,F$2,FALSE)),"-",HLOOKUP($A77,'Raw Data ALL Hidden'!$A$14:$CT$20,F$2,FALSE)),IF($F$1="National", IF(ISERROR(HLOOKUP($A77,'National Hidden'!$A$14:$CT$20,F$2,FALSE)),"-",HLOOKUP($A77,'National Hidden'!$A$14:$CT$20,F$2,FALSE)),IF($F$1="Sous-national autre",IF(ISERROR(HLOOKUP($A77,'Sub-National Other Hidden'!$A$14:$CT$20,F$2,FALSE)),"-",HLOOKUP($A77,'Sub-National Other Hidden'!$A$14:$CT$20,F$2,FALSE)),IF($F$1="Sous-national district",IF(ISERROR(HLOOKUP($A77,'Sub-National District Hidden'!$A$14:$CT$20,F$2,FALSE)),"-",HLOOKUP($A77,'Sub-National District Hidden'!$A$14:$CT$20,F$2,FALSE)),IF($F$1="Point de prestation de service",IF(ISERROR(HLOOKUP($A77,'SDP Hidden'!$A$14:$CT$20,F$2,FALSE)),"-",HLOOKUP($A77,'SDP Hidden'!$A$14:$CT$20,F$2,FALSE)),”-“)))))</f>
        <v>-</v>
      </c>
      <c r="G77" s="117" t="str">
        <f>IF($F$1="Cumulatif",IF(ISERROR(HLOOKUP($A77,'Raw Data ALL Hidden'!$A$14:$CT$20,G$2,FALSE)),"-",HLOOKUP($A77,'Raw Data ALL Hidden'!$A$14:$CT$20,G$2,FALSE)),IF($F$1="National", IF(ISERROR(HLOOKUP($A77,'National Hidden'!$A$14:$CT$20,G$2,FALSE)),"-",HLOOKUP($A77,'National Hidden'!$A$14:$CT$20,G$2,FALSE)),IF($F$1="Sous-national autre",IF(ISERROR(HLOOKUP($A77,'Sub-National Other Hidden'!$A$14:$CT$20,G$2,FALSE)),"-",HLOOKUP($A77,'Sub-National Other Hidden'!$A$14:$CT$20,G$2,FALSE)),IF($F$1="Sous-national district",IF(ISERROR(HLOOKUP($A77,'Sub-National District Hidden'!$A$14:$CT$20,G$2,FALSE)),"-",HLOOKUP($A77,'Sub-National District Hidden'!$A$14:$CT$20,G$2,FALSE)),IF($F$1="Point de prestation de service",IF(ISERROR(HLOOKUP($A77,'SDP Hidden'!$A$14:$CT$20,G$2,FALSE)),"-",HLOOKUP($A77,'SDP Hidden'!$A$14:$CT$20,G$2,FALSE)),”-“)))))</f>
        <v>-</v>
      </c>
    </row>
    <row r="78" spans="1:7" ht="30" customHeight="1" x14ac:dyDescent="0.25">
      <c r="A78" s="141" t="s">
        <v>57</v>
      </c>
      <c r="B78" s="121" t="s">
        <v>388</v>
      </c>
      <c r="C78" s="117" t="str">
        <f>IF($F$1="Cumulatif",IF(ISERROR(HLOOKUP($A78,'Raw Data ALL Hidden'!$A$14:$CT$20,C$2,FALSE)),"-",HLOOKUP($A78,'Raw Data ALL Hidden'!$A$14:$CT$20,C$2,FALSE)),IF($F$1="National", IF(ISERROR(HLOOKUP($A78,'National Hidden'!$A$14:$CT$20,C$2,FALSE)),"-",HLOOKUP($A78,'National Hidden'!$A$14:$CT$20,C$2,FALSE)),IF($F$1="Sous-national autre",IF(ISERROR(HLOOKUP($A78,'Sub-National Other Hidden'!$A$14:$CT$20,C$2,FALSE)),"-",HLOOKUP($A78,'Sub-National Other Hidden'!$A$14:$CT$20,C$2,FALSE)),IF($F$1="Sous-national district",IF(ISERROR(HLOOKUP($A78,'Sub-National District Hidden'!$A$14:$CT$20,C$2,FALSE)),"-",HLOOKUP($A78,'Sub-National District Hidden'!$A$14:$CT$20,C$2,FALSE)),IF($F$1="Point de prestation de service",IF(ISERROR(HLOOKUP($A78,'SDP Hidden'!$A$14:$CT$20,C$2,FALSE)),"-",HLOOKUP($A78,'SDP Hidden'!$A$14:$CT$20,C$2,FALSE)),”-“)))))</f>
        <v>-</v>
      </c>
      <c r="D78" s="117" t="str">
        <f>IF($F$1="Cumulatif",IF(ISERROR(HLOOKUP($A78,'Raw Data ALL Hidden'!$A$14:$CT$20,D$2,FALSE)),"-",HLOOKUP($A78,'Raw Data ALL Hidden'!$A$14:$CT$20,D$2,FALSE)),IF($F$1="National", IF(ISERROR(HLOOKUP($A78,'National Hidden'!$A$14:$CT$20,D$2,FALSE)),"-",HLOOKUP($A78,'National Hidden'!$A$14:$CT$20,D$2,FALSE)),IF($F$1="Sous-national autre",IF(ISERROR(HLOOKUP($A78,'Sub-National Other Hidden'!$A$14:$CT$20,D$2,FALSE)),"-",HLOOKUP($A78,'Sub-National Other Hidden'!$A$14:$CT$20,D$2,FALSE)),IF($F$1="Sous-national district",IF(ISERROR(HLOOKUP($A78,'Sub-National District Hidden'!$A$14:$CT$20,D$2,FALSE)),"-",HLOOKUP($A78,'Sub-National District Hidden'!$A$14:$CT$20,D$2,FALSE)),IF($F$1="Point de prestation de service",IF(ISERROR(HLOOKUP($A78,'SDP Hidden'!$A$14:$CT$20,D$2,FALSE)),"-",HLOOKUP($A78,'SDP Hidden'!$A$14:$CT$20,D$2,FALSE)),”-“)))))</f>
        <v>-</v>
      </c>
      <c r="E78" s="117" t="str">
        <f>IF($F$1="Cumulatif",IF(ISERROR(HLOOKUP($A78,'Raw Data ALL Hidden'!$A$14:$CT$20,E$2,FALSE)),"-",HLOOKUP($A78,'Raw Data ALL Hidden'!$A$14:$CT$20,E$2,FALSE)),IF($F$1="National", IF(ISERROR(HLOOKUP($A78,'National Hidden'!$A$14:$CT$20,E$2,FALSE)),"-",HLOOKUP($A78,'National Hidden'!$A$14:$CT$20,E$2,FALSE)),IF($F$1="Sous-national autre",IF(ISERROR(HLOOKUP($A78,'Sub-National Other Hidden'!$A$14:$CT$20,E$2,FALSE)),"-",HLOOKUP($A78,'Sub-National Other Hidden'!$A$14:$CT$20,E$2,FALSE)),IF($F$1="Sous-national district",IF(ISERROR(HLOOKUP($A78,'Sub-National District Hidden'!$A$14:$CT$20,E$2,FALSE)),"-",HLOOKUP($A78,'Sub-National District Hidden'!$A$14:$CT$20,E$2,FALSE)),IF($F$1="Point de prestation de service",IF(ISERROR(HLOOKUP($A78,'SDP Hidden'!$A$14:$CT$20,E$2,FALSE)),"-",HLOOKUP($A78,'SDP Hidden'!$A$14:$CT$20,E$2,FALSE)),”-“)))))</f>
        <v>-</v>
      </c>
      <c r="F78" s="117" t="str">
        <f>IF($F$1="Cumulatif",IF(ISERROR(HLOOKUP($A78,'Raw Data ALL Hidden'!$A$14:$CT$20,F$2,FALSE)),"-",HLOOKUP($A78,'Raw Data ALL Hidden'!$A$14:$CT$20,F$2,FALSE)),IF($F$1="National", IF(ISERROR(HLOOKUP($A78,'National Hidden'!$A$14:$CT$20,F$2,FALSE)),"-",HLOOKUP($A78,'National Hidden'!$A$14:$CT$20,F$2,FALSE)),IF($F$1="Sous-national autre",IF(ISERROR(HLOOKUP($A78,'Sub-National Other Hidden'!$A$14:$CT$20,F$2,FALSE)),"-",HLOOKUP($A78,'Sub-National Other Hidden'!$A$14:$CT$20,F$2,FALSE)),IF($F$1="Sous-national district",IF(ISERROR(HLOOKUP($A78,'Sub-National District Hidden'!$A$14:$CT$20,F$2,FALSE)),"-",HLOOKUP($A78,'Sub-National District Hidden'!$A$14:$CT$20,F$2,FALSE)),IF($F$1="Point de prestation de service",IF(ISERROR(HLOOKUP($A78,'SDP Hidden'!$A$14:$CT$20,F$2,FALSE)),"-",HLOOKUP($A78,'SDP Hidden'!$A$14:$CT$20,F$2,FALSE)),”-“)))))</f>
        <v>-</v>
      </c>
      <c r="G78" s="117" t="str">
        <f>IF($F$1="Cumulatif",IF(ISERROR(HLOOKUP($A78,'Raw Data ALL Hidden'!$A$14:$CT$20,G$2,FALSE)),"-",HLOOKUP($A78,'Raw Data ALL Hidden'!$A$14:$CT$20,G$2,FALSE)),IF($F$1="National", IF(ISERROR(HLOOKUP($A78,'National Hidden'!$A$14:$CT$20,G$2,FALSE)),"-",HLOOKUP($A78,'National Hidden'!$A$14:$CT$20,G$2,FALSE)),IF($F$1="Sous-national autre",IF(ISERROR(HLOOKUP($A78,'Sub-National Other Hidden'!$A$14:$CT$20,G$2,FALSE)),"-",HLOOKUP($A78,'Sub-National Other Hidden'!$A$14:$CT$20,G$2,FALSE)),IF($F$1="Sous-national district",IF(ISERROR(HLOOKUP($A78,'Sub-National District Hidden'!$A$14:$CT$20,G$2,FALSE)),"-",HLOOKUP($A78,'Sub-National District Hidden'!$A$14:$CT$20,G$2,FALSE)),IF($F$1="Point de prestation de service",IF(ISERROR(HLOOKUP($A78,'SDP Hidden'!$A$14:$CT$20,G$2,FALSE)),"-",HLOOKUP($A78,'SDP Hidden'!$A$14:$CT$20,G$2,FALSE)),”-“)))))</f>
        <v>-</v>
      </c>
    </row>
    <row r="79" spans="1:7" ht="50.1" customHeight="1" x14ac:dyDescent="0.25">
      <c r="A79" s="141" t="s">
        <v>58</v>
      </c>
      <c r="B79" s="121" t="s">
        <v>389</v>
      </c>
      <c r="C79" s="117" t="str">
        <f>IF($F$1="Cumulatif",IF(ISERROR(HLOOKUP($A79,'Raw Data ALL Hidden'!$A$14:$CT$20,C$2,FALSE)),"-",HLOOKUP($A79,'Raw Data ALL Hidden'!$A$14:$CT$20,C$2,FALSE)),IF($F$1="National", IF(ISERROR(HLOOKUP($A79,'National Hidden'!$A$14:$CT$20,C$2,FALSE)),"-",HLOOKUP($A79,'National Hidden'!$A$14:$CT$20,C$2,FALSE)),IF($F$1="Sous-national autre",IF(ISERROR(HLOOKUP($A79,'Sub-National Other Hidden'!$A$14:$CT$20,C$2,FALSE)),"-",HLOOKUP($A79,'Sub-National Other Hidden'!$A$14:$CT$20,C$2,FALSE)),IF($F$1="Sous-national district",IF(ISERROR(HLOOKUP($A79,'Sub-National District Hidden'!$A$14:$CT$20,C$2,FALSE)),"-",HLOOKUP($A79,'Sub-National District Hidden'!$A$14:$CT$20,C$2,FALSE)),IF($F$1="Point de prestation de service",IF(ISERROR(HLOOKUP($A79,'SDP Hidden'!$A$14:$CT$20,C$2,FALSE)),"-",HLOOKUP($A79,'SDP Hidden'!$A$14:$CT$20,C$2,FALSE)),”-“)))))</f>
        <v>-</v>
      </c>
      <c r="D79" s="117" t="str">
        <f>IF($F$1="Cumulatif",IF(ISERROR(HLOOKUP($A79,'Raw Data ALL Hidden'!$A$14:$CT$20,D$2,FALSE)),"-",HLOOKUP($A79,'Raw Data ALL Hidden'!$A$14:$CT$20,D$2,FALSE)),IF($F$1="National", IF(ISERROR(HLOOKUP($A79,'National Hidden'!$A$14:$CT$20,D$2,FALSE)),"-",HLOOKUP($A79,'National Hidden'!$A$14:$CT$20,D$2,FALSE)),IF($F$1="Sous-national autre",IF(ISERROR(HLOOKUP($A79,'Sub-National Other Hidden'!$A$14:$CT$20,D$2,FALSE)),"-",HLOOKUP($A79,'Sub-National Other Hidden'!$A$14:$CT$20,D$2,FALSE)),IF($F$1="Sous-national district",IF(ISERROR(HLOOKUP($A79,'Sub-National District Hidden'!$A$14:$CT$20,D$2,FALSE)),"-",HLOOKUP($A79,'Sub-National District Hidden'!$A$14:$CT$20,D$2,FALSE)),IF($F$1="Point de prestation de service",IF(ISERROR(HLOOKUP($A79,'SDP Hidden'!$A$14:$CT$20,D$2,FALSE)),"-",HLOOKUP($A79,'SDP Hidden'!$A$14:$CT$20,D$2,FALSE)),”-“)))))</f>
        <v>-</v>
      </c>
      <c r="E79" s="117" t="str">
        <f>IF($F$1="Cumulatif",IF(ISERROR(HLOOKUP($A79,'Raw Data ALL Hidden'!$A$14:$CT$20,E$2,FALSE)),"-",HLOOKUP($A79,'Raw Data ALL Hidden'!$A$14:$CT$20,E$2,FALSE)),IF($F$1="National", IF(ISERROR(HLOOKUP($A79,'National Hidden'!$A$14:$CT$20,E$2,FALSE)),"-",HLOOKUP($A79,'National Hidden'!$A$14:$CT$20,E$2,FALSE)),IF($F$1="Sous-national autre",IF(ISERROR(HLOOKUP($A79,'Sub-National Other Hidden'!$A$14:$CT$20,E$2,FALSE)),"-",HLOOKUP($A79,'Sub-National Other Hidden'!$A$14:$CT$20,E$2,FALSE)),IF($F$1="Sous-national district",IF(ISERROR(HLOOKUP($A79,'Sub-National District Hidden'!$A$14:$CT$20,E$2,FALSE)),"-",HLOOKUP($A79,'Sub-National District Hidden'!$A$14:$CT$20,E$2,FALSE)),IF($F$1="Point de prestation de service",IF(ISERROR(HLOOKUP($A79,'SDP Hidden'!$A$14:$CT$20,E$2,FALSE)),"-",HLOOKUP($A79,'SDP Hidden'!$A$14:$CT$20,E$2,FALSE)),”-“)))))</f>
        <v>-</v>
      </c>
      <c r="F79" s="117" t="str">
        <f>IF($F$1="Cumulatif",IF(ISERROR(HLOOKUP($A79,'Raw Data ALL Hidden'!$A$14:$CT$20,F$2,FALSE)),"-",HLOOKUP($A79,'Raw Data ALL Hidden'!$A$14:$CT$20,F$2,FALSE)),IF($F$1="National", IF(ISERROR(HLOOKUP($A79,'National Hidden'!$A$14:$CT$20,F$2,FALSE)),"-",HLOOKUP($A79,'National Hidden'!$A$14:$CT$20,F$2,FALSE)),IF($F$1="Sous-national autre",IF(ISERROR(HLOOKUP($A79,'Sub-National Other Hidden'!$A$14:$CT$20,F$2,FALSE)),"-",HLOOKUP($A79,'Sub-National Other Hidden'!$A$14:$CT$20,F$2,FALSE)),IF($F$1="Sous-national district",IF(ISERROR(HLOOKUP($A79,'Sub-National District Hidden'!$A$14:$CT$20,F$2,FALSE)),"-",HLOOKUP($A79,'Sub-National District Hidden'!$A$14:$CT$20,F$2,FALSE)),IF($F$1="Point de prestation de service",IF(ISERROR(HLOOKUP($A79,'SDP Hidden'!$A$14:$CT$20,F$2,FALSE)),"-",HLOOKUP($A79,'SDP Hidden'!$A$14:$CT$20,F$2,FALSE)),”-“)))))</f>
        <v>-</v>
      </c>
      <c r="G79" s="117" t="str">
        <f>IF($F$1="Cumulatif",IF(ISERROR(HLOOKUP($A79,'Raw Data ALL Hidden'!$A$14:$CT$20,G$2,FALSE)),"-",HLOOKUP($A79,'Raw Data ALL Hidden'!$A$14:$CT$20,G$2,FALSE)),IF($F$1="National", IF(ISERROR(HLOOKUP($A79,'National Hidden'!$A$14:$CT$20,G$2,FALSE)),"-",HLOOKUP($A79,'National Hidden'!$A$14:$CT$20,G$2,FALSE)),IF($F$1="Sous-national autre",IF(ISERROR(HLOOKUP($A79,'Sub-National Other Hidden'!$A$14:$CT$20,G$2,FALSE)),"-",HLOOKUP($A79,'Sub-National Other Hidden'!$A$14:$CT$20,G$2,FALSE)),IF($F$1="Sous-national district",IF(ISERROR(HLOOKUP($A79,'Sub-National District Hidden'!$A$14:$CT$20,G$2,FALSE)),"-",HLOOKUP($A79,'Sub-National District Hidden'!$A$14:$CT$20,G$2,FALSE)),IF($F$1="Point de prestation de service",IF(ISERROR(HLOOKUP($A79,'SDP Hidden'!$A$14:$CT$20,G$2,FALSE)),"-",HLOOKUP($A79,'SDP Hidden'!$A$14:$CT$20,G$2,FALSE)),”-“)))))</f>
        <v>-</v>
      </c>
    </row>
    <row r="80" spans="1:7" ht="39.950000000000003" customHeight="1" x14ac:dyDescent="0.25">
      <c r="A80" s="141" t="s">
        <v>59</v>
      </c>
      <c r="B80" s="121" t="s">
        <v>390</v>
      </c>
      <c r="C80" s="117" t="str">
        <f>IF($F$1="Cumulatif",IF(ISERROR(HLOOKUP($A80,'Raw Data ALL Hidden'!$A$14:$CT$20,C$2,FALSE)),"-",HLOOKUP($A80,'Raw Data ALL Hidden'!$A$14:$CT$20,C$2,FALSE)),IF($F$1="National", IF(ISERROR(HLOOKUP($A80,'National Hidden'!$A$14:$CT$20,C$2,FALSE)),"-",HLOOKUP($A80,'National Hidden'!$A$14:$CT$20,C$2,FALSE)),IF($F$1="Sous-national autre",IF(ISERROR(HLOOKUP($A80,'Sub-National Other Hidden'!$A$14:$CT$20,C$2,FALSE)),"-",HLOOKUP($A80,'Sub-National Other Hidden'!$A$14:$CT$20,C$2,FALSE)),IF($F$1="Sous-national district",IF(ISERROR(HLOOKUP($A80,'Sub-National District Hidden'!$A$14:$CT$20,C$2,FALSE)),"-",HLOOKUP($A80,'Sub-National District Hidden'!$A$14:$CT$20,C$2,FALSE)),IF($F$1="Point de prestation de service",IF(ISERROR(HLOOKUP($A80,'SDP Hidden'!$A$14:$CT$20,C$2,FALSE)),"-",HLOOKUP($A80,'SDP Hidden'!$A$14:$CT$20,C$2,FALSE)),”-“)))))</f>
        <v>-</v>
      </c>
      <c r="D80" s="117" t="str">
        <f>IF($F$1="Cumulatif",IF(ISERROR(HLOOKUP($A80,'Raw Data ALL Hidden'!$A$14:$CT$20,D$2,FALSE)),"-",HLOOKUP($A80,'Raw Data ALL Hidden'!$A$14:$CT$20,D$2,FALSE)),IF($F$1="National", IF(ISERROR(HLOOKUP($A80,'National Hidden'!$A$14:$CT$20,D$2,FALSE)),"-",HLOOKUP($A80,'National Hidden'!$A$14:$CT$20,D$2,FALSE)),IF($F$1="Sous-national autre",IF(ISERROR(HLOOKUP($A80,'Sub-National Other Hidden'!$A$14:$CT$20,D$2,FALSE)),"-",HLOOKUP($A80,'Sub-National Other Hidden'!$A$14:$CT$20,D$2,FALSE)),IF($F$1="Sous-national district",IF(ISERROR(HLOOKUP($A80,'Sub-National District Hidden'!$A$14:$CT$20,D$2,FALSE)),"-",HLOOKUP($A80,'Sub-National District Hidden'!$A$14:$CT$20,D$2,FALSE)),IF($F$1="Point de prestation de service",IF(ISERROR(HLOOKUP($A80,'SDP Hidden'!$A$14:$CT$20,D$2,FALSE)),"-",HLOOKUP($A80,'SDP Hidden'!$A$14:$CT$20,D$2,FALSE)),”-“)))))</f>
        <v>-</v>
      </c>
      <c r="E80" s="117" t="str">
        <f>IF($F$1="Cumulatif",IF(ISERROR(HLOOKUP($A80,'Raw Data ALL Hidden'!$A$14:$CT$20,E$2,FALSE)),"-",HLOOKUP($A80,'Raw Data ALL Hidden'!$A$14:$CT$20,E$2,FALSE)),IF($F$1="National", IF(ISERROR(HLOOKUP($A80,'National Hidden'!$A$14:$CT$20,E$2,FALSE)),"-",HLOOKUP($A80,'National Hidden'!$A$14:$CT$20,E$2,FALSE)),IF($F$1="Sous-national autre",IF(ISERROR(HLOOKUP($A80,'Sub-National Other Hidden'!$A$14:$CT$20,E$2,FALSE)),"-",HLOOKUP($A80,'Sub-National Other Hidden'!$A$14:$CT$20,E$2,FALSE)),IF($F$1="Sous-national district",IF(ISERROR(HLOOKUP($A80,'Sub-National District Hidden'!$A$14:$CT$20,E$2,FALSE)),"-",HLOOKUP($A80,'Sub-National District Hidden'!$A$14:$CT$20,E$2,FALSE)),IF($F$1="Point de prestation de service",IF(ISERROR(HLOOKUP($A80,'SDP Hidden'!$A$14:$CT$20,E$2,FALSE)),"-",HLOOKUP($A80,'SDP Hidden'!$A$14:$CT$20,E$2,FALSE)),”-“)))))</f>
        <v>-</v>
      </c>
      <c r="F80" s="117" t="str">
        <f>IF($F$1="Cumulatif",IF(ISERROR(HLOOKUP($A80,'Raw Data ALL Hidden'!$A$14:$CT$20,F$2,FALSE)),"-",HLOOKUP($A80,'Raw Data ALL Hidden'!$A$14:$CT$20,F$2,FALSE)),IF($F$1="National", IF(ISERROR(HLOOKUP($A80,'National Hidden'!$A$14:$CT$20,F$2,FALSE)),"-",HLOOKUP($A80,'National Hidden'!$A$14:$CT$20,F$2,FALSE)),IF($F$1="Sous-national autre",IF(ISERROR(HLOOKUP($A80,'Sub-National Other Hidden'!$A$14:$CT$20,F$2,FALSE)),"-",HLOOKUP($A80,'Sub-National Other Hidden'!$A$14:$CT$20,F$2,FALSE)),IF($F$1="Sous-national district",IF(ISERROR(HLOOKUP($A80,'Sub-National District Hidden'!$A$14:$CT$20,F$2,FALSE)),"-",HLOOKUP($A80,'Sub-National District Hidden'!$A$14:$CT$20,F$2,FALSE)),IF($F$1="Point de prestation de service",IF(ISERROR(HLOOKUP($A80,'SDP Hidden'!$A$14:$CT$20,F$2,FALSE)),"-",HLOOKUP($A80,'SDP Hidden'!$A$14:$CT$20,F$2,FALSE)),”-“)))))</f>
        <v>-</v>
      </c>
      <c r="G80" s="117" t="str">
        <f>IF($F$1="Cumulatif",IF(ISERROR(HLOOKUP($A80,'Raw Data ALL Hidden'!$A$14:$CT$20,G$2,FALSE)),"-",HLOOKUP($A80,'Raw Data ALL Hidden'!$A$14:$CT$20,G$2,FALSE)),IF($F$1="National", IF(ISERROR(HLOOKUP($A80,'National Hidden'!$A$14:$CT$20,G$2,FALSE)),"-",HLOOKUP($A80,'National Hidden'!$A$14:$CT$20,G$2,FALSE)),IF($F$1="Sous-national autre",IF(ISERROR(HLOOKUP($A80,'Sub-National Other Hidden'!$A$14:$CT$20,G$2,FALSE)),"-",HLOOKUP($A80,'Sub-National Other Hidden'!$A$14:$CT$20,G$2,FALSE)),IF($F$1="Sous-national district",IF(ISERROR(HLOOKUP($A80,'Sub-National District Hidden'!$A$14:$CT$20,G$2,FALSE)),"-",HLOOKUP($A80,'Sub-National District Hidden'!$A$14:$CT$20,G$2,FALSE)),IF($F$1="Point de prestation de service",IF(ISERROR(HLOOKUP($A80,'SDP Hidden'!$A$14:$CT$20,G$2,FALSE)),"-",HLOOKUP($A80,'SDP Hidden'!$A$14:$CT$20,G$2,FALSE)),”-“)))))</f>
        <v>-</v>
      </c>
    </row>
    <row r="81" spans="1:7" ht="39.950000000000003" customHeight="1" x14ac:dyDescent="0.25">
      <c r="A81" s="141" t="s">
        <v>60</v>
      </c>
      <c r="B81" s="116" t="s">
        <v>391</v>
      </c>
      <c r="C81" s="117" t="str">
        <f>IF($F$1="Cumulatif",IF(ISERROR(HLOOKUP($A81,'Raw Data ALL Hidden'!$A$14:$CT$20,C$2,FALSE)),"-",HLOOKUP($A81,'Raw Data ALL Hidden'!$A$14:$CT$20,C$2,FALSE)),IF($F$1="National", IF(ISERROR(HLOOKUP($A81,'National Hidden'!$A$14:$CT$20,C$2,FALSE)),"-",HLOOKUP($A81,'National Hidden'!$A$14:$CT$20,C$2,FALSE)),IF($F$1="Sous-national autre",IF(ISERROR(HLOOKUP($A81,'Sub-National Other Hidden'!$A$14:$CT$20,C$2,FALSE)),"-",HLOOKUP($A81,'Sub-National Other Hidden'!$A$14:$CT$20,C$2,FALSE)),IF($F$1="Sous-national district",IF(ISERROR(HLOOKUP($A81,'Sub-National District Hidden'!$A$14:$CT$20,C$2,FALSE)),"-",HLOOKUP($A81,'Sub-National District Hidden'!$A$14:$CT$20,C$2,FALSE)),IF($F$1="Point de prestation de service",IF(ISERROR(HLOOKUP($A81,'SDP Hidden'!$A$14:$CT$20,C$2,FALSE)),"-",HLOOKUP($A81,'SDP Hidden'!$A$14:$CT$20,C$2,FALSE)),”-“)))))</f>
        <v>-</v>
      </c>
      <c r="D81" s="117" t="str">
        <f>IF($F$1="Cumulatif",IF(ISERROR(HLOOKUP($A81,'Raw Data ALL Hidden'!$A$14:$CT$20,D$2,FALSE)),"-",HLOOKUP($A81,'Raw Data ALL Hidden'!$A$14:$CT$20,D$2,FALSE)),IF($F$1="National", IF(ISERROR(HLOOKUP($A81,'National Hidden'!$A$14:$CT$20,D$2,FALSE)),"-",HLOOKUP($A81,'National Hidden'!$A$14:$CT$20,D$2,FALSE)),IF($F$1="Sous-national autre",IF(ISERROR(HLOOKUP($A81,'Sub-National Other Hidden'!$A$14:$CT$20,D$2,FALSE)),"-",HLOOKUP($A81,'Sub-National Other Hidden'!$A$14:$CT$20,D$2,FALSE)),IF($F$1="Sous-national district",IF(ISERROR(HLOOKUP($A81,'Sub-National District Hidden'!$A$14:$CT$20,D$2,FALSE)),"-",HLOOKUP($A81,'Sub-National District Hidden'!$A$14:$CT$20,D$2,FALSE)),IF($F$1="Point de prestation de service",IF(ISERROR(HLOOKUP($A81,'SDP Hidden'!$A$14:$CT$20,D$2,FALSE)),"-",HLOOKUP($A81,'SDP Hidden'!$A$14:$CT$20,D$2,FALSE)),”-“)))))</f>
        <v>-</v>
      </c>
      <c r="E81" s="117" t="str">
        <f>IF($F$1="Cumulatif",IF(ISERROR(HLOOKUP($A81,'Raw Data ALL Hidden'!$A$14:$CT$20,E$2,FALSE)),"-",HLOOKUP($A81,'Raw Data ALL Hidden'!$A$14:$CT$20,E$2,FALSE)),IF($F$1="National", IF(ISERROR(HLOOKUP($A81,'National Hidden'!$A$14:$CT$20,E$2,FALSE)),"-",HLOOKUP($A81,'National Hidden'!$A$14:$CT$20,E$2,FALSE)),IF($F$1="Sous-national autre",IF(ISERROR(HLOOKUP($A81,'Sub-National Other Hidden'!$A$14:$CT$20,E$2,FALSE)),"-",HLOOKUP($A81,'Sub-National Other Hidden'!$A$14:$CT$20,E$2,FALSE)),IF($F$1="Sous-national district",IF(ISERROR(HLOOKUP($A81,'Sub-National District Hidden'!$A$14:$CT$20,E$2,FALSE)),"-",HLOOKUP($A81,'Sub-National District Hidden'!$A$14:$CT$20,E$2,FALSE)),IF($F$1="Point de prestation de service",IF(ISERROR(HLOOKUP($A81,'SDP Hidden'!$A$14:$CT$20,E$2,FALSE)),"-",HLOOKUP($A81,'SDP Hidden'!$A$14:$CT$20,E$2,FALSE)),”-“)))))</f>
        <v>-</v>
      </c>
      <c r="F81" s="117" t="str">
        <f>IF($F$1="Cumulatif",IF(ISERROR(HLOOKUP($A81,'Raw Data ALL Hidden'!$A$14:$CT$20,F$2,FALSE)),"-",HLOOKUP($A81,'Raw Data ALL Hidden'!$A$14:$CT$20,F$2,FALSE)),IF($F$1="National", IF(ISERROR(HLOOKUP($A81,'National Hidden'!$A$14:$CT$20,F$2,FALSE)),"-",HLOOKUP($A81,'National Hidden'!$A$14:$CT$20,F$2,FALSE)),IF($F$1="Sous-national autre",IF(ISERROR(HLOOKUP($A81,'Sub-National Other Hidden'!$A$14:$CT$20,F$2,FALSE)),"-",HLOOKUP($A81,'Sub-National Other Hidden'!$A$14:$CT$20,F$2,FALSE)),IF($F$1="Sous-national district",IF(ISERROR(HLOOKUP($A81,'Sub-National District Hidden'!$A$14:$CT$20,F$2,FALSE)),"-",HLOOKUP($A81,'Sub-National District Hidden'!$A$14:$CT$20,F$2,FALSE)),IF($F$1="Point de prestation de service",IF(ISERROR(HLOOKUP($A81,'SDP Hidden'!$A$14:$CT$20,F$2,FALSE)),"-",HLOOKUP($A81,'SDP Hidden'!$A$14:$CT$20,F$2,FALSE)),”-“)))))</f>
        <v>-</v>
      </c>
      <c r="G81" s="117" t="str">
        <f>IF($F$1="Cumulatif",IF(ISERROR(HLOOKUP($A81,'Raw Data ALL Hidden'!$A$14:$CT$20,G$2,FALSE)),"-",HLOOKUP($A81,'Raw Data ALL Hidden'!$A$14:$CT$20,G$2,FALSE)),IF($F$1="National", IF(ISERROR(HLOOKUP($A81,'National Hidden'!$A$14:$CT$20,G$2,FALSE)),"-",HLOOKUP($A81,'National Hidden'!$A$14:$CT$20,G$2,FALSE)),IF($F$1="Sous-national autre",IF(ISERROR(HLOOKUP($A81,'Sub-National Other Hidden'!$A$14:$CT$20,G$2,FALSE)),"-",HLOOKUP($A81,'Sub-National Other Hidden'!$A$14:$CT$20,G$2,FALSE)),IF($F$1="Sous-national district",IF(ISERROR(HLOOKUP($A81,'Sub-National District Hidden'!$A$14:$CT$20,G$2,FALSE)),"-",HLOOKUP($A81,'Sub-National District Hidden'!$A$14:$CT$20,G$2,FALSE)),IF($F$1="Point de prestation de service",IF(ISERROR(HLOOKUP($A81,'SDP Hidden'!$A$14:$CT$20,G$2,FALSE)),"-",HLOOKUP($A81,'SDP Hidden'!$A$14:$CT$20,G$2,FALSE)),”-“)))))</f>
        <v>-</v>
      </c>
    </row>
    <row r="82" spans="1:7" x14ac:dyDescent="0.25">
      <c r="A82" s="142"/>
      <c r="B82" s="114" t="s">
        <v>392</v>
      </c>
      <c r="C82" s="118"/>
      <c r="D82" s="118"/>
      <c r="E82" s="118"/>
      <c r="F82" s="118"/>
      <c r="G82" s="118"/>
    </row>
    <row r="83" spans="1:7" ht="39.950000000000003" customHeight="1" x14ac:dyDescent="0.25">
      <c r="A83" s="141" t="s">
        <v>61</v>
      </c>
      <c r="B83" s="116" t="s">
        <v>393</v>
      </c>
      <c r="C83" s="117" t="str">
        <f>IF($F$1="Cumulatif",IF(ISERROR(HLOOKUP($A83,'Raw Data ALL Hidden'!$A$14:$CT$20,C$2,FALSE)),"-",HLOOKUP($A83,'Raw Data ALL Hidden'!$A$14:$CT$20,C$2,FALSE)),IF($F$1="National", IF(ISERROR(HLOOKUP($A83,'National Hidden'!$A$14:$CT$20,C$2,FALSE)),"-",HLOOKUP($A83,'National Hidden'!$A$14:$CT$20,C$2,FALSE)),IF($F$1="Sous-national autre",IF(ISERROR(HLOOKUP($A83,'Sub-National Other Hidden'!$A$14:$CT$20,C$2,FALSE)),"-",HLOOKUP($A83,'Sub-National Other Hidden'!$A$14:$CT$20,C$2,FALSE)),IF($F$1="Sous-national district",IF(ISERROR(HLOOKUP($A83,'Sub-National District Hidden'!$A$14:$CT$20,C$2,FALSE)),"-",HLOOKUP($A83,'Sub-National District Hidden'!$A$14:$CT$20,C$2,FALSE)),IF($F$1="Point de prestation de service",IF(ISERROR(HLOOKUP($A83,'SDP Hidden'!$A$14:$CT$20,C$2,FALSE)),"-",HLOOKUP($A83,'SDP Hidden'!$A$14:$CT$20,C$2,FALSE)),”-“)))))</f>
        <v>-</v>
      </c>
      <c r="D83" s="117" t="str">
        <f>IF($F$1="Cumulatif",IF(ISERROR(HLOOKUP($A83,'Raw Data ALL Hidden'!$A$14:$CT$20,D$2,FALSE)),"-",HLOOKUP($A83,'Raw Data ALL Hidden'!$A$14:$CT$20,D$2,FALSE)),IF($F$1="National", IF(ISERROR(HLOOKUP($A83,'National Hidden'!$A$14:$CT$20,D$2,FALSE)),"-",HLOOKUP($A83,'National Hidden'!$A$14:$CT$20,D$2,FALSE)),IF($F$1="Sous-national autre",IF(ISERROR(HLOOKUP($A83,'Sub-National Other Hidden'!$A$14:$CT$20,D$2,FALSE)),"-",HLOOKUP($A83,'Sub-National Other Hidden'!$A$14:$CT$20,D$2,FALSE)),IF($F$1="Sous-national district",IF(ISERROR(HLOOKUP($A83,'Sub-National District Hidden'!$A$14:$CT$20,D$2,FALSE)),"-",HLOOKUP($A83,'Sub-National District Hidden'!$A$14:$CT$20,D$2,FALSE)),IF($F$1="Point de prestation de service",IF(ISERROR(HLOOKUP($A83,'SDP Hidden'!$A$14:$CT$20,D$2,FALSE)),"-",HLOOKUP($A83,'SDP Hidden'!$A$14:$CT$20,D$2,FALSE)),”-“)))))</f>
        <v>-</v>
      </c>
      <c r="E83" s="117" t="str">
        <f>IF($F$1="Cumulatif",IF(ISERROR(HLOOKUP($A83,'Raw Data ALL Hidden'!$A$14:$CT$20,E$2,FALSE)),"-",HLOOKUP($A83,'Raw Data ALL Hidden'!$A$14:$CT$20,E$2,FALSE)),IF($F$1="National", IF(ISERROR(HLOOKUP($A83,'National Hidden'!$A$14:$CT$20,E$2,FALSE)),"-",HLOOKUP($A83,'National Hidden'!$A$14:$CT$20,E$2,FALSE)),IF($F$1="Sous-national autre",IF(ISERROR(HLOOKUP($A83,'Sub-National Other Hidden'!$A$14:$CT$20,E$2,FALSE)),"-",HLOOKUP($A83,'Sub-National Other Hidden'!$A$14:$CT$20,E$2,FALSE)),IF($F$1="Sous-national district",IF(ISERROR(HLOOKUP($A83,'Sub-National District Hidden'!$A$14:$CT$20,E$2,FALSE)),"-",HLOOKUP($A83,'Sub-National District Hidden'!$A$14:$CT$20,E$2,FALSE)),IF($F$1="Point de prestation de service",IF(ISERROR(HLOOKUP($A83,'SDP Hidden'!$A$14:$CT$20,E$2,FALSE)),"-",HLOOKUP($A83,'SDP Hidden'!$A$14:$CT$20,E$2,FALSE)),”-“)))))</f>
        <v>-</v>
      </c>
      <c r="F83" s="117" t="str">
        <f>IF($F$1="Cumulatif",IF(ISERROR(HLOOKUP($A83,'Raw Data ALL Hidden'!$A$14:$CT$20,F$2,FALSE)),"-",HLOOKUP($A83,'Raw Data ALL Hidden'!$A$14:$CT$20,F$2,FALSE)),IF($F$1="National", IF(ISERROR(HLOOKUP($A83,'National Hidden'!$A$14:$CT$20,F$2,FALSE)),"-",HLOOKUP($A83,'National Hidden'!$A$14:$CT$20,F$2,FALSE)),IF($F$1="Sous-national autre",IF(ISERROR(HLOOKUP($A83,'Sub-National Other Hidden'!$A$14:$CT$20,F$2,FALSE)),"-",HLOOKUP($A83,'Sub-National Other Hidden'!$A$14:$CT$20,F$2,FALSE)),IF($F$1="Sous-national district",IF(ISERROR(HLOOKUP($A83,'Sub-National District Hidden'!$A$14:$CT$20,F$2,FALSE)),"-",HLOOKUP($A83,'Sub-National District Hidden'!$A$14:$CT$20,F$2,FALSE)),IF($F$1="Point de prestation de service",IF(ISERROR(HLOOKUP($A83,'SDP Hidden'!$A$14:$CT$20,F$2,FALSE)),"-",HLOOKUP($A83,'SDP Hidden'!$A$14:$CT$20,F$2,FALSE)),”-“)))))</f>
        <v>-</v>
      </c>
      <c r="G83" s="117" t="str">
        <f>IF($F$1="Cumulatif",IF(ISERROR(HLOOKUP($A83,'Raw Data ALL Hidden'!$A$14:$CT$20,G$2,FALSE)),"-",HLOOKUP($A83,'Raw Data ALL Hidden'!$A$14:$CT$20,G$2,FALSE)),IF($F$1="National", IF(ISERROR(HLOOKUP($A83,'National Hidden'!$A$14:$CT$20,G$2,FALSE)),"-",HLOOKUP($A83,'National Hidden'!$A$14:$CT$20,G$2,FALSE)),IF($F$1="Sous-national autre",IF(ISERROR(HLOOKUP($A83,'Sub-National Other Hidden'!$A$14:$CT$20,G$2,FALSE)),"-",HLOOKUP($A83,'Sub-National Other Hidden'!$A$14:$CT$20,G$2,FALSE)),IF($F$1="Sous-national district",IF(ISERROR(HLOOKUP($A83,'Sub-National District Hidden'!$A$14:$CT$20,G$2,FALSE)),"-",HLOOKUP($A83,'Sub-National District Hidden'!$A$14:$CT$20,G$2,FALSE)),IF($F$1="Point de prestation de service",IF(ISERROR(HLOOKUP($A83,'SDP Hidden'!$A$14:$CT$20,G$2,FALSE)),"-",HLOOKUP($A83,'SDP Hidden'!$A$14:$CT$20,G$2,FALSE)),”-“)))))</f>
        <v>-</v>
      </c>
    </row>
    <row r="84" spans="1:7" ht="50.1" customHeight="1" x14ac:dyDescent="0.25">
      <c r="A84" s="141" t="s">
        <v>62</v>
      </c>
      <c r="B84" s="116" t="s">
        <v>394</v>
      </c>
      <c r="C84" s="117" t="str">
        <f>IF($F$1="Cumulatif",IF(ISERROR(HLOOKUP($A84,'Raw Data ALL Hidden'!$A$14:$CT$20,C$2,FALSE)),"-",HLOOKUP($A84,'Raw Data ALL Hidden'!$A$14:$CT$20,C$2,FALSE)),IF($F$1="National", IF(ISERROR(HLOOKUP($A84,'National Hidden'!$A$14:$CT$20,C$2,FALSE)),"-",HLOOKUP($A84,'National Hidden'!$A$14:$CT$20,C$2,FALSE)),IF($F$1="Sous-national autre",IF(ISERROR(HLOOKUP($A84,'Sub-National Other Hidden'!$A$14:$CT$20,C$2,FALSE)),"-",HLOOKUP($A84,'Sub-National Other Hidden'!$A$14:$CT$20,C$2,FALSE)),IF($F$1="Sous-national district",IF(ISERROR(HLOOKUP($A84,'Sub-National District Hidden'!$A$14:$CT$20,C$2,FALSE)),"-",HLOOKUP($A84,'Sub-National District Hidden'!$A$14:$CT$20,C$2,FALSE)),IF($F$1="Point de prestation de service",IF(ISERROR(HLOOKUP($A84,'SDP Hidden'!$A$14:$CT$20,C$2,FALSE)),"-",HLOOKUP($A84,'SDP Hidden'!$A$14:$CT$20,C$2,FALSE)),”-“)))))</f>
        <v>-</v>
      </c>
      <c r="D84" s="117" t="str">
        <f>IF($F$1="Cumulatif",IF(ISERROR(HLOOKUP($A84,'Raw Data ALL Hidden'!$A$14:$CT$20,D$2,FALSE)),"-",HLOOKUP($A84,'Raw Data ALL Hidden'!$A$14:$CT$20,D$2,FALSE)),IF($F$1="National", IF(ISERROR(HLOOKUP($A84,'National Hidden'!$A$14:$CT$20,D$2,FALSE)),"-",HLOOKUP($A84,'National Hidden'!$A$14:$CT$20,D$2,FALSE)),IF($F$1="Sous-national autre",IF(ISERROR(HLOOKUP($A84,'Sub-National Other Hidden'!$A$14:$CT$20,D$2,FALSE)),"-",HLOOKUP($A84,'Sub-National Other Hidden'!$A$14:$CT$20,D$2,FALSE)),IF($F$1="Sous-national district",IF(ISERROR(HLOOKUP($A84,'Sub-National District Hidden'!$A$14:$CT$20,D$2,FALSE)),"-",HLOOKUP($A84,'Sub-National District Hidden'!$A$14:$CT$20,D$2,FALSE)),IF($F$1="Point de prestation de service",IF(ISERROR(HLOOKUP($A84,'SDP Hidden'!$A$14:$CT$20,D$2,FALSE)),"-",HLOOKUP($A84,'SDP Hidden'!$A$14:$CT$20,D$2,FALSE)),”-“)))))</f>
        <v>-</v>
      </c>
      <c r="E84" s="117" t="str">
        <f>IF($F$1="Cumulatif",IF(ISERROR(HLOOKUP($A84,'Raw Data ALL Hidden'!$A$14:$CT$20,E$2,FALSE)),"-",HLOOKUP($A84,'Raw Data ALL Hidden'!$A$14:$CT$20,E$2,FALSE)),IF($F$1="National", IF(ISERROR(HLOOKUP($A84,'National Hidden'!$A$14:$CT$20,E$2,FALSE)),"-",HLOOKUP($A84,'National Hidden'!$A$14:$CT$20,E$2,FALSE)),IF($F$1="Sous-national autre",IF(ISERROR(HLOOKUP($A84,'Sub-National Other Hidden'!$A$14:$CT$20,E$2,FALSE)),"-",HLOOKUP($A84,'Sub-National Other Hidden'!$A$14:$CT$20,E$2,FALSE)),IF($F$1="Sous-national district",IF(ISERROR(HLOOKUP($A84,'Sub-National District Hidden'!$A$14:$CT$20,E$2,FALSE)),"-",HLOOKUP($A84,'Sub-National District Hidden'!$A$14:$CT$20,E$2,FALSE)),IF($F$1="Point de prestation de service",IF(ISERROR(HLOOKUP($A84,'SDP Hidden'!$A$14:$CT$20,E$2,FALSE)),"-",HLOOKUP($A84,'SDP Hidden'!$A$14:$CT$20,E$2,FALSE)),”-“)))))</f>
        <v>-</v>
      </c>
      <c r="F84" s="117" t="str">
        <f>IF($F$1="Cumulatif",IF(ISERROR(HLOOKUP($A84,'Raw Data ALL Hidden'!$A$14:$CT$20,F$2,FALSE)),"-",HLOOKUP($A84,'Raw Data ALL Hidden'!$A$14:$CT$20,F$2,FALSE)),IF($F$1="National", IF(ISERROR(HLOOKUP($A84,'National Hidden'!$A$14:$CT$20,F$2,FALSE)),"-",HLOOKUP($A84,'National Hidden'!$A$14:$CT$20,F$2,FALSE)),IF($F$1="Sous-national autre",IF(ISERROR(HLOOKUP($A84,'Sub-National Other Hidden'!$A$14:$CT$20,F$2,FALSE)),"-",HLOOKUP($A84,'Sub-National Other Hidden'!$A$14:$CT$20,F$2,FALSE)),IF($F$1="Sous-national district",IF(ISERROR(HLOOKUP($A84,'Sub-National District Hidden'!$A$14:$CT$20,F$2,FALSE)),"-",HLOOKUP($A84,'Sub-National District Hidden'!$A$14:$CT$20,F$2,FALSE)),IF($F$1="Point de prestation de service",IF(ISERROR(HLOOKUP($A84,'SDP Hidden'!$A$14:$CT$20,F$2,FALSE)),"-",HLOOKUP($A84,'SDP Hidden'!$A$14:$CT$20,F$2,FALSE)),”-“)))))</f>
        <v>-</v>
      </c>
      <c r="G84" s="117" t="str">
        <f>IF($F$1="Cumulatif",IF(ISERROR(HLOOKUP($A84,'Raw Data ALL Hidden'!$A$14:$CT$20,G$2,FALSE)),"-",HLOOKUP($A84,'Raw Data ALL Hidden'!$A$14:$CT$20,G$2,FALSE)),IF($F$1="National", IF(ISERROR(HLOOKUP($A84,'National Hidden'!$A$14:$CT$20,G$2,FALSE)),"-",HLOOKUP($A84,'National Hidden'!$A$14:$CT$20,G$2,FALSE)),IF($F$1="Sous-national autre",IF(ISERROR(HLOOKUP($A84,'Sub-National Other Hidden'!$A$14:$CT$20,G$2,FALSE)),"-",HLOOKUP($A84,'Sub-National Other Hidden'!$A$14:$CT$20,G$2,FALSE)),IF($F$1="Sous-national district",IF(ISERROR(HLOOKUP($A84,'Sub-National District Hidden'!$A$14:$CT$20,G$2,FALSE)),"-",HLOOKUP($A84,'Sub-National District Hidden'!$A$14:$CT$20,G$2,FALSE)),IF($F$1="Point de prestation de service",IF(ISERROR(HLOOKUP($A84,'SDP Hidden'!$A$14:$CT$20,G$2,FALSE)),"-",HLOOKUP($A84,'SDP Hidden'!$A$14:$CT$20,G$2,FALSE)),”-“)))))</f>
        <v>-</v>
      </c>
    </row>
    <row r="85" spans="1:7" ht="15.75" x14ac:dyDescent="0.25">
      <c r="A85" s="145" t="s">
        <v>395</v>
      </c>
      <c r="B85" s="109"/>
      <c r="C85" s="125"/>
      <c r="D85" s="125"/>
      <c r="E85" s="125"/>
      <c r="F85" s="125"/>
      <c r="G85" s="125"/>
    </row>
    <row r="86" spans="1:7" ht="15.75" x14ac:dyDescent="0.25">
      <c r="A86" s="143"/>
      <c r="B86" s="111" t="s">
        <v>396</v>
      </c>
      <c r="C86" s="122"/>
      <c r="D86" s="122"/>
      <c r="E86" s="122"/>
      <c r="F86" s="122"/>
      <c r="G86" s="122"/>
    </row>
    <row r="87" spans="1:7" x14ac:dyDescent="0.25">
      <c r="A87" s="142"/>
      <c r="B87" s="114" t="s">
        <v>397</v>
      </c>
      <c r="C87" s="118"/>
      <c r="D87" s="118"/>
      <c r="E87" s="118"/>
      <c r="F87" s="118"/>
      <c r="G87" s="118"/>
    </row>
    <row r="88" spans="1:7" ht="39.950000000000003" customHeight="1" x14ac:dyDescent="0.25">
      <c r="A88" s="141" t="s">
        <v>63</v>
      </c>
      <c r="B88" s="116" t="s">
        <v>398</v>
      </c>
      <c r="C88" s="117" t="str">
        <f>IF($F$1="Cumulatif",IF(ISERROR(HLOOKUP($A88,'Raw Data ALL Hidden'!$A$14:$CT$20,C$2,FALSE)),"-",HLOOKUP($A88,'Raw Data ALL Hidden'!$A$14:$CT$20,C$2,FALSE)),IF($F$1="National", IF(ISERROR(HLOOKUP($A88,'National Hidden'!$A$14:$CT$20,C$2,FALSE)),"-",HLOOKUP($A88,'National Hidden'!$A$14:$CT$20,C$2,FALSE)),IF($F$1="Sous-national autre",IF(ISERROR(HLOOKUP($A88,'Sub-National Other Hidden'!$A$14:$CT$20,C$2,FALSE)),"-",HLOOKUP($A88,'Sub-National Other Hidden'!$A$14:$CT$20,C$2,FALSE)),IF($F$1="Sous-national district",IF(ISERROR(HLOOKUP($A88,'Sub-National District Hidden'!$A$14:$CT$20,C$2,FALSE)),"-",HLOOKUP($A88,'Sub-National District Hidden'!$A$14:$CT$20,C$2,FALSE)),IF($F$1="Point de prestation de service",IF(ISERROR(HLOOKUP($A88,'SDP Hidden'!$A$14:$CT$20,C$2,FALSE)),"-",HLOOKUP($A88,'SDP Hidden'!$A$14:$CT$20,C$2,FALSE)),”-“)))))</f>
        <v>-</v>
      </c>
      <c r="D88" s="117" t="str">
        <f>IF($F$1="Cumulatif",IF(ISERROR(HLOOKUP($A88,'Raw Data ALL Hidden'!$A$14:$CT$20,D$2,FALSE)),"-",HLOOKUP($A88,'Raw Data ALL Hidden'!$A$14:$CT$20,D$2,FALSE)),IF($F$1="National", IF(ISERROR(HLOOKUP($A88,'National Hidden'!$A$14:$CT$20,D$2,FALSE)),"-",HLOOKUP($A88,'National Hidden'!$A$14:$CT$20,D$2,FALSE)),IF($F$1="Sous-national autre",IF(ISERROR(HLOOKUP($A88,'Sub-National Other Hidden'!$A$14:$CT$20,D$2,FALSE)),"-",HLOOKUP($A88,'Sub-National Other Hidden'!$A$14:$CT$20,D$2,FALSE)),IF($F$1="Sous-national district",IF(ISERROR(HLOOKUP($A88,'Sub-National District Hidden'!$A$14:$CT$20,D$2,FALSE)),"-",HLOOKUP($A88,'Sub-National District Hidden'!$A$14:$CT$20,D$2,FALSE)),IF($F$1="Point de prestation de service",IF(ISERROR(HLOOKUP($A88,'SDP Hidden'!$A$14:$CT$20,D$2,FALSE)),"-",HLOOKUP($A88,'SDP Hidden'!$A$14:$CT$20,D$2,FALSE)),”-“)))))</f>
        <v>-</v>
      </c>
      <c r="E88" s="117" t="str">
        <f>IF($F$1="Cumulatif",IF(ISERROR(HLOOKUP($A88,'Raw Data ALL Hidden'!$A$14:$CT$20,E$2,FALSE)),"-",HLOOKUP($A88,'Raw Data ALL Hidden'!$A$14:$CT$20,E$2,FALSE)),IF($F$1="National", IF(ISERROR(HLOOKUP($A88,'National Hidden'!$A$14:$CT$20,E$2,FALSE)),"-",HLOOKUP($A88,'National Hidden'!$A$14:$CT$20,E$2,FALSE)),IF($F$1="Sous-national autre",IF(ISERROR(HLOOKUP($A88,'Sub-National Other Hidden'!$A$14:$CT$20,E$2,FALSE)),"-",HLOOKUP($A88,'Sub-National Other Hidden'!$A$14:$CT$20,E$2,FALSE)),IF($F$1="Sous-national district",IF(ISERROR(HLOOKUP($A88,'Sub-National District Hidden'!$A$14:$CT$20,E$2,FALSE)),"-",HLOOKUP($A88,'Sub-National District Hidden'!$A$14:$CT$20,E$2,FALSE)),IF($F$1="Point de prestation de service",IF(ISERROR(HLOOKUP($A88,'SDP Hidden'!$A$14:$CT$20,E$2,FALSE)),"-",HLOOKUP($A88,'SDP Hidden'!$A$14:$CT$20,E$2,FALSE)),”-“)))))</f>
        <v>-</v>
      </c>
      <c r="F88" s="117" t="str">
        <f>IF($F$1="Cumulatif",IF(ISERROR(HLOOKUP($A88,'Raw Data ALL Hidden'!$A$14:$CT$20,F$2,FALSE)),"-",HLOOKUP($A88,'Raw Data ALL Hidden'!$A$14:$CT$20,F$2,FALSE)),IF($F$1="National", IF(ISERROR(HLOOKUP($A88,'National Hidden'!$A$14:$CT$20,F$2,FALSE)),"-",HLOOKUP($A88,'National Hidden'!$A$14:$CT$20,F$2,FALSE)),IF($F$1="Sous-national autre",IF(ISERROR(HLOOKUP($A88,'Sub-National Other Hidden'!$A$14:$CT$20,F$2,FALSE)),"-",HLOOKUP($A88,'Sub-National Other Hidden'!$A$14:$CT$20,F$2,FALSE)),IF($F$1="Sous-national district",IF(ISERROR(HLOOKUP($A88,'Sub-National District Hidden'!$A$14:$CT$20,F$2,FALSE)),"-",HLOOKUP($A88,'Sub-National District Hidden'!$A$14:$CT$20,F$2,FALSE)),IF($F$1="Point de prestation de service",IF(ISERROR(HLOOKUP($A88,'SDP Hidden'!$A$14:$CT$20,F$2,FALSE)),"-",HLOOKUP($A88,'SDP Hidden'!$A$14:$CT$20,F$2,FALSE)),”-“)))))</f>
        <v>-</v>
      </c>
      <c r="G88" s="117" t="str">
        <f>IF($F$1="Cumulatif",IF(ISERROR(HLOOKUP($A88,'Raw Data ALL Hidden'!$A$14:$CT$20,G$2,FALSE)),"-",HLOOKUP($A88,'Raw Data ALL Hidden'!$A$14:$CT$20,G$2,FALSE)),IF($F$1="National", IF(ISERROR(HLOOKUP($A88,'National Hidden'!$A$14:$CT$20,G$2,FALSE)),"-",HLOOKUP($A88,'National Hidden'!$A$14:$CT$20,G$2,FALSE)),IF($F$1="Sous-national autre",IF(ISERROR(HLOOKUP($A88,'Sub-National Other Hidden'!$A$14:$CT$20,G$2,FALSE)),"-",HLOOKUP($A88,'Sub-National Other Hidden'!$A$14:$CT$20,G$2,FALSE)),IF($F$1="Sous-national district",IF(ISERROR(HLOOKUP($A88,'Sub-National District Hidden'!$A$14:$CT$20,G$2,FALSE)),"-",HLOOKUP($A88,'Sub-National District Hidden'!$A$14:$CT$20,G$2,FALSE)),IF($F$1="Point de prestation de service",IF(ISERROR(HLOOKUP($A88,'SDP Hidden'!$A$14:$CT$20,G$2,FALSE)),"-",HLOOKUP($A88,'SDP Hidden'!$A$14:$CT$20,G$2,FALSE)),”-“)))))</f>
        <v>-</v>
      </c>
    </row>
    <row r="89" spans="1:7" x14ac:dyDescent="0.25">
      <c r="A89" s="142"/>
      <c r="B89" s="114" t="s">
        <v>399</v>
      </c>
      <c r="C89" s="118"/>
      <c r="D89" s="118"/>
      <c r="E89" s="118"/>
      <c r="F89" s="118"/>
      <c r="G89" s="118"/>
    </row>
    <row r="90" spans="1:7" ht="50.1" customHeight="1" x14ac:dyDescent="0.25">
      <c r="A90" s="141" t="s">
        <v>64</v>
      </c>
      <c r="B90" s="116" t="s">
        <v>400</v>
      </c>
      <c r="C90" s="117" t="str">
        <f>IF($F$1="Cumulatif",IF(ISERROR(HLOOKUP($A90,'Raw Data ALL Hidden'!$A$14:$CT$20,C$2,FALSE)),"-",HLOOKUP($A90,'Raw Data ALL Hidden'!$A$14:$CT$20,C$2,FALSE)),IF($F$1="National", IF(ISERROR(HLOOKUP($A90,'National Hidden'!$A$14:$CT$20,C$2,FALSE)),"-",HLOOKUP($A90,'National Hidden'!$A$14:$CT$20,C$2,FALSE)),IF($F$1="Sous-national autre",IF(ISERROR(HLOOKUP($A90,'Sub-National Other Hidden'!$A$14:$CT$20,C$2,FALSE)),"-",HLOOKUP($A90,'Sub-National Other Hidden'!$A$14:$CT$20,C$2,FALSE)),IF($F$1="Sous-national district",IF(ISERROR(HLOOKUP($A90,'Sub-National District Hidden'!$A$14:$CT$20,C$2,FALSE)),"-",HLOOKUP($A90,'Sub-National District Hidden'!$A$14:$CT$20,C$2,FALSE)),IF($F$1="Point de prestation de service",IF(ISERROR(HLOOKUP($A90,'SDP Hidden'!$A$14:$CT$20,C$2,FALSE)),"-",HLOOKUP($A90,'SDP Hidden'!$A$14:$CT$20,C$2,FALSE)),”-“)))))</f>
        <v>-</v>
      </c>
      <c r="D90" s="117" t="str">
        <f>IF($F$1="Cumulatif",IF(ISERROR(HLOOKUP($A90,'Raw Data ALL Hidden'!$A$14:$CT$20,D$2,FALSE)),"-",HLOOKUP($A90,'Raw Data ALL Hidden'!$A$14:$CT$20,D$2,FALSE)),IF($F$1="National", IF(ISERROR(HLOOKUP($A90,'National Hidden'!$A$14:$CT$20,D$2,FALSE)),"-",HLOOKUP($A90,'National Hidden'!$A$14:$CT$20,D$2,FALSE)),IF($F$1="Sous-national autre",IF(ISERROR(HLOOKUP($A90,'Sub-National Other Hidden'!$A$14:$CT$20,D$2,FALSE)),"-",HLOOKUP($A90,'Sub-National Other Hidden'!$A$14:$CT$20,D$2,FALSE)),IF($F$1="Sous-national district",IF(ISERROR(HLOOKUP($A90,'Sub-National District Hidden'!$A$14:$CT$20,D$2,FALSE)),"-",HLOOKUP($A90,'Sub-National District Hidden'!$A$14:$CT$20,D$2,FALSE)),IF($F$1="Point de prestation de service",IF(ISERROR(HLOOKUP($A90,'SDP Hidden'!$A$14:$CT$20,D$2,FALSE)),"-",HLOOKUP($A90,'SDP Hidden'!$A$14:$CT$20,D$2,FALSE)),”-“)))))</f>
        <v>-</v>
      </c>
      <c r="E90" s="117" t="str">
        <f>IF($F$1="Cumulatif",IF(ISERROR(HLOOKUP($A90,'Raw Data ALL Hidden'!$A$14:$CT$20,E$2,FALSE)),"-",HLOOKUP($A90,'Raw Data ALL Hidden'!$A$14:$CT$20,E$2,FALSE)),IF($F$1="National", IF(ISERROR(HLOOKUP($A90,'National Hidden'!$A$14:$CT$20,E$2,FALSE)),"-",HLOOKUP($A90,'National Hidden'!$A$14:$CT$20,E$2,FALSE)),IF($F$1="Sous-national autre",IF(ISERROR(HLOOKUP($A90,'Sub-National Other Hidden'!$A$14:$CT$20,E$2,FALSE)),"-",HLOOKUP($A90,'Sub-National Other Hidden'!$A$14:$CT$20,E$2,FALSE)),IF($F$1="Sous-national district",IF(ISERROR(HLOOKUP($A90,'Sub-National District Hidden'!$A$14:$CT$20,E$2,FALSE)),"-",HLOOKUP($A90,'Sub-National District Hidden'!$A$14:$CT$20,E$2,FALSE)),IF($F$1="Point de prestation de service",IF(ISERROR(HLOOKUP($A90,'SDP Hidden'!$A$14:$CT$20,E$2,FALSE)),"-",HLOOKUP($A90,'SDP Hidden'!$A$14:$CT$20,E$2,FALSE)),”-“)))))</f>
        <v>-</v>
      </c>
      <c r="F90" s="117" t="str">
        <f>IF($F$1="Cumulatif",IF(ISERROR(HLOOKUP($A90,'Raw Data ALL Hidden'!$A$14:$CT$20,F$2,FALSE)),"-",HLOOKUP($A90,'Raw Data ALL Hidden'!$A$14:$CT$20,F$2,FALSE)),IF($F$1="National", IF(ISERROR(HLOOKUP($A90,'National Hidden'!$A$14:$CT$20,F$2,FALSE)),"-",HLOOKUP($A90,'National Hidden'!$A$14:$CT$20,F$2,FALSE)),IF($F$1="Sous-national autre",IF(ISERROR(HLOOKUP($A90,'Sub-National Other Hidden'!$A$14:$CT$20,F$2,FALSE)),"-",HLOOKUP($A90,'Sub-National Other Hidden'!$A$14:$CT$20,F$2,FALSE)),IF($F$1="Sous-national district",IF(ISERROR(HLOOKUP($A90,'Sub-National District Hidden'!$A$14:$CT$20,F$2,FALSE)),"-",HLOOKUP($A90,'Sub-National District Hidden'!$A$14:$CT$20,F$2,FALSE)),IF($F$1="Point de prestation de service",IF(ISERROR(HLOOKUP($A90,'SDP Hidden'!$A$14:$CT$20,F$2,FALSE)),"-",HLOOKUP($A90,'SDP Hidden'!$A$14:$CT$20,F$2,FALSE)),”-“)))))</f>
        <v>-</v>
      </c>
      <c r="G90" s="117" t="str">
        <f>IF($F$1="Cumulatif",IF(ISERROR(HLOOKUP($A90,'Raw Data ALL Hidden'!$A$14:$CT$20,G$2,FALSE)),"-",HLOOKUP($A90,'Raw Data ALL Hidden'!$A$14:$CT$20,G$2,FALSE)),IF($F$1="National", IF(ISERROR(HLOOKUP($A90,'National Hidden'!$A$14:$CT$20,G$2,FALSE)),"-",HLOOKUP($A90,'National Hidden'!$A$14:$CT$20,G$2,FALSE)),IF($F$1="Sous-national autre",IF(ISERROR(HLOOKUP($A90,'Sub-National Other Hidden'!$A$14:$CT$20,G$2,FALSE)),"-",HLOOKUP($A90,'Sub-National Other Hidden'!$A$14:$CT$20,G$2,FALSE)),IF($F$1="Sous-national district",IF(ISERROR(HLOOKUP($A90,'Sub-National District Hidden'!$A$14:$CT$20,G$2,FALSE)),"-",HLOOKUP($A90,'Sub-National District Hidden'!$A$14:$CT$20,G$2,FALSE)),IF($F$1="Point de prestation de service",IF(ISERROR(HLOOKUP($A90,'SDP Hidden'!$A$14:$CT$20,G$2,FALSE)),"-",HLOOKUP($A90,'SDP Hidden'!$A$14:$CT$20,G$2,FALSE)),”-“)))))</f>
        <v>-</v>
      </c>
    </row>
    <row r="91" spans="1:7" x14ac:dyDescent="0.25">
      <c r="A91" s="142"/>
      <c r="B91" s="114" t="s">
        <v>401</v>
      </c>
      <c r="C91" s="118"/>
      <c r="D91" s="118"/>
      <c r="E91" s="118"/>
      <c r="F91" s="118"/>
      <c r="G91" s="118"/>
    </row>
    <row r="92" spans="1:7" ht="39.950000000000003" customHeight="1" x14ac:dyDescent="0.25">
      <c r="A92" s="141" t="s">
        <v>65</v>
      </c>
      <c r="B92" s="116" t="s">
        <v>402</v>
      </c>
      <c r="C92" s="117" t="str">
        <f>IF($F$1="Cumulatif",IF(ISERROR(HLOOKUP($A92,'Raw Data ALL Hidden'!$A$14:$CT$20,C$2,FALSE)),"-",HLOOKUP($A92,'Raw Data ALL Hidden'!$A$14:$CT$20,C$2,FALSE)),IF($F$1="National", IF(ISERROR(HLOOKUP($A92,'National Hidden'!$A$14:$CT$20,C$2,FALSE)),"-",HLOOKUP($A92,'National Hidden'!$A$14:$CT$20,C$2,FALSE)),IF($F$1="Sous-national autre",IF(ISERROR(HLOOKUP($A92,'Sub-National Other Hidden'!$A$14:$CT$20,C$2,FALSE)),"-",HLOOKUP($A92,'Sub-National Other Hidden'!$A$14:$CT$20,C$2,FALSE)),IF($F$1="Sous-national district",IF(ISERROR(HLOOKUP($A92,'Sub-National District Hidden'!$A$14:$CT$20,C$2,FALSE)),"-",HLOOKUP($A92,'Sub-National District Hidden'!$A$14:$CT$20,C$2,FALSE)),IF($F$1="Point de prestation de service",IF(ISERROR(HLOOKUP($A92,'SDP Hidden'!$A$14:$CT$20,C$2,FALSE)),"-",HLOOKUP($A92,'SDP Hidden'!$A$14:$CT$20,C$2,FALSE)),”-“)))))</f>
        <v>-</v>
      </c>
      <c r="D92" s="117" t="str">
        <f>IF($F$1="Cumulatif",IF(ISERROR(HLOOKUP($A92,'Raw Data ALL Hidden'!$A$14:$CT$20,D$2,FALSE)),"-",HLOOKUP($A92,'Raw Data ALL Hidden'!$A$14:$CT$20,D$2,FALSE)),IF($F$1="National", IF(ISERROR(HLOOKUP($A92,'National Hidden'!$A$14:$CT$20,D$2,FALSE)),"-",HLOOKUP($A92,'National Hidden'!$A$14:$CT$20,D$2,FALSE)),IF($F$1="Sous-national autre",IF(ISERROR(HLOOKUP($A92,'Sub-National Other Hidden'!$A$14:$CT$20,D$2,FALSE)),"-",HLOOKUP($A92,'Sub-National Other Hidden'!$A$14:$CT$20,D$2,FALSE)),IF($F$1="Sous-national district",IF(ISERROR(HLOOKUP($A92,'Sub-National District Hidden'!$A$14:$CT$20,D$2,FALSE)),"-",HLOOKUP($A92,'Sub-National District Hidden'!$A$14:$CT$20,D$2,FALSE)),IF($F$1="Point de prestation de service",IF(ISERROR(HLOOKUP($A92,'SDP Hidden'!$A$14:$CT$20,D$2,FALSE)),"-",HLOOKUP($A92,'SDP Hidden'!$A$14:$CT$20,D$2,FALSE)),”-“)))))</f>
        <v>-</v>
      </c>
      <c r="E92" s="117" t="str">
        <f>IF($F$1="Cumulatif",IF(ISERROR(HLOOKUP($A92,'Raw Data ALL Hidden'!$A$14:$CT$20,E$2,FALSE)),"-",HLOOKUP($A92,'Raw Data ALL Hidden'!$A$14:$CT$20,E$2,FALSE)),IF($F$1="National", IF(ISERROR(HLOOKUP($A92,'National Hidden'!$A$14:$CT$20,E$2,FALSE)),"-",HLOOKUP($A92,'National Hidden'!$A$14:$CT$20,E$2,FALSE)),IF($F$1="Sous-national autre",IF(ISERROR(HLOOKUP($A92,'Sub-National Other Hidden'!$A$14:$CT$20,E$2,FALSE)),"-",HLOOKUP($A92,'Sub-National Other Hidden'!$A$14:$CT$20,E$2,FALSE)),IF($F$1="Sous-national district",IF(ISERROR(HLOOKUP($A92,'Sub-National District Hidden'!$A$14:$CT$20,E$2,FALSE)),"-",HLOOKUP($A92,'Sub-National District Hidden'!$A$14:$CT$20,E$2,FALSE)),IF($F$1="Point de prestation de service",IF(ISERROR(HLOOKUP($A92,'SDP Hidden'!$A$14:$CT$20,E$2,FALSE)),"-",HLOOKUP($A92,'SDP Hidden'!$A$14:$CT$20,E$2,FALSE)),”-“)))))</f>
        <v>-</v>
      </c>
      <c r="F92" s="117" t="str">
        <f>IF($F$1="Cumulatif",IF(ISERROR(HLOOKUP($A92,'Raw Data ALL Hidden'!$A$14:$CT$20,F$2,FALSE)),"-",HLOOKUP($A92,'Raw Data ALL Hidden'!$A$14:$CT$20,F$2,FALSE)),IF($F$1="National", IF(ISERROR(HLOOKUP($A92,'National Hidden'!$A$14:$CT$20,F$2,FALSE)),"-",HLOOKUP($A92,'National Hidden'!$A$14:$CT$20,F$2,FALSE)),IF($F$1="Sous-national autre",IF(ISERROR(HLOOKUP($A92,'Sub-National Other Hidden'!$A$14:$CT$20,F$2,FALSE)),"-",HLOOKUP($A92,'Sub-National Other Hidden'!$A$14:$CT$20,F$2,FALSE)),IF($F$1="Sous-national district",IF(ISERROR(HLOOKUP($A92,'Sub-National District Hidden'!$A$14:$CT$20,F$2,FALSE)),"-",HLOOKUP($A92,'Sub-National District Hidden'!$A$14:$CT$20,F$2,FALSE)),IF($F$1="Point de prestation de service",IF(ISERROR(HLOOKUP($A92,'SDP Hidden'!$A$14:$CT$20,F$2,FALSE)),"-",HLOOKUP($A92,'SDP Hidden'!$A$14:$CT$20,F$2,FALSE)),”-“)))))</f>
        <v>-</v>
      </c>
      <c r="G92" s="117" t="str">
        <f>IF($F$1="Cumulatif",IF(ISERROR(HLOOKUP($A92,'Raw Data ALL Hidden'!$A$14:$CT$20,G$2,FALSE)),"-",HLOOKUP($A92,'Raw Data ALL Hidden'!$A$14:$CT$20,G$2,FALSE)),IF($F$1="National", IF(ISERROR(HLOOKUP($A92,'National Hidden'!$A$14:$CT$20,G$2,FALSE)),"-",HLOOKUP($A92,'National Hidden'!$A$14:$CT$20,G$2,FALSE)),IF($F$1="Sous-national autre",IF(ISERROR(HLOOKUP($A92,'Sub-National Other Hidden'!$A$14:$CT$20,G$2,FALSE)),"-",HLOOKUP($A92,'Sub-National Other Hidden'!$A$14:$CT$20,G$2,FALSE)),IF($F$1="Sous-national district",IF(ISERROR(HLOOKUP($A92,'Sub-National District Hidden'!$A$14:$CT$20,G$2,FALSE)),"-",HLOOKUP($A92,'Sub-National District Hidden'!$A$14:$CT$20,G$2,FALSE)),IF($F$1="Point de prestation de service",IF(ISERROR(HLOOKUP($A92,'SDP Hidden'!$A$14:$CT$20,G$2,FALSE)),"-",HLOOKUP($A92,'SDP Hidden'!$A$14:$CT$20,G$2,FALSE)),”-“)))))</f>
        <v>-</v>
      </c>
    </row>
    <row r="93" spans="1:7" x14ac:dyDescent="0.25">
      <c r="A93" s="142"/>
      <c r="B93" s="114" t="s">
        <v>403</v>
      </c>
      <c r="C93" s="118"/>
      <c r="D93" s="118"/>
      <c r="E93" s="118"/>
      <c r="F93" s="118"/>
      <c r="G93" s="118"/>
    </row>
    <row r="94" spans="1:7" ht="39.950000000000003" customHeight="1" x14ac:dyDescent="0.25">
      <c r="A94" s="141" t="s">
        <v>66</v>
      </c>
      <c r="B94" s="121" t="s">
        <v>404</v>
      </c>
      <c r="C94" s="117" t="str">
        <f>IF($F$1="Cumulatif",IF(ISERROR(HLOOKUP($A94,'Raw Data ALL Hidden'!$A$14:$CT$20,C$2,FALSE)),"-",HLOOKUP($A94,'Raw Data ALL Hidden'!$A$14:$CT$20,C$2,FALSE)),IF($F$1="National", IF(ISERROR(HLOOKUP($A94,'National Hidden'!$A$14:$CT$20,C$2,FALSE)),"-",HLOOKUP($A94,'National Hidden'!$A$14:$CT$20,C$2,FALSE)),IF($F$1="Sous-national autre",IF(ISERROR(HLOOKUP($A94,'Sub-National Other Hidden'!$A$14:$CT$20,C$2,FALSE)),"-",HLOOKUP($A94,'Sub-National Other Hidden'!$A$14:$CT$20,C$2,FALSE)),IF($F$1="Sous-national district",IF(ISERROR(HLOOKUP($A94,'Sub-National District Hidden'!$A$14:$CT$20,C$2,FALSE)),"-",HLOOKUP($A94,'Sub-National District Hidden'!$A$14:$CT$20,C$2,FALSE)),IF($F$1="Point de prestation de service",IF(ISERROR(HLOOKUP($A94,'SDP Hidden'!$A$14:$CT$20,C$2,FALSE)),"-",HLOOKUP($A94,'SDP Hidden'!$A$14:$CT$20,C$2,FALSE)),”-“)))))</f>
        <v>-</v>
      </c>
      <c r="D94" s="117" t="str">
        <f>IF($F$1="Cumulatif",IF(ISERROR(HLOOKUP($A94,'Raw Data ALL Hidden'!$A$14:$CT$20,D$2,FALSE)),"-",HLOOKUP($A94,'Raw Data ALL Hidden'!$A$14:$CT$20,D$2,FALSE)),IF($F$1="National", IF(ISERROR(HLOOKUP($A94,'National Hidden'!$A$14:$CT$20,D$2,FALSE)),"-",HLOOKUP($A94,'National Hidden'!$A$14:$CT$20,D$2,FALSE)),IF($F$1="Sous-national autre",IF(ISERROR(HLOOKUP($A94,'Sub-National Other Hidden'!$A$14:$CT$20,D$2,FALSE)),"-",HLOOKUP($A94,'Sub-National Other Hidden'!$A$14:$CT$20,D$2,FALSE)),IF($F$1="Sous-national district",IF(ISERROR(HLOOKUP($A94,'Sub-National District Hidden'!$A$14:$CT$20,D$2,FALSE)),"-",HLOOKUP($A94,'Sub-National District Hidden'!$A$14:$CT$20,D$2,FALSE)),IF($F$1="Point de prestation de service",IF(ISERROR(HLOOKUP($A94,'SDP Hidden'!$A$14:$CT$20,D$2,FALSE)),"-",HLOOKUP($A94,'SDP Hidden'!$A$14:$CT$20,D$2,FALSE)),”-“)))))</f>
        <v>-</v>
      </c>
      <c r="E94" s="117" t="str">
        <f>IF($F$1="Cumulatif",IF(ISERROR(HLOOKUP($A94,'Raw Data ALL Hidden'!$A$14:$CT$20,E$2,FALSE)),"-",HLOOKUP($A94,'Raw Data ALL Hidden'!$A$14:$CT$20,E$2,FALSE)),IF($F$1="National", IF(ISERROR(HLOOKUP($A94,'National Hidden'!$A$14:$CT$20,E$2,FALSE)),"-",HLOOKUP($A94,'National Hidden'!$A$14:$CT$20,E$2,FALSE)),IF($F$1="Sous-national autre",IF(ISERROR(HLOOKUP($A94,'Sub-National Other Hidden'!$A$14:$CT$20,E$2,FALSE)),"-",HLOOKUP($A94,'Sub-National Other Hidden'!$A$14:$CT$20,E$2,FALSE)),IF($F$1="Sous-national district",IF(ISERROR(HLOOKUP($A94,'Sub-National District Hidden'!$A$14:$CT$20,E$2,FALSE)),"-",HLOOKUP($A94,'Sub-National District Hidden'!$A$14:$CT$20,E$2,FALSE)),IF($F$1="Point de prestation de service",IF(ISERROR(HLOOKUP($A94,'SDP Hidden'!$A$14:$CT$20,E$2,FALSE)),"-",HLOOKUP($A94,'SDP Hidden'!$A$14:$CT$20,E$2,FALSE)),”-“)))))</f>
        <v>-</v>
      </c>
      <c r="F94" s="117" t="str">
        <f>IF($F$1="Cumulatif",IF(ISERROR(HLOOKUP($A94,'Raw Data ALL Hidden'!$A$14:$CT$20,F$2,FALSE)),"-",HLOOKUP($A94,'Raw Data ALL Hidden'!$A$14:$CT$20,F$2,FALSE)),IF($F$1="National", IF(ISERROR(HLOOKUP($A94,'National Hidden'!$A$14:$CT$20,F$2,FALSE)),"-",HLOOKUP($A94,'National Hidden'!$A$14:$CT$20,F$2,FALSE)),IF($F$1="Sous-national autre",IF(ISERROR(HLOOKUP($A94,'Sub-National Other Hidden'!$A$14:$CT$20,F$2,FALSE)),"-",HLOOKUP($A94,'Sub-National Other Hidden'!$A$14:$CT$20,F$2,FALSE)),IF($F$1="Sous-national district",IF(ISERROR(HLOOKUP($A94,'Sub-National District Hidden'!$A$14:$CT$20,F$2,FALSE)),"-",HLOOKUP($A94,'Sub-National District Hidden'!$A$14:$CT$20,F$2,FALSE)),IF($F$1="Point de prestation de service",IF(ISERROR(HLOOKUP($A94,'SDP Hidden'!$A$14:$CT$20,F$2,FALSE)),"-",HLOOKUP($A94,'SDP Hidden'!$A$14:$CT$20,F$2,FALSE)),”-“)))))</f>
        <v>-</v>
      </c>
      <c r="G94" s="117" t="str">
        <f>IF($F$1="Cumulatif",IF(ISERROR(HLOOKUP($A94,'Raw Data ALL Hidden'!$A$14:$CT$20,G$2,FALSE)),"-",HLOOKUP($A94,'Raw Data ALL Hidden'!$A$14:$CT$20,G$2,FALSE)),IF($F$1="National", IF(ISERROR(HLOOKUP($A94,'National Hidden'!$A$14:$CT$20,G$2,FALSE)),"-",HLOOKUP($A94,'National Hidden'!$A$14:$CT$20,G$2,FALSE)),IF($F$1="Sous-national autre",IF(ISERROR(HLOOKUP($A94,'Sub-National Other Hidden'!$A$14:$CT$20,G$2,FALSE)),"-",HLOOKUP($A94,'Sub-National Other Hidden'!$A$14:$CT$20,G$2,FALSE)),IF($F$1="Sous-national district",IF(ISERROR(HLOOKUP($A94,'Sub-National District Hidden'!$A$14:$CT$20,G$2,FALSE)),"-",HLOOKUP($A94,'Sub-National District Hidden'!$A$14:$CT$20,G$2,FALSE)),IF($F$1="Point de prestation de service",IF(ISERROR(HLOOKUP($A94,'SDP Hidden'!$A$14:$CT$20,G$2,FALSE)),"-",HLOOKUP($A94,'SDP Hidden'!$A$14:$CT$20,G$2,FALSE)),”-“)))))</f>
        <v>-</v>
      </c>
    </row>
    <row r="95" spans="1:7" x14ac:dyDescent="0.25">
      <c r="A95" s="142"/>
      <c r="B95" s="114" t="s">
        <v>199</v>
      </c>
      <c r="C95" s="118"/>
      <c r="D95" s="118"/>
      <c r="E95" s="118"/>
      <c r="F95" s="118"/>
      <c r="G95" s="118"/>
    </row>
    <row r="96" spans="1:7" ht="39.950000000000003" customHeight="1" x14ac:dyDescent="0.25">
      <c r="A96" s="141" t="s">
        <v>67</v>
      </c>
      <c r="B96" s="121" t="s">
        <v>405</v>
      </c>
      <c r="C96" s="117" t="str">
        <f>IF($F$1="Cumulatif",IF(ISERROR(HLOOKUP($A96,'Raw Data ALL Hidden'!$A$14:$CT$20,C$2,FALSE)),"-",HLOOKUP($A96,'Raw Data ALL Hidden'!$A$14:$CT$20,C$2,FALSE)),IF($F$1="National", IF(ISERROR(HLOOKUP($A96,'National Hidden'!$A$14:$CT$20,C$2,FALSE)),"-",HLOOKUP($A96,'National Hidden'!$A$14:$CT$20,C$2,FALSE)),IF($F$1="Sous-national autre",IF(ISERROR(HLOOKUP($A96,'Sub-National Other Hidden'!$A$14:$CT$20,C$2,FALSE)),"-",HLOOKUP($A96,'Sub-National Other Hidden'!$A$14:$CT$20,C$2,FALSE)),IF($F$1="Sous-national district",IF(ISERROR(HLOOKUP($A96,'Sub-National District Hidden'!$A$14:$CT$20,C$2,FALSE)),"-",HLOOKUP($A96,'Sub-National District Hidden'!$A$14:$CT$20,C$2,FALSE)),IF($F$1="Point de prestation de service",IF(ISERROR(HLOOKUP($A96,'SDP Hidden'!$A$14:$CT$20,C$2,FALSE)),"-",HLOOKUP($A96,'SDP Hidden'!$A$14:$CT$20,C$2,FALSE)),”-“)))))</f>
        <v>-</v>
      </c>
      <c r="D96" s="117" t="str">
        <f>IF($F$1="Cumulatif",IF(ISERROR(HLOOKUP($A96,'Raw Data ALL Hidden'!$A$14:$CT$20,D$2,FALSE)),"-",HLOOKUP($A96,'Raw Data ALL Hidden'!$A$14:$CT$20,D$2,FALSE)),IF($F$1="National", IF(ISERROR(HLOOKUP($A96,'National Hidden'!$A$14:$CT$20,D$2,FALSE)),"-",HLOOKUP($A96,'National Hidden'!$A$14:$CT$20,D$2,FALSE)),IF($F$1="Sous-national autre",IF(ISERROR(HLOOKUP($A96,'Sub-National Other Hidden'!$A$14:$CT$20,D$2,FALSE)),"-",HLOOKUP($A96,'Sub-National Other Hidden'!$A$14:$CT$20,D$2,FALSE)),IF($F$1="Sous-national district",IF(ISERROR(HLOOKUP($A96,'Sub-National District Hidden'!$A$14:$CT$20,D$2,FALSE)),"-",HLOOKUP($A96,'Sub-National District Hidden'!$A$14:$CT$20,D$2,FALSE)),IF($F$1="Point de prestation de service",IF(ISERROR(HLOOKUP($A96,'SDP Hidden'!$A$14:$CT$20,D$2,FALSE)),"-",HLOOKUP($A96,'SDP Hidden'!$A$14:$CT$20,D$2,FALSE)),”-“)))))</f>
        <v>-</v>
      </c>
      <c r="E96" s="117" t="str">
        <f>IF($F$1="Cumulatif",IF(ISERROR(HLOOKUP($A96,'Raw Data ALL Hidden'!$A$14:$CT$20,E$2,FALSE)),"-",HLOOKUP($A96,'Raw Data ALL Hidden'!$A$14:$CT$20,E$2,FALSE)),IF($F$1="National", IF(ISERROR(HLOOKUP($A96,'National Hidden'!$A$14:$CT$20,E$2,FALSE)),"-",HLOOKUP($A96,'National Hidden'!$A$14:$CT$20,E$2,FALSE)),IF($F$1="Sous-national autre",IF(ISERROR(HLOOKUP($A96,'Sub-National Other Hidden'!$A$14:$CT$20,E$2,FALSE)),"-",HLOOKUP($A96,'Sub-National Other Hidden'!$A$14:$CT$20,E$2,FALSE)),IF($F$1="Sous-national district",IF(ISERROR(HLOOKUP($A96,'Sub-National District Hidden'!$A$14:$CT$20,E$2,FALSE)),"-",HLOOKUP($A96,'Sub-National District Hidden'!$A$14:$CT$20,E$2,FALSE)),IF($F$1="Point de prestation de service",IF(ISERROR(HLOOKUP($A96,'SDP Hidden'!$A$14:$CT$20,E$2,FALSE)),"-",HLOOKUP($A96,'SDP Hidden'!$A$14:$CT$20,E$2,FALSE)),”-“)))))</f>
        <v>-</v>
      </c>
      <c r="F96" s="117" t="str">
        <f>IF($F$1="Cumulatif",IF(ISERROR(HLOOKUP($A96,'Raw Data ALL Hidden'!$A$14:$CT$20,F$2,FALSE)),"-",HLOOKUP($A96,'Raw Data ALL Hidden'!$A$14:$CT$20,F$2,FALSE)),IF($F$1="National", IF(ISERROR(HLOOKUP($A96,'National Hidden'!$A$14:$CT$20,F$2,FALSE)),"-",HLOOKUP($A96,'National Hidden'!$A$14:$CT$20,F$2,FALSE)),IF($F$1="Sous-national autre",IF(ISERROR(HLOOKUP($A96,'Sub-National Other Hidden'!$A$14:$CT$20,F$2,FALSE)),"-",HLOOKUP($A96,'Sub-National Other Hidden'!$A$14:$CT$20,F$2,FALSE)),IF($F$1="Sous-national district",IF(ISERROR(HLOOKUP($A96,'Sub-National District Hidden'!$A$14:$CT$20,F$2,FALSE)),"-",HLOOKUP($A96,'Sub-National District Hidden'!$A$14:$CT$20,F$2,FALSE)),IF($F$1="Point de prestation de service",IF(ISERROR(HLOOKUP($A96,'SDP Hidden'!$A$14:$CT$20,F$2,FALSE)),"-",HLOOKUP($A96,'SDP Hidden'!$A$14:$CT$20,F$2,FALSE)),”-“)))))</f>
        <v>-</v>
      </c>
      <c r="G96" s="117" t="str">
        <f>IF($F$1="Cumulatif",IF(ISERROR(HLOOKUP($A96,'Raw Data ALL Hidden'!$A$14:$CT$20,G$2,FALSE)),"-",HLOOKUP($A96,'Raw Data ALL Hidden'!$A$14:$CT$20,G$2,FALSE)),IF($F$1="National", IF(ISERROR(HLOOKUP($A96,'National Hidden'!$A$14:$CT$20,G$2,FALSE)),"-",HLOOKUP($A96,'National Hidden'!$A$14:$CT$20,G$2,FALSE)),IF($F$1="Sous-national autre",IF(ISERROR(HLOOKUP($A96,'Sub-National Other Hidden'!$A$14:$CT$20,G$2,FALSE)),"-",HLOOKUP($A96,'Sub-National Other Hidden'!$A$14:$CT$20,G$2,FALSE)),IF($F$1="Sous-national district",IF(ISERROR(HLOOKUP($A96,'Sub-National District Hidden'!$A$14:$CT$20,G$2,FALSE)),"-",HLOOKUP($A96,'Sub-National District Hidden'!$A$14:$CT$20,G$2,FALSE)),IF($F$1="Point de prestation de service",IF(ISERROR(HLOOKUP($A96,'SDP Hidden'!$A$14:$CT$20,G$2,FALSE)),"-",HLOOKUP($A96,'SDP Hidden'!$A$14:$CT$20,G$2,FALSE)),”-“)))))</f>
        <v>-</v>
      </c>
    </row>
    <row r="97" spans="1:7" ht="15.75" x14ac:dyDescent="0.25">
      <c r="A97" s="143"/>
      <c r="B97" s="111" t="s">
        <v>406</v>
      </c>
      <c r="C97" s="119"/>
      <c r="D97" s="119"/>
      <c r="E97" s="119"/>
      <c r="F97" s="119"/>
      <c r="G97" s="119"/>
    </row>
    <row r="98" spans="1:7" x14ac:dyDescent="0.25">
      <c r="A98" s="142"/>
      <c r="B98" s="114" t="s">
        <v>407</v>
      </c>
      <c r="C98" s="118"/>
      <c r="D98" s="118"/>
      <c r="E98" s="118"/>
      <c r="F98" s="118"/>
      <c r="G98" s="118"/>
    </row>
    <row r="99" spans="1:7" ht="50.1" customHeight="1" x14ac:dyDescent="0.25">
      <c r="A99" s="141" t="s">
        <v>71</v>
      </c>
      <c r="B99" s="116" t="s">
        <v>408</v>
      </c>
      <c r="C99" s="117" t="str">
        <f>IF($F$1="Cumulatif",IF(ISERROR(HLOOKUP($A99,'Raw Data ALL Hidden'!$A$14:$CT$20,C$2,FALSE)),"-",HLOOKUP($A99,'Raw Data ALL Hidden'!$A$14:$CT$20,C$2,FALSE)),IF($F$1="National", IF(ISERROR(HLOOKUP($A99,'National Hidden'!$A$14:$CT$20,C$2,FALSE)),"-",HLOOKUP($A99,'National Hidden'!$A$14:$CT$20,C$2,FALSE)),IF($F$1="Sous-national autre",IF(ISERROR(HLOOKUP($A99,'Sub-National Other Hidden'!$A$14:$CT$20,C$2,FALSE)),"-",HLOOKUP($A99,'Sub-National Other Hidden'!$A$14:$CT$20,C$2,FALSE)),IF($F$1="Sous-national district",IF(ISERROR(HLOOKUP($A99,'Sub-National District Hidden'!$A$14:$CT$20,C$2,FALSE)),"-",HLOOKUP($A99,'Sub-National District Hidden'!$A$14:$CT$20,C$2,FALSE)),IF($F$1="Point de prestation de service",IF(ISERROR(HLOOKUP($A99,'SDP Hidden'!$A$14:$CT$20,C$2,FALSE)),"-",HLOOKUP($A99,'SDP Hidden'!$A$14:$CT$20,C$2,FALSE)),”-“)))))</f>
        <v>-</v>
      </c>
      <c r="D99" s="117" t="str">
        <f>IF($F$1="Cumulatif",IF(ISERROR(HLOOKUP($A99,'Raw Data ALL Hidden'!$A$14:$CT$20,D$2,FALSE)),"-",HLOOKUP($A99,'Raw Data ALL Hidden'!$A$14:$CT$20,D$2,FALSE)),IF($F$1="National", IF(ISERROR(HLOOKUP($A99,'National Hidden'!$A$14:$CT$20,D$2,FALSE)),"-",HLOOKUP($A99,'National Hidden'!$A$14:$CT$20,D$2,FALSE)),IF($F$1="Sous-national autre",IF(ISERROR(HLOOKUP($A99,'Sub-National Other Hidden'!$A$14:$CT$20,D$2,FALSE)),"-",HLOOKUP($A99,'Sub-National Other Hidden'!$A$14:$CT$20,D$2,FALSE)),IF($F$1="Sous-national district",IF(ISERROR(HLOOKUP($A99,'Sub-National District Hidden'!$A$14:$CT$20,D$2,FALSE)),"-",HLOOKUP($A99,'Sub-National District Hidden'!$A$14:$CT$20,D$2,FALSE)),IF($F$1="Point de prestation de service",IF(ISERROR(HLOOKUP($A99,'SDP Hidden'!$A$14:$CT$20,D$2,FALSE)),"-",HLOOKUP($A99,'SDP Hidden'!$A$14:$CT$20,D$2,FALSE)),”-“)))))</f>
        <v>-</v>
      </c>
      <c r="E99" s="117" t="str">
        <f>IF($F$1="Cumulatif",IF(ISERROR(HLOOKUP($A99,'Raw Data ALL Hidden'!$A$14:$CT$20,E$2,FALSE)),"-",HLOOKUP($A99,'Raw Data ALL Hidden'!$A$14:$CT$20,E$2,FALSE)),IF($F$1="National", IF(ISERROR(HLOOKUP($A99,'National Hidden'!$A$14:$CT$20,E$2,FALSE)),"-",HLOOKUP($A99,'National Hidden'!$A$14:$CT$20,E$2,FALSE)),IF($F$1="Sous-national autre",IF(ISERROR(HLOOKUP($A99,'Sub-National Other Hidden'!$A$14:$CT$20,E$2,FALSE)),"-",HLOOKUP($A99,'Sub-National Other Hidden'!$A$14:$CT$20,E$2,FALSE)),IF($F$1="Sous-national district",IF(ISERROR(HLOOKUP($A99,'Sub-National District Hidden'!$A$14:$CT$20,E$2,FALSE)),"-",HLOOKUP($A99,'Sub-National District Hidden'!$A$14:$CT$20,E$2,FALSE)),IF($F$1="Point de prestation de service",IF(ISERROR(HLOOKUP($A99,'SDP Hidden'!$A$14:$CT$20,E$2,FALSE)),"-",HLOOKUP($A99,'SDP Hidden'!$A$14:$CT$20,E$2,FALSE)),”-“)))))</f>
        <v>-</v>
      </c>
      <c r="F99" s="117" t="str">
        <f>IF($F$1="Cumulatif",IF(ISERROR(HLOOKUP($A99,'Raw Data ALL Hidden'!$A$14:$CT$20,F$2,FALSE)),"-",HLOOKUP($A99,'Raw Data ALL Hidden'!$A$14:$CT$20,F$2,FALSE)),IF($F$1="National", IF(ISERROR(HLOOKUP($A99,'National Hidden'!$A$14:$CT$20,F$2,FALSE)),"-",HLOOKUP($A99,'National Hidden'!$A$14:$CT$20,F$2,FALSE)),IF($F$1="Sous-national autre",IF(ISERROR(HLOOKUP($A99,'Sub-National Other Hidden'!$A$14:$CT$20,F$2,FALSE)),"-",HLOOKUP($A99,'Sub-National Other Hidden'!$A$14:$CT$20,F$2,FALSE)),IF($F$1="Sous-national district",IF(ISERROR(HLOOKUP($A99,'Sub-National District Hidden'!$A$14:$CT$20,F$2,FALSE)),"-",HLOOKUP($A99,'Sub-National District Hidden'!$A$14:$CT$20,F$2,FALSE)),IF($F$1="Point de prestation de service",IF(ISERROR(HLOOKUP($A99,'SDP Hidden'!$A$14:$CT$20,F$2,FALSE)),"-",HLOOKUP($A99,'SDP Hidden'!$A$14:$CT$20,F$2,FALSE)),”-“)))))</f>
        <v>-</v>
      </c>
      <c r="G99" s="117" t="str">
        <f>IF($F$1="Cumulatif",IF(ISERROR(HLOOKUP($A99,'Raw Data ALL Hidden'!$A$14:$CT$20,G$2,FALSE)),"-",HLOOKUP($A99,'Raw Data ALL Hidden'!$A$14:$CT$20,G$2,FALSE)),IF($F$1="National", IF(ISERROR(HLOOKUP($A99,'National Hidden'!$A$14:$CT$20,G$2,FALSE)),"-",HLOOKUP($A99,'National Hidden'!$A$14:$CT$20,G$2,FALSE)),IF($F$1="Sous-national autre",IF(ISERROR(HLOOKUP($A99,'Sub-National Other Hidden'!$A$14:$CT$20,G$2,FALSE)),"-",HLOOKUP($A99,'Sub-National Other Hidden'!$A$14:$CT$20,G$2,FALSE)),IF($F$1="Sous-national district",IF(ISERROR(HLOOKUP($A99,'Sub-National District Hidden'!$A$14:$CT$20,G$2,FALSE)),"-",HLOOKUP($A99,'Sub-National District Hidden'!$A$14:$CT$20,G$2,FALSE)),IF($F$1="Point de prestation de service",IF(ISERROR(HLOOKUP($A99,'SDP Hidden'!$A$14:$CT$20,G$2,FALSE)),"-",HLOOKUP($A99,'SDP Hidden'!$A$14:$CT$20,G$2,FALSE)),”-“)))))</f>
        <v>-</v>
      </c>
    </row>
    <row r="100" spans="1:7" x14ac:dyDescent="0.25">
      <c r="A100" s="142"/>
      <c r="B100" s="114" t="s">
        <v>401</v>
      </c>
      <c r="C100" s="118"/>
      <c r="D100" s="118"/>
      <c r="E100" s="118"/>
      <c r="F100" s="118"/>
      <c r="G100" s="118"/>
    </row>
    <row r="101" spans="1:7" ht="50.1" customHeight="1" x14ac:dyDescent="0.25">
      <c r="A101" s="141" t="s">
        <v>72</v>
      </c>
      <c r="B101" s="116" t="s">
        <v>409</v>
      </c>
      <c r="C101" s="117" t="str">
        <f>IF($F$1="Cumulatif",IF(ISERROR(HLOOKUP($A101,'Raw Data ALL Hidden'!$A$14:$CT$20,C$2,FALSE)),"-",HLOOKUP($A101,'Raw Data ALL Hidden'!$A$14:$CT$20,C$2,FALSE)),IF($F$1="National", IF(ISERROR(HLOOKUP($A101,'National Hidden'!$A$14:$CT$20,C$2,FALSE)),"-",HLOOKUP($A101,'National Hidden'!$A$14:$CT$20,C$2,FALSE)),IF($F$1="Sous-national autre",IF(ISERROR(HLOOKUP($A101,'Sub-National Other Hidden'!$A$14:$CT$20,C$2,FALSE)),"-",HLOOKUP($A101,'Sub-National Other Hidden'!$A$14:$CT$20,C$2,FALSE)),IF($F$1="Sous-national district",IF(ISERROR(HLOOKUP($A101,'Sub-National District Hidden'!$A$14:$CT$20,C$2,FALSE)),"-",HLOOKUP($A101,'Sub-National District Hidden'!$A$14:$CT$20,C$2,FALSE)),IF($F$1="Point de prestation de service",IF(ISERROR(HLOOKUP($A101,'SDP Hidden'!$A$14:$CT$20,C$2,FALSE)),"-",HLOOKUP($A101,'SDP Hidden'!$A$14:$CT$20,C$2,FALSE)),”-“)))))</f>
        <v>-</v>
      </c>
      <c r="D101" s="117" t="str">
        <f>IF($F$1="Cumulatif",IF(ISERROR(HLOOKUP($A101,'Raw Data ALL Hidden'!$A$14:$CT$20,D$2,FALSE)),"-",HLOOKUP($A101,'Raw Data ALL Hidden'!$A$14:$CT$20,D$2,FALSE)),IF($F$1="National", IF(ISERROR(HLOOKUP($A101,'National Hidden'!$A$14:$CT$20,D$2,FALSE)),"-",HLOOKUP($A101,'National Hidden'!$A$14:$CT$20,D$2,FALSE)),IF($F$1="Sous-national autre",IF(ISERROR(HLOOKUP($A101,'Sub-National Other Hidden'!$A$14:$CT$20,D$2,FALSE)),"-",HLOOKUP($A101,'Sub-National Other Hidden'!$A$14:$CT$20,D$2,FALSE)),IF($F$1="Sous-national district",IF(ISERROR(HLOOKUP($A101,'Sub-National District Hidden'!$A$14:$CT$20,D$2,FALSE)),"-",HLOOKUP($A101,'Sub-National District Hidden'!$A$14:$CT$20,D$2,FALSE)),IF($F$1="Point de prestation de service",IF(ISERROR(HLOOKUP($A101,'SDP Hidden'!$A$14:$CT$20,D$2,FALSE)),"-",HLOOKUP($A101,'SDP Hidden'!$A$14:$CT$20,D$2,FALSE)),”-“)))))</f>
        <v>-</v>
      </c>
      <c r="E101" s="117" t="str">
        <f>IF($F$1="Cumulatif",IF(ISERROR(HLOOKUP($A101,'Raw Data ALL Hidden'!$A$14:$CT$20,E$2,FALSE)),"-",HLOOKUP($A101,'Raw Data ALL Hidden'!$A$14:$CT$20,E$2,FALSE)),IF($F$1="National", IF(ISERROR(HLOOKUP($A101,'National Hidden'!$A$14:$CT$20,E$2,FALSE)),"-",HLOOKUP($A101,'National Hidden'!$A$14:$CT$20,E$2,FALSE)),IF($F$1="Sous-national autre",IF(ISERROR(HLOOKUP($A101,'Sub-National Other Hidden'!$A$14:$CT$20,E$2,FALSE)),"-",HLOOKUP($A101,'Sub-National Other Hidden'!$A$14:$CT$20,E$2,FALSE)),IF($F$1="Sous-national district",IF(ISERROR(HLOOKUP($A101,'Sub-National District Hidden'!$A$14:$CT$20,E$2,FALSE)),"-",HLOOKUP($A101,'Sub-National District Hidden'!$A$14:$CT$20,E$2,FALSE)),IF($F$1="Point de prestation de service",IF(ISERROR(HLOOKUP($A101,'SDP Hidden'!$A$14:$CT$20,E$2,FALSE)),"-",HLOOKUP($A101,'SDP Hidden'!$A$14:$CT$20,E$2,FALSE)),”-“)))))</f>
        <v>-</v>
      </c>
      <c r="F101" s="117" t="str">
        <f>IF($F$1="Cumulatif",IF(ISERROR(HLOOKUP($A101,'Raw Data ALL Hidden'!$A$14:$CT$20,F$2,FALSE)),"-",HLOOKUP($A101,'Raw Data ALL Hidden'!$A$14:$CT$20,F$2,FALSE)),IF($F$1="National", IF(ISERROR(HLOOKUP($A101,'National Hidden'!$A$14:$CT$20,F$2,FALSE)),"-",HLOOKUP($A101,'National Hidden'!$A$14:$CT$20,F$2,FALSE)),IF($F$1="Sous-national autre",IF(ISERROR(HLOOKUP($A101,'Sub-National Other Hidden'!$A$14:$CT$20,F$2,FALSE)),"-",HLOOKUP($A101,'Sub-National Other Hidden'!$A$14:$CT$20,F$2,FALSE)),IF($F$1="Sous-national district",IF(ISERROR(HLOOKUP($A101,'Sub-National District Hidden'!$A$14:$CT$20,F$2,FALSE)),"-",HLOOKUP($A101,'Sub-National District Hidden'!$A$14:$CT$20,F$2,FALSE)),IF($F$1="Point de prestation de service",IF(ISERROR(HLOOKUP($A101,'SDP Hidden'!$A$14:$CT$20,F$2,FALSE)),"-",HLOOKUP($A101,'SDP Hidden'!$A$14:$CT$20,F$2,FALSE)),”-“)))))</f>
        <v>-</v>
      </c>
      <c r="G101" s="117" t="str">
        <f>IF($F$1="Cumulatif",IF(ISERROR(HLOOKUP($A101,'Raw Data ALL Hidden'!$A$14:$CT$20,G$2,FALSE)),"-",HLOOKUP($A101,'Raw Data ALL Hidden'!$A$14:$CT$20,G$2,FALSE)),IF($F$1="National", IF(ISERROR(HLOOKUP($A101,'National Hidden'!$A$14:$CT$20,G$2,FALSE)),"-",HLOOKUP($A101,'National Hidden'!$A$14:$CT$20,G$2,FALSE)),IF($F$1="Sous-national autre",IF(ISERROR(HLOOKUP($A101,'Sub-National Other Hidden'!$A$14:$CT$20,G$2,FALSE)),"-",HLOOKUP($A101,'Sub-National Other Hidden'!$A$14:$CT$20,G$2,FALSE)),IF($F$1="Sous-national district",IF(ISERROR(HLOOKUP($A101,'Sub-National District Hidden'!$A$14:$CT$20,G$2,FALSE)),"-",HLOOKUP($A101,'Sub-National District Hidden'!$A$14:$CT$20,G$2,FALSE)),IF($F$1="Point de prestation de service",IF(ISERROR(HLOOKUP($A101,'SDP Hidden'!$A$14:$CT$20,G$2,FALSE)),"-",HLOOKUP($A101,'SDP Hidden'!$A$14:$CT$20,G$2,FALSE)),”-“)))))</f>
        <v>-</v>
      </c>
    </row>
    <row r="102" spans="1:7" x14ac:dyDescent="0.25">
      <c r="A102" s="142"/>
      <c r="B102" s="114" t="s">
        <v>399</v>
      </c>
      <c r="C102" s="118"/>
      <c r="D102" s="118"/>
      <c r="E102" s="118"/>
      <c r="F102" s="118"/>
      <c r="G102" s="118"/>
    </row>
    <row r="103" spans="1:7" ht="39.950000000000003" customHeight="1" x14ac:dyDescent="0.25">
      <c r="A103" s="141" t="s">
        <v>73</v>
      </c>
      <c r="B103" s="116" t="s">
        <v>410</v>
      </c>
      <c r="C103" s="117" t="str">
        <f>IF($F$1="Cumulatif",IF(ISERROR(HLOOKUP($A103,'Raw Data ALL Hidden'!$A$14:$CT$20,C$2,FALSE)),"-",HLOOKUP($A103,'Raw Data ALL Hidden'!$A$14:$CT$20,C$2,FALSE)),IF($F$1="National", IF(ISERROR(HLOOKUP($A103,'National Hidden'!$A$14:$CT$20,C$2,FALSE)),"-",HLOOKUP($A103,'National Hidden'!$A$14:$CT$20,C$2,FALSE)),IF($F$1="Sous-national autre",IF(ISERROR(HLOOKUP($A103,'Sub-National Other Hidden'!$A$14:$CT$20,C$2,FALSE)),"-",HLOOKUP($A103,'Sub-National Other Hidden'!$A$14:$CT$20,C$2,FALSE)),IF($F$1="Sous-national district",IF(ISERROR(HLOOKUP($A103,'Sub-National District Hidden'!$A$14:$CT$20,C$2,FALSE)),"-",HLOOKUP($A103,'Sub-National District Hidden'!$A$14:$CT$20,C$2,FALSE)),IF($F$1="Point de prestation de service",IF(ISERROR(HLOOKUP($A103,'SDP Hidden'!$A$14:$CT$20,C$2,FALSE)),"-",HLOOKUP($A103,'SDP Hidden'!$A$14:$CT$20,C$2,FALSE)),”-“)))))</f>
        <v>-</v>
      </c>
      <c r="D103" s="117" t="str">
        <f>IF($F$1="Cumulatif",IF(ISERROR(HLOOKUP($A103,'Raw Data ALL Hidden'!$A$14:$CT$20,D$2,FALSE)),"-",HLOOKUP($A103,'Raw Data ALL Hidden'!$A$14:$CT$20,D$2,FALSE)),IF($F$1="National", IF(ISERROR(HLOOKUP($A103,'National Hidden'!$A$14:$CT$20,D$2,FALSE)),"-",HLOOKUP($A103,'National Hidden'!$A$14:$CT$20,D$2,FALSE)),IF($F$1="Sous-national autre",IF(ISERROR(HLOOKUP($A103,'Sub-National Other Hidden'!$A$14:$CT$20,D$2,FALSE)),"-",HLOOKUP($A103,'Sub-National Other Hidden'!$A$14:$CT$20,D$2,FALSE)),IF($F$1="Sous-national district",IF(ISERROR(HLOOKUP($A103,'Sub-National District Hidden'!$A$14:$CT$20,D$2,FALSE)),"-",HLOOKUP($A103,'Sub-National District Hidden'!$A$14:$CT$20,D$2,FALSE)),IF($F$1="Point de prestation de service",IF(ISERROR(HLOOKUP($A103,'SDP Hidden'!$A$14:$CT$20,D$2,FALSE)),"-",HLOOKUP($A103,'SDP Hidden'!$A$14:$CT$20,D$2,FALSE)),”-“)))))</f>
        <v>-</v>
      </c>
      <c r="E103" s="117" t="str">
        <f>IF($F$1="Cumulatif",IF(ISERROR(HLOOKUP($A103,'Raw Data ALL Hidden'!$A$14:$CT$20,E$2,FALSE)),"-",HLOOKUP($A103,'Raw Data ALL Hidden'!$A$14:$CT$20,E$2,FALSE)),IF($F$1="National", IF(ISERROR(HLOOKUP($A103,'National Hidden'!$A$14:$CT$20,E$2,FALSE)),"-",HLOOKUP($A103,'National Hidden'!$A$14:$CT$20,E$2,FALSE)),IF($F$1="Sous-national autre",IF(ISERROR(HLOOKUP($A103,'Sub-National Other Hidden'!$A$14:$CT$20,E$2,FALSE)),"-",HLOOKUP($A103,'Sub-National Other Hidden'!$A$14:$CT$20,E$2,FALSE)),IF($F$1="Sous-national district",IF(ISERROR(HLOOKUP($A103,'Sub-National District Hidden'!$A$14:$CT$20,E$2,FALSE)),"-",HLOOKUP($A103,'Sub-National District Hidden'!$A$14:$CT$20,E$2,FALSE)),IF($F$1="Point de prestation de service",IF(ISERROR(HLOOKUP($A103,'SDP Hidden'!$A$14:$CT$20,E$2,FALSE)),"-",HLOOKUP($A103,'SDP Hidden'!$A$14:$CT$20,E$2,FALSE)),”-“)))))</f>
        <v>-</v>
      </c>
      <c r="F103" s="117" t="str">
        <f>IF($F$1="Cumulatif",IF(ISERROR(HLOOKUP($A103,'Raw Data ALL Hidden'!$A$14:$CT$20,F$2,FALSE)),"-",HLOOKUP($A103,'Raw Data ALL Hidden'!$A$14:$CT$20,F$2,FALSE)),IF($F$1="National", IF(ISERROR(HLOOKUP($A103,'National Hidden'!$A$14:$CT$20,F$2,FALSE)),"-",HLOOKUP($A103,'National Hidden'!$A$14:$CT$20,F$2,FALSE)),IF($F$1="Sous-national autre",IF(ISERROR(HLOOKUP($A103,'Sub-National Other Hidden'!$A$14:$CT$20,F$2,FALSE)),"-",HLOOKUP($A103,'Sub-National Other Hidden'!$A$14:$CT$20,F$2,FALSE)),IF($F$1="Sous-national district",IF(ISERROR(HLOOKUP($A103,'Sub-National District Hidden'!$A$14:$CT$20,F$2,FALSE)),"-",HLOOKUP($A103,'Sub-National District Hidden'!$A$14:$CT$20,F$2,FALSE)),IF($F$1="Point de prestation de service",IF(ISERROR(HLOOKUP($A103,'SDP Hidden'!$A$14:$CT$20,F$2,FALSE)),"-",HLOOKUP($A103,'SDP Hidden'!$A$14:$CT$20,F$2,FALSE)),”-“)))))</f>
        <v>-</v>
      </c>
      <c r="G103" s="117" t="str">
        <f>IF($F$1="Cumulatif",IF(ISERROR(HLOOKUP($A103,'Raw Data ALL Hidden'!$A$14:$CT$20,G$2,FALSE)),"-",HLOOKUP($A103,'Raw Data ALL Hidden'!$A$14:$CT$20,G$2,FALSE)),IF($F$1="National", IF(ISERROR(HLOOKUP($A103,'National Hidden'!$A$14:$CT$20,G$2,FALSE)),"-",HLOOKUP($A103,'National Hidden'!$A$14:$CT$20,G$2,FALSE)),IF($F$1="Sous-national autre",IF(ISERROR(HLOOKUP($A103,'Sub-National Other Hidden'!$A$14:$CT$20,G$2,FALSE)),"-",HLOOKUP($A103,'Sub-National Other Hidden'!$A$14:$CT$20,G$2,FALSE)),IF($F$1="Sous-national district",IF(ISERROR(HLOOKUP($A103,'Sub-National District Hidden'!$A$14:$CT$20,G$2,FALSE)),"-",HLOOKUP($A103,'Sub-National District Hidden'!$A$14:$CT$20,G$2,FALSE)),IF($F$1="Point de prestation de service",IF(ISERROR(HLOOKUP($A103,'SDP Hidden'!$A$14:$CT$20,G$2,FALSE)),"-",HLOOKUP($A103,'SDP Hidden'!$A$14:$CT$20,G$2,FALSE)),”-“)))))</f>
        <v>-</v>
      </c>
    </row>
    <row r="104" spans="1:7" x14ac:dyDescent="0.25">
      <c r="A104" s="142"/>
      <c r="B104" s="114" t="s">
        <v>411</v>
      </c>
      <c r="C104" s="118"/>
      <c r="D104" s="118"/>
      <c r="E104" s="118"/>
      <c r="F104" s="118"/>
      <c r="G104" s="118"/>
    </row>
    <row r="105" spans="1:7" ht="39.950000000000003" customHeight="1" x14ac:dyDescent="0.25">
      <c r="A105" s="141" t="s">
        <v>74</v>
      </c>
      <c r="B105" s="116" t="s">
        <v>412</v>
      </c>
      <c r="C105" s="117" t="str">
        <f>IF($F$1="Cumulatif",IF(ISERROR(HLOOKUP($A105,'Raw Data ALL Hidden'!$A$14:$CT$20,C$2,FALSE)),"-",HLOOKUP($A105,'Raw Data ALL Hidden'!$A$14:$CT$20,C$2,FALSE)),IF($F$1="National", IF(ISERROR(HLOOKUP($A105,'National Hidden'!$A$14:$CT$20,C$2,FALSE)),"-",HLOOKUP($A105,'National Hidden'!$A$14:$CT$20,C$2,FALSE)),IF($F$1="Sous-national autre",IF(ISERROR(HLOOKUP($A105,'Sub-National Other Hidden'!$A$14:$CT$20,C$2,FALSE)),"-",HLOOKUP($A105,'Sub-National Other Hidden'!$A$14:$CT$20,C$2,FALSE)),IF($F$1="Sous-national district",IF(ISERROR(HLOOKUP($A105,'Sub-National District Hidden'!$A$14:$CT$20,C$2,FALSE)),"-",HLOOKUP($A105,'Sub-National District Hidden'!$A$14:$CT$20,C$2,FALSE)),IF($F$1="Point de prestation de service",IF(ISERROR(HLOOKUP($A105,'SDP Hidden'!$A$14:$CT$20,C$2,FALSE)),"-",HLOOKUP($A105,'SDP Hidden'!$A$14:$CT$20,C$2,FALSE)),”-“)))))</f>
        <v>-</v>
      </c>
      <c r="D105" s="117" t="str">
        <f>IF($F$1="Cumulatif",IF(ISERROR(HLOOKUP($A105,'Raw Data ALL Hidden'!$A$14:$CT$20,D$2,FALSE)),"-",HLOOKUP($A105,'Raw Data ALL Hidden'!$A$14:$CT$20,D$2,FALSE)),IF($F$1="National", IF(ISERROR(HLOOKUP($A105,'National Hidden'!$A$14:$CT$20,D$2,FALSE)),"-",HLOOKUP($A105,'National Hidden'!$A$14:$CT$20,D$2,FALSE)),IF($F$1="Sous-national autre",IF(ISERROR(HLOOKUP($A105,'Sub-National Other Hidden'!$A$14:$CT$20,D$2,FALSE)),"-",HLOOKUP($A105,'Sub-National Other Hidden'!$A$14:$CT$20,D$2,FALSE)),IF($F$1="Sous-national district",IF(ISERROR(HLOOKUP($A105,'Sub-National District Hidden'!$A$14:$CT$20,D$2,FALSE)),"-",HLOOKUP($A105,'Sub-National District Hidden'!$A$14:$CT$20,D$2,FALSE)),IF($F$1="Point de prestation de service",IF(ISERROR(HLOOKUP($A105,'SDP Hidden'!$A$14:$CT$20,D$2,FALSE)),"-",HLOOKUP($A105,'SDP Hidden'!$A$14:$CT$20,D$2,FALSE)),”-“)))))</f>
        <v>-</v>
      </c>
      <c r="E105" s="117" t="str">
        <f>IF($F$1="Cumulatif",IF(ISERROR(HLOOKUP($A105,'Raw Data ALL Hidden'!$A$14:$CT$20,E$2,FALSE)),"-",HLOOKUP($A105,'Raw Data ALL Hidden'!$A$14:$CT$20,E$2,FALSE)),IF($F$1="National", IF(ISERROR(HLOOKUP($A105,'National Hidden'!$A$14:$CT$20,E$2,FALSE)),"-",HLOOKUP($A105,'National Hidden'!$A$14:$CT$20,E$2,FALSE)),IF($F$1="Sous-national autre",IF(ISERROR(HLOOKUP($A105,'Sub-National Other Hidden'!$A$14:$CT$20,E$2,FALSE)),"-",HLOOKUP($A105,'Sub-National Other Hidden'!$A$14:$CT$20,E$2,FALSE)),IF($F$1="Sous-national district",IF(ISERROR(HLOOKUP($A105,'Sub-National District Hidden'!$A$14:$CT$20,E$2,FALSE)),"-",HLOOKUP($A105,'Sub-National District Hidden'!$A$14:$CT$20,E$2,FALSE)),IF($F$1="Point de prestation de service",IF(ISERROR(HLOOKUP($A105,'SDP Hidden'!$A$14:$CT$20,E$2,FALSE)),"-",HLOOKUP($A105,'SDP Hidden'!$A$14:$CT$20,E$2,FALSE)),”-“)))))</f>
        <v>-</v>
      </c>
      <c r="F105" s="117" t="str">
        <f>IF($F$1="Cumulatif",IF(ISERROR(HLOOKUP($A105,'Raw Data ALL Hidden'!$A$14:$CT$20,F$2,FALSE)),"-",HLOOKUP($A105,'Raw Data ALL Hidden'!$A$14:$CT$20,F$2,FALSE)),IF($F$1="National", IF(ISERROR(HLOOKUP($A105,'National Hidden'!$A$14:$CT$20,F$2,FALSE)),"-",HLOOKUP($A105,'National Hidden'!$A$14:$CT$20,F$2,FALSE)),IF($F$1="Sous-national autre",IF(ISERROR(HLOOKUP($A105,'Sub-National Other Hidden'!$A$14:$CT$20,F$2,FALSE)),"-",HLOOKUP($A105,'Sub-National Other Hidden'!$A$14:$CT$20,F$2,FALSE)),IF($F$1="Sous-national district",IF(ISERROR(HLOOKUP($A105,'Sub-National District Hidden'!$A$14:$CT$20,F$2,FALSE)),"-",HLOOKUP($A105,'Sub-National District Hidden'!$A$14:$CT$20,F$2,FALSE)),IF($F$1="Point de prestation de service",IF(ISERROR(HLOOKUP($A105,'SDP Hidden'!$A$14:$CT$20,F$2,FALSE)),"-",HLOOKUP($A105,'SDP Hidden'!$A$14:$CT$20,F$2,FALSE)),”-“)))))</f>
        <v>-</v>
      </c>
      <c r="G105" s="117" t="str">
        <f>IF($F$1="Cumulatif",IF(ISERROR(HLOOKUP($A105,'Raw Data ALL Hidden'!$A$14:$CT$20,G$2,FALSE)),"-",HLOOKUP($A105,'Raw Data ALL Hidden'!$A$14:$CT$20,G$2,FALSE)),IF($F$1="National", IF(ISERROR(HLOOKUP($A105,'National Hidden'!$A$14:$CT$20,G$2,FALSE)),"-",HLOOKUP($A105,'National Hidden'!$A$14:$CT$20,G$2,FALSE)),IF($F$1="Sous-national autre",IF(ISERROR(HLOOKUP($A105,'Sub-National Other Hidden'!$A$14:$CT$20,G$2,FALSE)),"-",HLOOKUP($A105,'Sub-National Other Hidden'!$A$14:$CT$20,G$2,FALSE)),IF($F$1="Sous-national district",IF(ISERROR(HLOOKUP($A105,'Sub-National District Hidden'!$A$14:$CT$20,G$2,FALSE)),"-",HLOOKUP($A105,'Sub-National District Hidden'!$A$14:$CT$20,G$2,FALSE)),IF($F$1="Point de prestation de service",IF(ISERROR(HLOOKUP($A105,'SDP Hidden'!$A$14:$CT$20,G$2,FALSE)),"-",HLOOKUP($A105,'SDP Hidden'!$A$14:$CT$20,G$2,FALSE)),”-“)))))</f>
        <v>-</v>
      </c>
    </row>
    <row r="106" spans="1:7" x14ac:dyDescent="0.25">
      <c r="A106" s="142"/>
      <c r="B106" s="114" t="s">
        <v>413</v>
      </c>
      <c r="C106" s="118"/>
      <c r="D106" s="118"/>
      <c r="E106" s="118"/>
      <c r="F106" s="118"/>
      <c r="G106" s="118"/>
    </row>
    <row r="107" spans="1:7" ht="39.950000000000003" customHeight="1" x14ac:dyDescent="0.25">
      <c r="A107" s="141" t="s">
        <v>75</v>
      </c>
      <c r="B107" s="116" t="s">
        <v>414</v>
      </c>
      <c r="C107" s="117" t="str">
        <f>IF($F$1="Cumulatif",IF(ISERROR(HLOOKUP($A107,'Raw Data ALL Hidden'!$A$14:$CT$20,C$2,FALSE)),"-",HLOOKUP($A107,'Raw Data ALL Hidden'!$A$14:$CT$20,C$2,FALSE)),IF($F$1="National", IF(ISERROR(HLOOKUP($A107,'National Hidden'!$A$14:$CT$20,C$2,FALSE)),"-",HLOOKUP($A107,'National Hidden'!$A$14:$CT$20,C$2,FALSE)),IF($F$1="Sous-national autre",IF(ISERROR(HLOOKUP($A107,'Sub-National Other Hidden'!$A$14:$CT$20,C$2,FALSE)),"-",HLOOKUP($A107,'Sub-National Other Hidden'!$A$14:$CT$20,C$2,FALSE)),IF($F$1="Sous-national district",IF(ISERROR(HLOOKUP($A107,'Sub-National District Hidden'!$A$14:$CT$20,C$2,FALSE)),"-",HLOOKUP($A107,'Sub-National District Hidden'!$A$14:$CT$20,C$2,FALSE)),IF($F$1="Point de prestation de service",IF(ISERROR(HLOOKUP($A107,'SDP Hidden'!$A$14:$CT$20,C$2,FALSE)),"-",HLOOKUP($A107,'SDP Hidden'!$A$14:$CT$20,C$2,FALSE)),”-“)))))</f>
        <v>-</v>
      </c>
      <c r="D107" s="117" t="str">
        <f>IF($F$1="Cumulatif",IF(ISERROR(HLOOKUP($A107,'Raw Data ALL Hidden'!$A$14:$CT$20,D$2,FALSE)),"-",HLOOKUP($A107,'Raw Data ALL Hidden'!$A$14:$CT$20,D$2,FALSE)),IF($F$1="National", IF(ISERROR(HLOOKUP($A107,'National Hidden'!$A$14:$CT$20,D$2,FALSE)),"-",HLOOKUP($A107,'National Hidden'!$A$14:$CT$20,D$2,FALSE)),IF($F$1="Sous-national autre",IF(ISERROR(HLOOKUP($A107,'Sub-National Other Hidden'!$A$14:$CT$20,D$2,FALSE)),"-",HLOOKUP($A107,'Sub-National Other Hidden'!$A$14:$CT$20,D$2,FALSE)),IF($F$1="Sous-national district",IF(ISERROR(HLOOKUP($A107,'Sub-National District Hidden'!$A$14:$CT$20,D$2,FALSE)),"-",HLOOKUP($A107,'Sub-National District Hidden'!$A$14:$CT$20,D$2,FALSE)),IF($F$1="Point de prestation de service",IF(ISERROR(HLOOKUP($A107,'SDP Hidden'!$A$14:$CT$20,D$2,FALSE)),"-",HLOOKUP($A107,'SDP Hidden'!$A$14:$CT$20,D$2,FALSE)),”-“)))))</f>
        <v>-</v>
      </c>
      <c r="E107" s="117" t="str">
        <f>IF($F$1="Cumulatif",IF(ISERROR(HLOOKUP($A107,'Raw Data ALL Hidden'!$A$14:$CT$20,E$2,FALSE)),"-",HLOOKUP($A107,'Raw Data ALL Hidden'!$A$14:$CT$20,E$2,FALSE)),IF($F$1="National", IF(ISERROR(HLOOKUP($A107,'National Hidden'!$A$14:$CT$20,E$2,FALSE)),"-",HLOOKUP($A107,'National Hidden'!$A$14:$CT$20,E$2,FALSE)),IF($F$1="Sous-national autre",IF(ISERROR(HLOOKUP($A107,'Sub-National Other Hidden'!$A$14:$CT$20,E$2,FALSE)),"-",HLOOKUP($A107,'Sub-National Other Hidden'!$A$14:$CT$20,E$2,FALSE)),IF($F$1="Sous-national district",IF(ISERROR(HLOOKUP($A107,'Sub-National District Hidden'!$A$14:$CT$20,E$2,FALSE)),"-",HLOOKUP($A107,'Sub-National District Hidden'!$A$14:$CT$20,E$2,FALSE)),IF($F$1="Point de prestation de service",IF(ISERROR(HLOOKUP($A107,'SDP Hidden'!$A$14:$CT$20,E$2,FALSE)),"-",HLOOKUP($A107,'SDP Hidden'!$A$14:$CT$20,E$2,FALSE)),”-“)))))</f>
        <v>-</v>
      </c>
      <c r="F107" s="117" t="str">
        <f>IF($F$1="Cumulatif",IF(ISERROR(HLOOKUP($A107,'Raw Data ALL Hidden'!$A$14:$CT$20,F$2,FALSE)),"-",HLOOKUP($A107,'Raw Data ALL Hidden'!$A$14:$CT$20,F$2,FALSE)),IF($F$1="National", IF(ISERROR(HLOOKUP($A107,'National Hidden'!$A$14:$CT$20,F$2,FALSE)),"-",HLOOKUP($A107,'National Hidden'!$A$14:$CT$20,F$2,FALSE)),IF($F$1="Sous-national autre",IF(ISERROR(HLOOKUP($A107,'Sub-National Other Hidden'!$A$14:$CT$20,F$2,FALSE)),"-",HLOOKUP($A107,'Sub-National Other Hidden'!$A$14:$CT$20,F$2,FALSE)),IF($F$1="Sous-national district",IF(ISERROR(HLOOKUP($A107,'Sub-National District Hidden'!$A$14:$CT$20,F$2,FALSE)),"-",HLOOKUP($A107,'Sub-National District Hidden'!$A$14:$CT$20,F$2,FALSE)),IF($F$1="Point de prestation de service",IF(ISERROR(HLOOKUP($A107,'SDP Hidden'!$A$14:$CT$20,F$2,FALSE)),"-",HLOOKUP($A107,'SDP Hidden'!$A$14:$CT$20,F$2,FALSE)),”-“)))))</f>
        <v>-</v>
      </c>
      <c r="G107" s="117" t="str">
        <f>IF($F$1="Cumulatif",IF(ISERROR(HLOOKUP($A107,'Raw Data ALL Hidden'!$A$14:$CT$20,G$2,FALSE)),"-",HLOOKUP($A107,'Raw Data ALL Hidden'!$A$14:$CT$20,G$2,FALSE)),IF($F$1="National", IF(ISERROR(HLOOKUP($A107,'National Hidden'!$A$14:$CT$20,G$2,FALSE)),"-",HLOOKUP($A107,'National Hidden'!$A$14:$CT$20,G$2,FALSE)),IF($F$1="Sous-national autre",IF(ISERROR(HLOOKUP($A107,'Sub-National Other Hidden'!$A$14:$CT$20,G$2,FALSE)),"-",HLOOKUP($A107,'Sub-National Other Hidden'!$A$14:$CT$20,G$2,FALSE)),IF($F$1="Sous-national district",IF(ISERROR(HLOOKUP($A107,'Sub-National District Hidden'!$A$14:$CT$20,G$2,FALSE)),"-",HLOOKUP($A107,'Sub-National District Hidden'!$A$14:$CT$20,G$2,FALSE)),IF($F$1="Point de prestation de service",IF(ISERROR(HLOOKUP($A107,'SDP Hidden'!$A$14:$CT$20,G$2,FALSE)),"-",HLOOKUP($A107,'SDP Hidden'!$A$14:$CT$20,G$2,FALSE)),”-“)))))</f>
        <v>-</v>
      </c>
    </row>
    <row r="108" spans="1:7" ht="15.75" x14ac:dyDescent="0.25">
      <c r="A108" s="143"/>
      <c r="B108" s="111" t="s">
        <v>415</v>
      </c>
      <c r="C108" s="119"/>
      <c r="D108" s="119"/>
      <c r="E108" s="119"/>
      <c r="F108" s="119"/>
      <c r="G108" s="119"/>
    </row>
    <row r="109" spans="1:7" x14ac:dyDescent="0.25">
      <c r="A109" s="142"/>
      <c r="B109" s="114" t="s">
        <v>324</v>
      </c>
      <c r="C109" s="118"/>
      <c r="D109" s="118"/>
      <c r="E109" s="118"/>
      <c r="F109" s="118"/>
      <c r="G109" s="118"/>
    </row>
    <row r="110" spans="1:7" ht="50.1" customHeight="1" x14ac:dyDescent="0.25">
      <c r="A110" s="141" t="s">
        <v>78</v>
      </c>
      <c r="B110" s="116" t="s">
        <v>416</v>
      </c>
      <c r="C110" s="117" t="str">
        <f>IF($F$1="Cumulatif",IF(ISERROR(HLOOKUP($A110,'Raw Data ALL Hidden'!$A$14:$CT$20,C$2,FALSE)),"-",HLOOKUP($A110,'Raw Data ALL Hidden'!$A$14:$CT$20,C$2,FALSE)),IF($F$1="National", IF(ISERROR(HLOOKUP($A110,'National Hidden'!$A$14:$CT$20,C$2,FALSE)),"-",HLOOKUP($A110,'National Hidden'!$A$14:$CT$20,C$2,FALSE)),IF($F$1="Sous-national autre",IF(ISERROR(HLOOKUP($A110,'Sub-National Other Hidden'!$A$14:$CT$20,C$2,FALSE)),"-",HLOOKUP($A110,'Sub-National Other Hidden'!$A$14:$CT$20,C$2,FALSE)),IF($F$1="Sous-national district",IF(ISERROR(HLOOKUP($A110,'Sub-National District Hidden'!$A$14:$CT$20,C$2,FALSE)),"-",HLOOKUP($A110,'Sub-National District Hidden'!$A$14:$CT$20,C$2,FALSE)),IF($F$1="Point de prestation de service",IF(ISERROR(HLOOKUP($A110,'SDP Hidden'!$A$14:$CT$20,C$2,FALSE)),"-",HLOOKUP($A110,'SDP Hidden'!$A$14:$CT$20,C$2,FALSE)),”-“)))))</f>
        <v>-</v>
      </c>
      <c r="D110" s="117" t="str">
        <f>IF($F$1="Cumulatif",IF(ISERROR(HLOOKUP($A110,'Raw Data ALL Hidden'!$A$14:$CT$20,D$2,FALSE)),"-",HLOOKUP($A110,'Raw Data ALL Hidden'!$A$14:$CT$20,D$2,FALSE)),IF($F$1="National", IF(ISERROR(HLOOKUP($A110,'National Hidden'!$A$14:$CT$20,D$2,FALSE)),"-",HLOOKUP($A110,'National Hidden'!$A$14:$CT$20,D$2,FALSE)),IF($F$1="Sous-national autre",IF(ISERROR(HLOOKUP($A110,'Sub-National Other Hidden'!$A$14:$CT$20,D$2,FALSE)),"-",HLOOKUP($A110,'Sub-National Other Hidden'!$A$14:$CT$20,D$2,FALSE)),IF($F$1="Sous-national district",IF(ISERROR(HLOOKUP($A110,'Sub-National District Hidden'!$A$14:$CT$20,D$2,FALSE)),"-",HLOOKUP($A110,'Sub-National District Hidden'!$A$14:$CT$20,D$2,FALSE)),IF($F$1="Point de prestation de service",IF(ISERROR(HLOOKUP($A110,'SDP Hidden'!$A$14:$CT$20,D$2,FALSE)),"-",HLOOKUP($A110,'SDP Hidden'!$A$14:$CT$20,D$2,FALSE)),”-“)))))</f>
        <v>-</v>
      </c>
      <c r="E110" s="117" t="str">
        <f>IF($F$1="Cumulatif",IF(ISERROR(HLOOKUP($A110,'Raw Data ALL Hidden'!$A$14:$CT$20,E$2,FALSE)),"-",HLOOKUP($A110,'Raw Data ALL Hidden'!$A$14:$CT$20,E$2,FALSE)),IF($F$1="National", IF(ISERROR(HLOOKUP($A110,'National Hidden'!$A$14:$CT$20,E$2,FALSE)),"-",HLOOKUP($A110,'National Hidden'!$A$14:$CT$20,E$2,FALSE)),IF($F$1="Sous-national autre",IF(ISERROR(HLOOKUP($A110,'Sub-National Other Hidden'!$A$14:$CT$20,E$2,FALSE)),"-",HLOOKUP($A110,'Sub-National Other Hidden'!$A$14:$CT$20,E$2,FALSE)),IF($F$1="Sous-national district",IF(ISERROR(HLOOKUP($A110,'Sub-National District Hidden'!$A$14:$CT$20,E$2,FALSE)),"-",HLOOKUP($A110,'Sub-National District Hidden'!$A$14:$CT$20,E$2,FALSE)),IF($F$1="Point de prestation de service",IF(ISERROR(HLOOKUP($A110,'SDP Hidden'!$A$14:$CT$20,E$2,FALSE)),"-",HLOOKUP($A110,'SDP Hidden'!$A$14:$CT$20,E$2,FALSE)),”-“)))))</f>
        <v>-</v>
      </c>
      <c r="F110" s="117" t="str">
        <f>IF($F$1="Cumulatif",IF(ISERROR(HLOOKUP($A110,'Raw Data ALL Hidden'!$A$14:$CT$20,F$2,FALSE)),"-",HLOOKUP($A110,'Raw Data ALL Hidden'!$A$14:$CT$20,F$2,FALSE)),IF($F$1="National", IF(ISERROR(HLOOKUP($A110,'National Hidden'!$A$14:$CT$20,F$2,FALSE)),"-",HLOOKUP($A110,'National Hidden'!$A$14:$CT$20,F$2,FALSE)),IF($F$1="Sous-national autre",IF(ISERROR(HLOOKUP($A110,'Sub-National Other Hidden'!$A$14:$CT$20,F$2,FALSE)),"-",HLOOKUP($A110,'Sub-National Other Hidden'!$A$14:$CT$20,F$2,FALSE)),IF($F$1="Sous-national district",IF(ISERROR(HLOOKUP($A110,'Sub-National District Hidden'!$A$14:$CT$20,F$2,FALSE)),"-",HLOOKUP($A110,'Sub-National District Hidden'!$A$14:$CT$20,F$2,FALSE)),IF($F$1="Point de prestation de service",IF(ISERROR(HLOOKUP($A110,'SDP Hidden'!$A$14:$CT$20,F$2,FALSE)),"-",HLOOKUP($A110,'SDP Hidden'!$A$14:$CT$20,F$2,FALSE)),”-“)))))</f>
        <v>-</v>
      </c>
      <c r="G110" s="117" t="str">
        <f>IF($F$1="Cumulatif",IF(ISERROR(HLOOKUP($A110,'Raw Data ALL Hidden'!$A$14:$CT$20,G$2,FALSE)),"-",HLOOKUP($A110,'Raw Data ALL Hidden'!$A$14:$CT$20,G$2,FALSE)),IF($F$1="National", IF(ISERROR(HLOOKUP($A110,'National Hidden'!$A$14:$CT$20,G$2,FALSE)),"-",HLOOKUP($A110,'National Hidden'!$A$14:$CT$20,G$2,FALSE)),IF($F$1="Sous-national autre",IF(ISERROR(HLOOKUP($A110,'Sub-National Other Hidden'!$A$14:$CT$20,G$2,FALSE)),"-",HLOOKUP($A110,'Sub-National Other Hidden'!$A$14:$CT$20,G$2,FALSE)),IF($F$1="Sous-national district",IF(ISERROR(HLOOKUP($A110,'Sub-National District Hidden'!$A$14:$CT$20,G$2,FALSE)),"-",HLOOKUP($A110,'Sub-National District Hidden'!$A$14:$CT$20,G$2,FALSE)),IF($F$1="Point de prestation de service",IF(ISERROR(HLOOKUP($A110,'SDP Hidden'!$A$14:$CT$20,G$2,FALSE)),"-",HLOOKUP($A110,'SDP Hidden'!$A$14:$CT$20,G$2,FALSE)),”-“)))))</f>
        <v>-</v>
      </c>
    </row>
    <row r="111" spans="1:7" x14ac:dyDescent="0.25">
      <c r="A111" s="142"/>
      <c r="B111" s="114" t="s">
        <v>417</v>
      </c>
      <c r="C111" s="118"/>
      <c r="D111" s="118"/>
      <c r="E111" s="118"/>
      <c r="F111" s="118"/>
      <c r="G111" s="118"/>
    </row>
    <row r="112" spans="1:7" ht="50.1" customHeight="1" x14ac:dyDescent="0.25">
      <c r="A112" s="141" t="s">
        <v>79</v>
      </c>
      <c r="B112" s="116" t="s">
        <v>418</v>
      </c>
      <c r="C112" s="117" t="str">
        <f>IF($F$1="Cumulatif",IF(ISERROR(HLOOKUP($A112,'Raw Data ALL Hidden'!$A$14:$CT$20,C$2,FALSE)),"-",HLOOKUP($A112,'Raw Data ALL Hidden'!$A$14:$CT$20,C$2,FALSE)),IF($F$1="National", IF(ISERROR(HLOOKUP($A112,'National Hidden'!$A$14:$CT$20,C$2,FALSE)),"-",HLOOKUP($A112,'National Hidden'!$A$14:$CT$20,C$2,FALSE)),IF($F$1="Sous-national autre",IF(ISERROR(HLOOKUP($A112,'Sub-National Other Hidden'!$A$14:$CT$20,C$2,FALSE)),"-",HLOOKUP($A112,'Sub-National Other Hidden'!$A$14:$CT$20,C$2,FALSE)),IF($F$1="Sous-national district",IF(ISERROR(HLOOKUP($A112,'Sub-National District Hidden'!$A$14:$CT$20,C$2,FALSE)),"-",HLOOKUP($A112,'Sub-National District Hidden'!$A$14:$CT$20,C$2,FALSE)),IF($F$1="Point de prestation de service",IF(ISERROR(HLOOKUP($A112,'SDP Hidden'!$A$14:$CT$20,C$2,FALSE)),"-",HLOOKUP($A112,'SDP Hidden'!$A$14:$CT$20,C$2,FALSE)),”-“)))))</f>
        <v>-</v>
      </c>
      <c r="D112" s="117" t="str">
        <f>IF($F$1="Cumulatif",IF(ISERROR(HLOOKUP($A112,'Raw Data ALL Hidden'!$A$14:$CT$20,D$2,FALSE)),"-",HLOOKUP($A112,'Raw Data ALL Hidden'!$A$14:$CT$20,D$2,FALSE)),IF($F$1="National", IF(ISERROR(HLOOKUP($A112,'National Hidden'!$A$14:$CT$20,D$2,FALSE)),"-",HLOOKUP($A112,'National Hidden'!$A$14:$CT$20,D$2,FALSE)),IF($F$1="Sous-national autre",IF(ISERROR(HLOOKUP($A112,'Sub-National Other Hidden'!$A$14:$CT$20,D$2,FALSE)),"-",HLOOKUP($A112,'Sub-National Other Hidden'!$A$14:$CT$20,D$2,FALSE)),IF($F$1="Sous-national district",IF(ISERROR(HLOOKUP($A112,'Sub-National District Hidden'!$A$14:$CT$20,D$2,FALSE)),"-",HLOOKUP($A112,'Sub-National District Hidden'!$A$14:$CT$20,D$2,FALSE)),IF($F$1="Point de prestation de service",IF(ISERROR(HLOOKUP($A112,'SDP Hidden'!$A$14:$CT$20,D$2,FALSE)),"-",HLOOKUP($A112,'SDP Hidden'!$A$14:$CT$20,D$2,FALSE)),”-“)))))</f>
        <v>-</v>
      </c>
      <c r="E112" s="117" t="str">
        <f>IF($F$1="Cumulatif",IF(ISERROR(HLOOKUP($A112,'Raw Data ALL Hidden'!$A$14:$CT$20,E$2,FALSE)),"-",HLOOKUP($A112,'Raw Data ALL Hidden'!$A$14:$CT$20,E$2,FALSE)),IF($F$1="National", IF(ISERROR(HLOOKUP($A112,'National Hidden'!$A$14:$CT$20,E$2,FALSE)),"-",HLOOKUP($A112,'National Hidden'!$A$14:$CT$20,E$2,FALSE)),IF($F$1="Sous-national autre",IF(ISERROR(HLOOKUP($A112,'Sub-National Other Hidden'!$A$14:$CT$20,E$2,FALSE)),"-",HLOOKUP($A112,'Sub-National Other Hidden'!$A$14:$CT$20,E$2,FALSE)),IF($F$1="Sous-national district",IF(ISERROR(HLOOKUP($A112,'Sub-National District Hidden'!$A$14:$CT$20,E$2,FALSE)),"-",HLOOKUP($A112,'Sub-National District Hidden'!$A$14:$CT$20,E$2,FALSE)),IF($F$1="Point de prestation de service",IF(ISERROR(HLOOKUP($A112,'SDP Hidden'!$A$14:$CT$20,E$2,FALSE)),"-",HLOOKUP($A112,'SDP Hidden'!$A$14:$CT$20,E$2,FALSE)),”-“)))))</f>
        <v>-</v>
      </c>
      <c r="F112" s="117" t="str">
        <f>IF($F$1="Cumulatif",IF(ISERROR(HLOOKUP($A112,'Raw Data ALL Hidden'!$A$14:$CT$20,F$2,FALSE)),"-",HLOOKUP($A112,'Raw Data ALL Hidden'!$A$14:$CT$20,F$2,FALSE)),IF($F$1="National", IF(ISERROR(HLOOKUP($A112,'National Hidden'!$A$14:$CT$20,F$2,FALSE)),"-",HLOOKUP($A112,'National Hidden'!$A$14:$CT$20,F$2,FALSE)),IF($F$1="Sous-national autre",IF(ISERROR(HLOOKUP($A112,'Sub-National Other Hidden'!$A$14:$CT$20,F$2,FALSE)),"-",HLOOKUP($A112,'Sub-National Other Hidden'!$A$14:$CT$20,F$2,FALSE)),IF($F$1="Sous-national district",IF(ISERROR(HLOOKUP($A112,'Sub-National District Hidden'!$A$14:$CT$20,F$2,FALSE)),"-",HLOOKUP($A112,'Sub-National District Hidden'!$A$14:$CT$20,F$2,FALSE)),IF($F$1="Point de prestation de service",IF(ISERROR(HLOOKUP($A112,'SDP Hidden'!$A$14:$CT$20,F$2,FALSE)),"-",HLOOKUP($A112,'SDP Hidden'!$A$14:$CT$20,F$2,FALSE)),”-“)))))</f>
        <v>-</v>
      </c>
      <c r="G112" s="117" t="str">
        <f>IF($F$1="Cumulatif",IF(ISERROR(HLOOKUP($A112,'Raw Data ALL Hidden'!$A$14:$CT$20,G$2,FALSE)),"-",HLOOKUP($A112,'Raw Data ALL Hidden'!$A$14:$CT$20,G$2,FALSE)),IF($F$1="National", IF(ISERROR(HLOOKUP($A112,'National Hidden'!$A$14:$CT$20,G$2,FALSE)),"-",HLOOKUP($A112,'National Hidden'!$A$14:$CT$20,G$2,FALSE)),IF($F$1="Sous-national autre",IF(ISERROR(HLOOKUP($A112,'Sub-National Other Hidden'!$A$14:$CT$20,G$2,FALSE)),"-",HLOOKUP($A112,'Sub-National Other Hidden'!$A$14:$CT$20,G$2,FALSE)),IF($F$1="Sous-national district",IF(ISERROR(HLOOKUP($A112,'Sub-National District Hidden'!$A$14:$CT$20,G$2,FALSE)),"-",HLOOKUP($A112,'Sub-National District Hidden'!$A$14:$CT$20,G$2,FALSE)),IF($F$1="Point de prestation de service",IF(ISERROR(HLOOKUP($A112,'SDP Hidden'!$A$14:$CT$20,G$2,FALSE)),"-",HLOOKUP($A112,'SDP Hidden'!$A$14:$CT$20,G$2,FALSE)),”-“)))))</f>
        <v>-</v>
      </c>
    </row>
    <row r="113" spans="1:7" x14ac:dyDescent="0.25">
      <c r="A113" s="142"/>
      <c r="B113" s="114" t="s">
        <v>419</v>
      </c>
      <c r="C113" s="118"/>
      <c r="D113" s="118"/>
      <c r="E113" s="118"/>
      <c r="F113" s="118"/>
      <c r="G113" s="118"/>
    </row>
    <row r="114" spans="1:7" ht="50.1" customHeight="1" x14ac:dyDescent="0.25">
      <c r="A114" s="141" t="s">
        <v>80</v>
      </c>
      <c r="B114" s="116" t="s">
        <v>420</v>
      </c>
      <c r="C114" s="117" t="str">
        <f>IF($F$1="Cumulatif",IF(ISERROR(HLOOKUP($A114,'Raw Data ALL Hidden'!$A$14:$CT$20,C$2,FALSE)),"-",HLOOKUP($A114,'Raw Data ALL Hidden'!$A$14:$CT$20,C$2,FALSE)),IF($F$1="National", IF(ISERROR(HLOOKUP($A114,'National Hidden'!$A$14:$CT$20,C$2,FALSE)),"-",HLOOKUP($A114,'National Hidden'!$A$14:$CT$20,C$2,FALSE)),IF($F$1="Sous-national autre",IF(ISERROR(HLOOKUP($A114,'Sub-National Other Hidden'!$A$14:$CT$20,C$2,FALSE)),"-",HLOOKUP($A114,'Sub-National Other Hidden'!$A$14:$CT$20,C$2,FALSE)),IF($F$1="Sous-national district",IF(ISERROR(HLOOKUP($A114,'Sub-National District Hidden'!$A$14:$CT$20,C$2,FALSE)),"-",HLOOKUP($A114,'Sub-National District Hidden'!$A$14:$CT$20,C$2,FALSE)),IF($F$1="Point de prestation de service",IF(ISERROR(HLOOKUP($A114,'SDP Hidden'!$A$14:$CT$20,C$2,FALSE)),"-",HLOOKUP($A114,'SDP Hidden'!$A$14:$CT$20,C$2,FALSE)),”-“)))))</f>
        <v>-</v>
      </c>
      <c r="D114" s="117" t="str">
        <f>IF($F$1="Cumulatif",IF(ISERROR(HLOOKUP($A114,'Raw Data ALL Hidden'!$A$14:$CT$20,D$2,FALSE)),"-",HLOOKUP($A114,'Raw Data ALL Hidden'!$A$14:$CT$20,D$2,FALSE)),IF($F$1="National", IF(ISERROR(HLOOKUP($A114,'National Hidden'!$A$14:$CT$20,D$2,FALSE)),"-",HLOOKUP($A114,'National Hidden'!$A$14:$CT$20,D$2,FALSE)),IF($F$1="Sous-national autre",IF(ISERROR(HLOOKUP($A114,'Sub-National Other Hidden'!$A$14:$CT$20,D$2,FALSE)),"-",HLOOKUP($A114,'Sub-National Other Hidden'!$A$14:$CT$20,D$2,FALSE)),IF($F$1="Sous-national district",IF(ISERROR(HLOOKUP($A114,'Sub-National District Hidden'!$A$14:$CT$20,D$2,FALSE)),"-",HLOOKUP($A114,'Sub-National District Hidden'!$A$14:$CT$20,D$2,FALSE)),IF($F$1="Point de prestation de service",IF(ISERROR(HLOOKUP($A114,'SDP Hidden'!$A$14:$CT$20,D$2,FALSE)),"-",HLOOKUP($A114,'SDP Hidden'!$A$14:$CT$20,D$2,FALSE)),”-“)))))</f>
        <v>-</v>
      </c>
      <c r="E114" s="117" t="str">
        <f>IF($F$1="Cumulatif",IF(ISERROR(HLOOKUP($A114,'Raw Data ALL Hidden'!$A$14:$CT$20,E$2,FALSE)),"-",HLOOKUP($A114,'Raw Data ALL Hidden'!$A$14:$CT$20,E$2,FALSE)),IF($F$1="National", IF(ISERROR(HLOOKUP($A114,'National Hidden'!$A$14:$CT$20,E$2,FALSE)),"-",HLOOKUP($A114,'National Hidden'!$A$14:$CT$20,E$2,FALSE)),IF($F$1="Sous-national autre",IF(ISERROR(HLOOKUP($A114,'Sub-National Other Hidden'!$A$14:$CT$20,E$2,FALSE)),"-",HLOOKUP($A114,'Sub-National Other Hidden'!$A$14:$CT$20,E$2,FALSE)),IF($F$1="Sous-national district",IF(ISERROR(HLOOKUP($A114,'Sub-National District Hidden'!$A$14:$CT$20,E$2,FALSE)),"-",HLOOKUP($A114,'Sub-National District Hidden'!$A$14:$CT$20,E$2,FALSE)),IF($F$1="Point de prestation de service",IF(ISERROR(HLOOKUP($A114,'SDP Hidden'!$A$14:$CT$20,E$2,FALSE)),"-",HLOOKUP($A114,'SDP Hidden'!$A$14:$CT$20,E$2,FALSE)),”-“)))))</f>
        <v>-</v>
      </c>
      <c r="F114" s="117" t="str">
        <f>IF($F$1="Cumulatif",IF(ISERROR(HLOOKUP($A114,'Raw Data ALL Hidden'!$A$14:$CT$20,F$2,FALSE)),"-",HLOOKUP($A114,'Raw Data ALL Hidden'!$A$14:$CT$20,F$2,FALSE)),IF($F$1="National", IF(ISERROR(HLOOKUP($A114,'National Hidden'!$A$14:$CT$20,F$2,FALSE)),"-",HLOOKUP($A114,'National Hidden'!$A$14:$CT$20,F$2,FALSE)),IF($F$1="Sous-national autre",IF(ISERROR(HLOOKUP($A114,'Sub-National Other Hidden'!$A$14:$CT$20,F$2,FALSE)),"-",HLOOKUP($A114,'Sub-National Other Hidden'!$A$14:$CT$20,F$2,FALSE)),IF($F$1="Sous-national district",IF(ISERROR(HLOOKUP($A114,'Sub-National District Hidden'!$A$14:$CT$20,F$2,FALSE)),"-",HLOOKUP($A114,'Sub-National District Hidden'!$A$14:$CT$20,F$2,FALSE)),IF($F$1="Point de prestation de service",IF(ISERROR(HLOOKUP($A114,'SDP Hidden'!$A$14:$CT$20,F$2,FALSE)),"-",HLOOKUP($A114,'SDP Hidden'!$A$14:$CT$20,F$2,FALSE)),”-“)))))</f>
        <v>-</v>
      </c>
      <c r="G114" s="117" t="str">
        <f>IF($F$1="Cumulatif",IF(ISERROR(HLOOKUP($A114,'Raw Data ALL Hidden'!$A$14:$CT$20,G$2,FALSE)),"-",HLOOKUP($A114,'Raw Data ALL Hidden'!$A$14:$CT$20,G$2,FALSE)),IF($F$1="National", IF(ISERROR(HLOOKUP($A114,'National Hidden'!$A$14:$CT$20,G$2,FALSE)),"-",HLOOKUP($A114,'National Hidden'!$A$14:$CT$20,G$2,FALSE)),IF($F$1="Sous-national autre",IF(ISERROR(HLOOKUP($A114,'Sub-National Other Hidden'!$A$14:$CT$20,G$2,FALSE)),"-",HLOOKUP($A114,'Sub-National Other Hidden'!$A$14:$CT$20,G$2,FALSE)),IF($F$1="Sous-national district",IF(ISERROR(HLOOKUP($A114,'Sub-National District Hidden'!$A$14:$CT$20,G$2,FALSE)),"-",HLOOKUP($A114,'Sub-National District Hidden'!$A$14:$CT$20,G$2,FALSE)),IF($F$1="Point de prestation de service",IF(ISERROR(HLOOKUP($A114,'SDP Hidden'!$A$14:$CT$20,G$2,FALSE)),"-",HLOOKUP($A114,'SDP Hidden'!$A$14:$CT$20,G$2,FALSE)),”-“)))))</f>
        <v>-</v>
      </c>
    </row>
    <row r="115" spans="1:7" x14ac:dyDescent="0.25">
      <c r="A115" s="142"/>
      <c r="B115" s="114" t="s">
        <v>399</v>
      </c>
      <c r="C115" s="118"/>
      <c r="D115" s="118"/>
      <c r="E115" s="118"/>
      <c r="F115" s="118"/>
      <c r="G115" s="118"/>
    </row>
    <row r="116" spans="1:7" ht="39.950000000000003" customHeight="1" x14ac:dyDescent="0.25">
      <c r="A116" s="141" t="s">
        <v>81</v>
      </c>
      <c r="B116" s="116" t="s">
        <v>421</v>
      </c>
      <c r="C116" s="117" t="str">
        <f>IF($F$1="Cumulatif",IF(ISERROR(HLOOKUP($A116,'Raw Data ALL Hidden'!$A$14:$CT$20,C$2,FALSE)),"-",HLOOKUP($A116,'Raw Data ALL Hidden'!$A$14:$CT$20,C$2,FALSE)),IF($F$1="National", IF(ISERROR(HLOOKUP($A116,'National Hidden'!$A$14:$CT$20,C$2,FALSE)),"-",HLOOKUP($A116,'National Hidden'!$A$14:$CT$20,C$2,FALSE)),IF($F$1="Sous-national autre",IF(ISERROR(HLOOKUP($A116,'Sub-National Other Hidden'!$A$14:$CT$20,C$2,FALSE)),"-",HLOOKUP($A116,'Sub-National Other Hidden'!$A$14:$CT$20,C$2,FALSE)),IF($F$1="Sous-national district",IF(ISERROR(HLOOKUP($A116,'Sub-National District Hidden'!$A$14:$CT$20,C$2,FALSE)),"-",HLOOKUP($A116,'Sub-National District Hidden'!$A$14:$CT$20,C$2,FALSE)),IF($F$1="Point de prestation de service",IF(ISERROR(HLOOKUP($A116,'SDP Hidden'!$A$14:$CT$20,C$2,FALSE)),"-",HLOOKUP($A116,'SDP Hidden'!$A$14:$CT$20,C$2,FALSE)),”-“)))))</f>
        <v>-</v>
      </c>
      <c r="D116" s="117" t="str">
        <f>IF($F$1="Cumulatif",IF(ISERROR(HLOOKUP($A116,'Raw Data ALL Hidden'!$A$14:$CT$20,D$2,FALSE)),"-",HLOOKUP($A116,'Raw Data ALL Hidden'!$A$14:$CT$20,D$2,FALSE)),IF($F$1="National", IF(ISERROR(HLOOKUP($A116,'National Hidden'!$A$14:$CT$20,D$2,FALSE)),"-",HLOOKUP($A116,'National Hidden'!$A$14:$CT$20,D$2,FALSE)),IF($F$1="Sous-national autre",IF(ISERROR(HLOOKUP($A116,'Sub-National Other Hidden'!$A$14:$CT$20,D$2,FALSE)),"-",HLOOKUP($A116,'Sub-National Other Hidden'!$A$14:$CT$20,D$2,FALSE)),IF($F$1="Sous-national district",IF(ISERROR(HLOOKUP($A116,'Sub-National District Hidden'!$A$14:$CT$20,D$2,FALSE)),"-",HLOOKUP($A116,'Sub-National District Hidden'!$A$14:$CT$20,D$2,FALSE)),IF($F$1="Point de prestation de service",IF(ISERROR(HLOOKUP($A116,'SDP Hidden'!$A$14:$CT$20,D$2,FALSE)),"-",HLOOKUP($A116,'SDP Hidden'!$A$14:$CT$20,D$2,FALSE)),”-“)))))</f>
        <v>-</v>
      </c>
      <c r="E116" s="117" t="str">
        <f>IF($F$1="Cumulatif",IF(ISERROR(HLOOKUP($A116,'Raw Data ALL Hidden'!$A$14:$CT$20,E$2,FALSE)),"-",HLOOKUP($A116,'Raw Data ALL Hidden'!$A$14:$CT$20,E$2,FALSE)),IF($F$1="National", IF(ISERROR(HLOOKUP($A116,'National Hidden'!$A$14:$CT$20,E$2,FALSE)),"-",HLOOKUP($A116,'National Hidden'!$A$14:$CT$20,E$2,FALSE)),IF($F$1="Sous-national autre",IF(ISERROR(HLOOKUP($A116,'Sub-National Other Hidden'!$A$14:$CT$20,E$2,FALSE)),"-",HLOOKUP($A116,'Sub-National Other Hidden'!$A$14:$CT$20,E$2,FALSE)),IF($F$1="Sous-national district",IF(ISERROR(HLOOKUP($A116,'Sub-National District Hidden'!$A$14:$CT$20,E$2,FALSE)),"-",HLOOKUP($A116,'Sub-National District Hidden'!$A$14:$CT$20,E$2,FALSE)),IF($F$1="Point de prestation de service",IF(ISERROR(HLOOKUP($A116,'SDP Hidden'!$A$14:$CT$20,E$2,FALSE)),"-",HLOOKUP($A116,'SDP Hidden'!$A$14:$CT$20,E$2,FALSE)),”-“)))))</f>
        <v>-</v>
      </c>
      <c r="F116" s="117" t="str">
        <f>IF($F$1="Cumulatif",IF(ISERROR(HLOOKUP($A116,'Raw Data ALL Hidden'!$A$14:$CT$20,F$2,FALSE)),"-",HLOOKUP($A116,'Raw Data ALL Hidden'!$A$14:$CT$20,F$2,FALSE)),IF($F$1="National", IF(ISERROR(HLOOKUP($A116,'National Hidden'!$A$14:$CT$20,F$2,FALSE)),"-",HLOOKUP($A116,'National Hidden'!$A$14:$CT$20,F$2,FALSE)),IF($F$1="Sous-national autre",IF(ISERROR(HLOOKUP($A116,'Sub-National Other Hidden'!$A$14:$CT$20,F$2,FALSE)),"-",HLOOKUP($A116,'Sub-National Other Hidden'!$A$14:$CT$20,F$2,FALSE)),IF($F$1="Sous-national district",IF(ISERROR(HLOOKUP($A116,'Sub-National District Hidden'!$A$14:$CT$20,F$2,FALSE)),"-",HLOOKUP($A116,'Sub-National District Hidden'!$A$14:$CT$20,F$2,FALSE)),IF($F$1="Point de prestation de service",IF(ISERROR(HLOOKUP($A116,'SDP Hidden'!$A$14:$CT$20,F$2,FALSE)),"-",HLOOKUP($A116,'SDP Hidden'!$A$14:$CT$20,F$2,FALSE)),”-“)))))</f>
        <v>-</v>
      </c>
      <c r="G116" s="117" t="str">
        <f>IF($F$1="Cumulatif",IF(ISERROR(HLOOKUP($A116,'Raw Data ALL Hidden'!$A$14:$CT$20,G$2,FALSE)),"-",HLOOKUP($A116,'Raw Data ALL Hidden'!$A$14:$CT$20,G$2,FALSE)),IF($F$1="National", IF(ISERROR(HLOOKUP($A116,'National Hidden'!$A$14:$CT$20,G$2,FALSE)),"-",HLOOKUP($A116,'National Hidden'!$A$14:$CT$20,G$2,FALSE)),IF($F$1="Sous-national autre",IF(ISERROR(HLOOKUP($A116,'Sub-National Other Hidden'!$A$14:$CT$20,G$2,FALSE)),"-",HLOOKUP($A116,'Sub-National Other Hidden'!$A$14:$CT$20,G$2,FALSE)),IF($F$1="Sous-national district",IF(ISERROR(HLOOKUP($A116,'Sub-National District Hidden'!$A$14:$CT$20,G$2,FALSE)),"-",HLOOKUP($A116,'Sub-National District Hidden'!$A$14:$CT$20,G$2,FALSE)),IF($F$1="Point de prestation de service",IF(ISERROR(HLOOKUP($A116,'SDP Hidden'!$A$14:$CT$20,G$2,FALSE)),"-",HLOOKUP($A116,'SDP Hidden'!$A$14:$CT$20,G$2,FALSE)),”-“)))))</f>
        <v>-</v>
      </c>
    </row>
    <row r="117" spans="1:7" x14ac:dyDescent="0.25">
      <c r="A117" s="142"/>
      <c r="B117" s="114" t="s">
        <v>422</v>
      </c>
      <c r="C117" s="118"/>
      <c r="D117" s="118"/>
      <c r="E117" s="118"/>
      <c r="F117" s="118"/>
      <c r="G117" s="118"/>
    </row>
    <row r="118" spans="1:7" ht="75" customHeight="1" x14ac:dyDescent="0.25">
      <c r="A118" s="141" t="s">
        <v>82</v>
      </c>
      <c r="B118" s="116" t="s">
        <v>423</v>
      </c>
      <c r="C118" s="117" t="str">
        <f>IF($F$1="Cumulatif",IF(ISERROR(HLOOKUP($A118,'Raw Data ALL Hidden'!$A$14:$CT$20,C$2,FALSE)),"-",HLOOKUP($A118,'Raw Data ALL Hidden'!$A$14:$CT$20,C$2,FALSE)),IF($F$1="National", IF(ISERROR(HLOOKUP($A118,'National Hidden'!$A$14:$CT$20,C$2,FALSE)),"-",HLOOKUP($A118,'National Hidden'!$A$14:$CT$20,C$2,FALSE)),IF($F$1="Sous-national autre",IF(ISERROR(HLOOKUP($A118,'Sub-National Other Hidden'!$A$14:$CT$20,C$2,FALSE)),"-",HLOOKUP($A118,'Sub-National Other Hidden'!$A$14:$CT$20,C$2,FALSE)),IF($F$1="Sous-national district",IF(ISERROR(HLOOKUP($A118,'Sub-National District Hidden'!$A$14:$CT$20,C$2,FALSE)),"-",HLOOKUP($A118,'Sub-National District Hidden'!$A$14:$CT$20,C$2,FALSE)),IF($F$1="Point de prestation de service",IF(ISERROR(HLOOKUP($A118,'SDP Hidden'!$A$14:$CT$20,C$2,FALSE)),"-",HLOOKUP($A118,'SDP Hidden'!$A$14:$CT$20,C$2,FALSE)),”-“)))))</f>
        <v>-</v>
      </c>
      <c r="D118" s="117" t="str">
        <f>IF($F$1="Cumulatif",IF(ISERROR(HLOOKUP($A118,'Raw Data ALL Hidden'!$A$14:$CT$20,D$2,FALSE)),"-",HLOOKUP($A118,'Raw Data ALL Hidden'!$A$14:$CT$20,D$2,FALSE)),IF($F$1="National", IF(ISERROR(HLOOKUP($A118,'National Hidden'!$A$14:$CT$20,D$2,FALSE)),"-",HLOOKUP($A118,'National Hidden'!$A$14:$CT$20,D$2,FALSE)),IF($F$1="Sous-national autre",IF(ISERROR(HLOOKUP($A118,'Sub-National Other Hidden'!$A$14:$CT$20,D$2,FALSE)),"-",HLOOKUP($A118,'Sub-National Other Hidden'!$A$14:$CT$20,D$2,FALSE)),IF($F$1="Sous-national district",IF(ISERROR(HLOOKUP($A118,'Sub-National District Hidden'!$A$14:$CT$20,D$2,FALSE)),"-",HLOOKUP($A118,'Sub-National District Hidden'!$A$14:$CT$20,D$2,FALSE)),IF($F$1="Point de prestation de service",IF(ISERROR(HLOOKUP($A118,'SDP Hidden'!$A$14:$CT$20,D$2,FALSE)),"-",HLOOKUP($A118,'SDP Hidden'!$A$14:$CT$20,D$2,FALSE)),”-“)))))</f>
        <v>-</v>
      </c>
      <c r="E118" s="117" t="str">
        <f>IF($F$1="Cumulatif",IF(ISERROR(HLOOKUP($A118,'Raw Data ALL Hidden'!$A$14:$CT$20,E$2,FALSE)),"-",HLOOKUP($A118,'Raw Data ALL Hidden'!$A$14:$CT$20,E$2,FALSE)),IF($F$1="National", IF(ISERROR(HLOOKUP($A118,'National Hidden'!$A$14:$CT$20,E$2,FALSE)),"-",HLOOKUP($A118,'National Hidden'!$A$14:$CT$20,E$2,FALSE)),IF($F$1="Sous-national autre",IF(ISERROR(HLOOKUP($A118,'Sub-National Other Hidden'!$A$14:$CT$20,E$2,FALSE)),"-",HLOOKUP($A118,'Sub-National Other Hidden'!$A$14:$CT$20,E$2,FALSE)),IF($F$1="Sous-national district",IF(ISERROR(HLOOKUP($A118,'Sub-National District Hidden'!$A$14:$CT$20,E$2,FALSE)),"-",HLOOKUP($A118,'Sub-National District Hidden'!$A$14:$CT$20,E$2,FALSE)),IF($F$1="Point de prestation de service",IF(ISERROR(HLOOKUP($A118,'SDP Hidden'!$A$14:$CT$20,E$2,FALSE)),"-",HLOOKUP($A118,'SDP Hidden'!$A$14:$CT$20,E$2,FALSE)),”-“)))))</f>
        <v>-</v>
      </c>
      <c r="F118" s="117" t="str">
        <f>IF($F$1="Cumulatif",IF(ISERROR(HLOOKUP($A118,'Raw Data ALL Hidden'!$A$14:$CT$20,F$2,FALSE)),"-",HLOOKUP($A118,'Raw Data ALL Hidden'!$A$14:$CT$20,F$2,FALSE)),IF($F$1="National", IF(ISERROR(HLOOKUP($A118,'National Hidden'!$A$14:$CT$20,F$2,FALSE)),"-",HLOOKUP($A118,'National Hidden'!$A$14:$CT$20,F$2,FALSE)),IF($F$1="Sous-national autre",IF(ISERROR(HLOOKUP($A118,'Sub-National Other Hidden'!$A$14:$CT$20,F$2,FALSE)),"-",HLOOKUP($A118,'Sub-National Other Hidden'!$A$14:$CT$20,F$2,FALSE)),IF($F$1="Sous-national district",IF(ISERROR(HLOOKUP($A118,'Sub-National District Hidden'!$A$14:$CT$20,F$2,FALSE)),"-",HLOOKUP($A118,'Sub-National District Hidden'!$A$14:$CT$20,F$2,FALSE)),IF($F$1="Point de prestation de service",IF(ISERROR(HLOOKUP($A118,'SDP Hidden'!$A$14:$CT$20,F$2,FALSE)),"-",HLOOKUP($A118,'SDP Hidden'!$A$14:$CT$20,F$2,FALSE)),”-“)))))</f>
        <v>-</v>
      </c>
      <c r="G118" s="117" t="str">
        <f>IF($F$1="Cumulatif",IF(ISERROR(HLOOKUP($A118,'Raw Data ALL Hidden'!$A$14:$CT$20,G$2,FALSE)),"-",HLOOKUP($A118,'Raw Data ALL Hidden'!$A$14:$CT$20,G$2,FALSE)),IF($F$1="National", IF(ISERROR(HLOOKUP($A118,'National Hidden'!$A$14:$CT$20,G$2,FALSE)),"-",HLOOKUP($A118,'National Hidden'!$A$14:$CT$20,G$2,FALSE)),IF($F$1="Sous-national autre",IF(ISERROR(HLOOKUP($A118,'Sub-National Other Hidden'!$A$14:$CT$20,G$2,FALSE)),"-",HLOOKUP($A118,'Sub-National Other Hidden'!$A$14:$CT$20,G$2,FALSE)),IF($F$1="Sous-national district",IF(ISERROR(HLOOKUP($A118,'Sub-National District Hidden'!$A$14:$CT$20,G$2,FALSE)),"-",HLOOKUP($A118,'Sub-National District Hidden'!$A$14:$CT$20,G$2,FALSE)),IF($F$1="Point de prestation de service",IF(ISERROR(HLOOKUP($A118,'SDP Hidden'!$A$14:$CT$20,G$2,FALSE)),"-",HLOOKUP($A118,'SDP Hidden'!$A$14:$CT$20,G$2,FALSE)),”-“)))))</f>
        <v>-</v>
      </c>
    </row>
    <row r="119" spans="1:7" x14ac:dyDescent="0.25">
      <c r="A119" s="142"/>
      <c r="B119" s="114" t="s">
        <v>424</v>
      </c>
      <c r="C119" s="118"/>
      <c r="D119" s="118"/>
      <c r="E119" s="118"/>
      <c r="F119" s="118"/>
      <c r="G119" s="118"/>
    </row>
    <row r="120" spans="1:7" ht="50.1" customHeight="1" x14ac:dyDescent="0.25">
      <c r="A120" s="141" t="s">
        <v>83</v>
      </c>
      <c r="B120" s="116" t="s">
        <v>425</v>
      </c>
      <c r="C120" s="117" t="str">
        <f>IF($F$1="Cumulatif",IF(ISERROR(HLOOKUP($A120,'Raw Data ALL Hidden'!$A$14:$CT$20,C$2,FALSE)),"-",HLOOKUP($A120,'Raw Data ALL Hidden'!$A$14:$CT$20,C$2,FALSE)),IF($F$1="National", IF(ISERROR(HLOOKUP($A120,'National Hidden'!$A$14:$CT$20,C$2,FALSE)),"-",HLOOKUP($A120,'National Hidden'!$A$14:$CT$20,C$2,FALSE)),IF($F$1="Sous-national autre",IF(ISERROR(HLOOKUP($A120,'Sub-National Other Hidden'!$A$14:$CT$20,C$2,FALSE)),"-",HLOOKUP($A120,'Sub-National Other Hidden'!$A$14:$CT$20,C$2,FALSE)),IF($F$1="Sous-national district",IF(ISERROR(HLOOKUP($A120,'Sub-National District Hidden'!$A$14:$CT$20,C$2,FALSE)),"-",HLOOKUP($A120,'Sub-National District Hidden'!$A$14:$CT$20,C$2,FALSE)),IF($F$1="Point de prestation de service",IF(ISERROR(HLOOKUP($A120,'SDP Hidden'!$A$14:$CT$20,C$2,FALSE)),"-",HLOOKUP($A120,'SDP Hidden'!$A$14:$CT$20,C$2,FALSE)),”-“)))))</f>
        <v>-</v>
      </c>
      <c r="D120" s="117" t="str">
        <f>IF($F$1="Cumulatif",IF(ISERROR(HLOOKUP($A120,'Raw Data ALL Hidden'!$A$14:$CT$20,D$2,FALSE)),"-",HLOOKUP($A120,'Raw Data ALL Hidden'!$A$14:$CT$20,D$2,FALSE)),IF($F$1="National", IF(ISERROR(HLOOKUP($A120,'National Hidden'!$A$14:$CT$20,D$2,FALSE)),"-",HLOOKUP($A120,'National Hidden'!$A$14:$CT$20,D$2,FALSE)),IF($F$1="Sous-national autre",IF(ISERROR(HLOOKUP($A120,'Sub-National Other Hidden'!$A$14:$CT$20,D$2,FALSE)),"-",HLOOKUP($A120,'Sub-National Other Hidden'!$A$14:$CT$20,D$2,FALSE)),IF($F$1="Sous-national district",IF(ISERROR(HLOOKUP($A120,'Sub-National District Hidden'!$A$14:$CT$20,D$2,FALSE)),"-",HLOOKUP($A120,'Sub-National District Hidden'!$A$14:$CT$20,D$2,FALSE)),IF($F$1="Point de prestation de service",IF(ISERROR(HLOOKUP($A120,'SDP Hidden'!$A$14:$CT$20,D$2,FALSE)),"-",HLOOKUP($A120,'SDP Hidden'!$A$14:$CT$20,D$2,FALSE)),”-“)))))</f>
        <v>-</v>
      </c>
      <c r="E120" s="117" t="str">
        <f>IF($F$1="Cumulatif",IF(ISERROR(HLOOKUP($A120,'Raw Data ALL Hidden'!$A$14:$CT$20,E$2,FALSE)),"-",HLOOKUP($A120,'Raw Data ALL Hidden'!$A$14:$CT$20,E$2,FALSE)),IF($F$1="National", IF(ISERROR(HLOOKUP($A120,'National Hidden'!$A$14:$CT$20,E$2,FALSE)),"-",HLOOKUP($A120,'National Hidden'!$A$14:$CT$20,E$2,FALSE)),IF($F$1="Sous-national autre",IF(ISERROR(HLOOKUP($A120,'Sub-National Other Hidden'!$A$14:$CT$20,E$2,FALSE)),"-",HLOOKUP($A120,'Sub-National Other Hidden'!$A$14:$CT$20,E$2,FALSE)),IF($F$1="Sous-national district",IF(ISERROR(HLOOKUP($A120,'Sub-National District Hidden'!$A$14:$CT$20,E$2,FALSE)),"-",HLOOKUP($A120,'Sub-National District Hidden'!$A$14:$CT$20,E$2,FALSE)),IF($F$1="Point de prestation de service",IF(ISERROR(HLOOKUP($A120,'SDP Hidden'!$A$14:$CT$20,E$2,FALSE)),"-",HLOOKUP($A120,'SDP Hidden'!$A$14:$CT$20,E$2,FALSE)),”-“)))))</f>
        <v>-</v>
      </c>
      <c r="F120" s="117" t="str">
        <f>IF($F$1="Cumulatif",IF(ISERROR(HLOOKUP($A120,'Raw Data ALL Hidden'!$A$14:$CT$20,F$2,FALSE)),"-",HLOOKUP($A120,'Raw Data ALL Hidden'!$A$14:$CT$20,F$2,FALSE)),IF($F$1="National", IF(ISERROR(HLOOKUP($A120,'National Hidden'!$A$14:$CT$20,F$2,FALSE)),"-",HLOOKUP($A120,'National Hidden'!$A$14:$CT$20,F$2,FALSE)),IF($F$1="Sous-national autre",IF(ISERROR(HLOOKUP($A120,'Sub-National Other Hidden'!$A$14:$CT$20,F$2,FALSE)),"-",HLOOKUP($A120,'Sub-National Other Hidden'!$A$14:$CT$20,F$2,FALSE)),IF($F$1="Sous-national district",IF(ISERROR(HLOOKUP($A120,'Sub-National District Hidden'!$A$14:$CT$20,F$2,FALSE)),"-",HLOOKUP($A120,'Sub-National District Hidden'!$A$14:$CT$20,F$2,FALSE)),IF($F$1="Point de prestation de service",IF(ISERROR(HLOOKUP($A120,'SDP Hidden'!$A$14:$CT$20,F$2,FALSE)),"-",HLOOKUP($A120,'SDP Hidden'!$A$14:$CT$20,F$2,FALSE)),”-“)))))</f>
        <v>-</v>
      </c>
      <c r="G120" s="117" t="str">
        <f>IF($F$1="Cumulatif",IF(ISERROR(HLOOKUP($A120,'Raw Data ALL Hidden'!$A$14:$CT$20,G$2,FALSE)),"-",HLOOKUP($A120,'Raw Data ALL Hidden'!$A$14:$CT$20,G$2,FALSE)),IF($F$1="National", IF(ISERROR(HLOOKUP($A120,'National Hidden'!$A$14:$CT$20,G$2,FALSE)),"-",HLOOKUP($A120,'National Hidden'!$A$14:$CT$20,G$2,FALSE)),IF($F$1="Sous-national autre",IF(ISERROR(HLOOKUP($A120,'Sub-National Other Hidden'!$A$14:$CT$20,G$2,FALSE)),"-",HLOOKUP($A120,'Sub-National Other Hidden'!$A$14:$CT$20,G$2,FALSE)),IF($F$1="Sous-national district",IF(ISERROR(HLOOKUP($A120,'Sub-National District Hidden'!$A$14:$CT$20,G$2,FALSE)),"-",HLOOKUP($A120,'Sub-National District Hidden'!$A$14:$CT$20,G$2,FALSE)),IF($F$1="Point de prestation de service",IF(ISERROR(HLOOKUP($A120,'SDP Hidden'!$A$14:$CT$20,G$2,FALSE)),"-",HLOOKUP($A120,'SDP Hidden'!$A$14:$CT$20,G$2,FALSE)),”-“)))))</f>
        <v>-</v>
      </c>
    </row>
    <row r="121" spans="1:7" x14ac:dyDescent="0.25">
      <c r="A121" s="142"/>
      <c r="B121" s="114" t="s">
        <v>426</v>
      </c>
      <c r="C121" s="118"/>
      <c r="D121" s="118"/>
      <c r="E121" s="118"/>
      <c r="F121" s="118"/>
      <c r="G121" s="118"/>
    </row>
    <row r="122" spans="1:7" ht="50.1" customHeight="1" x14ac:dyDescent="0.25">
      <c r="A122" s="141" t="s">
        <v>84</v>
      </c>
      <c r="B122" s="116" t="s">
        <v>427</v>
      </c>
      <c r="C122" s="117" t="str">
        <f>IF($F$1="Cumulatif",IF(ISERROR(HLOOKUP($A122,'Raw Data ALL Hidden'!$A$14:$CT$20,C$2,FALSE)),"-",HLOOKUP($A122,'Raw Data ALL Hidden'!$A$14:$CT$20,C$2,FALSE)),IF($F$1="National", IF(ISERROR(HLOOKUP($A122,'National Hidden'!$A$14:$CT$20,C$2,FALSE)),"-",HLOOKUP($A122,'National Hidden'!$A$14:$CT$20,C$2,FALSE)),IF($F$1="Sous-national autre",IF(ISERROR(HLOOKUP($A122,'Sub-National Other Hidden'!$A$14:$CT$20,C$2,FALSE)),"-",HLOOKUP($A122,'Sub-National Other Hidden'!$A$14:$CT$20,C$2,FALSE)),IF($F$1="Sous-national district",IF(ISERROR(HLOOKUP($A122,'Sub-National District Hidden'!$A$14:$CT$20,C$2,FALSE)),"-",HLOOKUP($A122,'Sub-National District Hidden'!$A$14:$CT$20,C$2,FALSE)),IF($F$1="Point de prestation de service",IF(ISERROR(HLOOKUP($A122,'SDP Hidden'!$A$14:$CT$20,C$2,FALSE)),"-",HLOOKUP($A122,'SDP Hidden'!$A$14:$CT$20,C$2,FALSE)),”-“)))))</f>
        <v>-</v>
      </c>
      <c r="D122" s="117" t="str">
        <f>IF($F$1="Cumulatif",IF(ISERROR(HLOOKUP($A122,'Raw Data ALL Hidden'!$A$14:$CT$20,D$2,FALSE)),"-",HLOOKUP($A122,'Raw Data ALL Hidden'!$A$14:$CT$20,D$2,FALSE)),IF($F$1="National", IF(ISERROR(HLOOKUP($A122,'National Hidden'!$A$14:$CT$20,D$2,FALSE)),"-",HLOOKUP($A122,'National Hidden'!$A$14:$CT$20,D$2,FALSE)),IF($F$1="Sous-national autre",IF(ISERROR(HLOOKUP($A122,'Sub-National Other Hidden'!$A$14:$CT$20,D$2,FALSE)),"-",HLOOKUP($A122,'Sub-National Other Hidden'!$A$14:$CT$20,D$2,FALSE)),IF($F$1="Sous-national district",IF(ISERROR(HLOOKUP($A122,'Sub-National District Hidden'!$A$14:$CT$20,D$2,FALSE)),"-",HLOOKUP($A122,'Sub-National District Hidden'!$A$14:$CT$20,D$2,FALSE)),IF($F$1="Point de prestation de service",IF(ISERROR(HLOOKUP($A122,'SDP Hidden'!$A$14:$CT$20,D$2,FALSE)),"-",HLOOKUP($A122,'SDP Hidden'!$A$14:$CT$20,D$2,FALSE)),”-“)))))</f>
        <v>-</v>
      </c>
      <c r="E122" s="117" t="str">
        <f>IF($F$1="Cumulatif",IF(ISERROR(HLOOKUP($A122,'Raw Data ALL Hidden'!$A$14:$CT$20,E$2,FALSE)),"-",HLOOKUP($A122,'Raw Data ALL Hidden'!$A$14:$CT$20,E$2,FALSE)),IF($F$1="National", IF(ISERROR(HLOOKUP($A122,'National Hidden'!$A$14:$CT$20,E$2,FALSE)),"-",HLOOKUP($A122,'National Hidden'!$A$14:$CT$20,E$2,FALSE)),IF($F$1="Sous-national autre",IF(ISERROR(HLOOKUP($A122,'Sub-National Other Hidden'!$A$14:$CT$20,E$2,FALSE)),"-",HLOOKUP($A122,'Sub-National Other Hidden'!$A$14:$CT$20,E$2,FALSE)),IF($F$1="Sous-national district",IF(ISERROR(HLOOKUP($A122,'Sub-National District Hidden'!$A$14:$CT$20,E$2,FALSE)),"-",HLOOKUP($A122,'Sub-National District Hidden'!$A$14:$CT$20,E$2,FALSE)),IF($F$1="Point de prestation de service",IF(ISERROR(HLOOKUP($A122,'SDP Hidden'!$A$14:$CT$20,E$2,FALSE)),"-",HLOOKUP($A122,'SDP Hidden'!$A$14:$CT$20,E$2,FALSE)),”-“)))))</f>
        <v>-</v>
      </c>
      <c r="F122" s="117" t="str">
        <f>IF($F$1="Cumulatif",IF(ISERROR(HLOOKUP($A122,'Raw Data ALL Hidden'!$A$14:$CT$20,F$2,FALSE)),"-",HLOOKUP($A122,'Raw Data ALL Hidden'!$A$14:$CT$20,F$2,FALSE)),IF($F$1="National", IF(ISERROR(HLOOKUP($A122,'National Hidden'!$A$14:$CT$20,F$2,FALSE)),"-",HLOOKUP($A122,'National Hidden'!$A$14:$CT$20,F$2,FALSE)),IF($F$1="Sous-national autre",IF(ISERROR(HLOOKUP($A122,'Sub-National Other Hidden'!$A$14:$CT$20,F$2,FALSE)),"-",HLOOKUP($A122,'Sub-National Other Hidden'!$A$14:$CT$20,F$2,FALSE)),IF($F$1="Sous-national district",IF(ISERROR(HLOOKUP($A122,'Sub-National District Hidden'!$A$14:$CT$20,F$2,FALSE)),"-",HLOOKUP($A122,'Sub-National District Hidden'!$A$14:$CT$20,F$2,FALSE)),IF($F$1="Point de prestation de service",IF(ISERROR(HLOOKUP($A122,'SDP Hidden'!$A$14:$CT$20,F$2,FALSE)),"-",HLOOKUP($A122,'SDP Hidden'!$A$14:$CT$20,F$2,FALSE)),”-“)))))</f>
        <v>-</v>
      </c>
      <c r="G122" s="117" t="str">
        <f>IF($F$1="Cumulatif",IF(ISERROR(HLOOKUP($A122,'Raw Data ALL Hidden'!$A$14:$CT$20,G$2,FALSE)),"-",HLOOKUP($A122,'Raw Data ALL Hidden'!$A$14:$CT$20,G$2,FALSE)),IF($F$1="National", IF(ISERROR(HLOOKUP($A122,'National Hidden'!$A$14:$CT$20,G$2,FALSE)),"-",HLOOKUP($A122,'National Hidden'!$A$14:$CT$20,G$2,FALSE)),IF($F$1="Sous-national autre",IF(ISERROR(HLOOKUP($A122,'Sub-National Other Hidden'!$A$14:$CT$20,G$2,FALSE)),"-",HLOOKUP($A122,'Sub-National Other Hidden'!$A$14:$CT$20,G$2,FALSE)),IF($F$1="Sous-national district",IF(ISERROR(HLOOKUP($A122,'Sub-National District Hidden'!$A$14:$CT$20,G$2,FALSE)),"-",HLOOKUP($A122,'Sub-National District Hidden'!$A$14:$CT$20,G$2,FALSE)),IF($F$1="Point de prestation de service",IF(ISERROR(HLOOKUP($A122,'SDP Hidden'!$A$14:$CT$20,G$2,FALSE)),"-",HLOOKUP($A122,'SDP Hidden'!$A$14:$CT$20,G$2,FALSE)),”-“)))))</f>
        <v>-</v>
      </c>
    </row>
    <row r="123" spans="1:7" x14ac:dyDescent="0.25">
      <c r="A123" s="142"/>
      <c r="B123" s="114" t="s">
        <v>218</v>
      </c>
      <c r="C123" s="118"/>
      <c r="D123" s="118"/>
      <c r="E123" s="118"/>
      <c r="F123" s="118"/>
      <c r="G123" s="118"/>
    </row>
    <row r="124" spans="1:7" ht="63.6" customHeight="1" x14ac:dyDescent="0.25">
      <c r="A124" s="141" t="s">
        <v>85</v>
      </c>
      <c r="B124" s="116" t="s">
        <v>428</v>
      </c>
      <c r="C124" s="117" t="str">
        <f>IF($F$1="Cumulatif",IF(ISERROR(HLOOKUP($A124,'Raw Data ALL Hidden'!$A$14:$CT$20,C$2,FALSE)),"-",HLOOKUP($A124,'Raw Data ALL Hidden'!$A$14:$CT$20,C$2,FALSE)),IF($F$1="National", IF(ISERROR(HLOOKUP($A124,'National Hidden'!$A$14:$CT$20,C$2,FALSE)),"-",HLOOKUP($A124,'National Hidden'!$A$14:$CT$20,C$2,FALSE)),IF($F$1="Sous-national autre",IF(ISERROR(HLOOKUP($A124,'Sub-National Other Hidden'!$A$14:$CT$20,C$2,FALSE)),"-",HLOOKUP($A124,'Sub-National Other Hidden'!$A$14:$CT$20,C$2,FALSE)),IF($F$1="Sous-national district",IF(ISERROR(HLOOKUP($A124,'Sub-National District Hidden'!$A$14:$CT$20,C$2,FALSE)),"-",HLOOKUP($A124,'Sub-National District Hidden'!$A$14:$CT$20,C$2,FALSE)),IF($F$1="Point de prestation de service",IF(ISERROR(HLOOKUP($A124,'SDP Hidden'!$A$14:$CT$20,C$2,FALSE)),"-",HLOOKUP($A124,'SDP Hidden'!$A$14:$CT$20,C$2,FALSE)),”-“)))))</f>
        <v>-</v>
      </c>
      <c r="D124" s="117" t="str">
        <f>IF($F$1="Cumulatif",IF(ISERROR(HLOOKUP($A124,'Raw Data ALL Hidden'!$A$14:$CT$20,D$2,FALSE)),"-",HLOOKUP($A124,'Raw Data ALL Hidden'!$A$14:$CT$20,D$2,FALSE)),IF($F$1="National", IF(ISERROR(HLOOKUP($A124,'National Hidden'!$A$14:$CT$20,D$2,FALSE)),"-",HLOOKUP($A124,'National Hidden'!$A$14:$CT$20,D$2,FALSE)),IF($F$1="Sous-national autre",IF(ISERROR(HLOOKUP($A124,'Sub-National Other Hidden'!$A$14:$CT$20,D$2,FALSE)),"-",HLOOKUP($A124,'Sub-National Other Hidden'!$A$14:$CT$20,D$2,FALSE)),IF($F$1="Sous-national district",IF(ISERROR(HLOOKUP($A124,'Sub-National District Hidden'!$A$14:$CT$20,D$2,FALSE)),"-",HLOOKUP($A124,'Sub-National District Hidden'!$A$14:$CT$20,D$2,FALSE)),IF($F$1="Point de prestation de service",IF(ISERROR(HLOOKUP($A124,'SDP Hidden'!$A$14:$CT$20,D$2,FALSE)),"-",HLOOKUP($A124,'SDP Hidden'!$A$14:$CT$20,D$2,FALSE)),”-“)))))</f>
        <v>-</v>
      </c>
      <c r="E124" s="117" t="str">
        <f>IF($F$1="Cumulatif",IF(ISERROR(HLOOKUP($A124,'Raw Data ALL Hidden'!$A$14:$CT$20,E$2,FALSE)),"-",HLOOKUP($A124,'Raw Data ALL Hidden'!$A$14:$CT$20,E$2,FALSE)),IF($F$1="National", IF(ISERROR(HLOOKUP($A124,'National Hidden'!$A$14:$CT$20,E$2,FALSE)),"-",HLOOKUP($A124,'National Hidden'!$A$14:$CT$20,E$2,FALSE)),IF($F$1="Sous-national autre",IF(ISERROR(HLOOKUP($A124,'Sub-National Other Hidden'!$A$14:$CT$20,E$2,FALSE)),"-",HLOOKUP($A124,'Sub-National Other Hidden'!$A$14:$CT$20,E$2,FALSE)),IF($F$1="Sous-national district",IF(ISERROR(HLOOKUP($A124,'Sub-National District Hidden'!$A$14:$CT$20,E$2,FALSE)),"-",HLOOKUP($A124,'Sub-National District Hidden'!$A$14:$CT$20,E$2,FALSE)),IF($F$1="Point de prestation de service",IF(ISERROR(HLOOKUP($A124,'SDP Hidden'!$A$14:$CT$20,E$2,FALSE)),"-",HLOOKUP($A124,'SDP Hidden'!$A$14:$CT$20,E$2,FALSE)),”-“)))))</f>
        <v>-</v>
      </c>
      <c r="F124" s="117" t="str">
        <f>IF($F$1="Cumulatif",IF(ISERROR(HLOOKUP($A124,'Raw Data ALL Hidden'!$A$14:$CT$20,F$2,FALSE)),"-",HLOOKUP($A124,'Raw Data ALL Hidden'!$A$14:$CT$20,F$2,FALSE)),IF($F$1="National", IF(ISERROR(HLOOKUP($A124,'National Hidden'!$A$14:$CT$20,F$2,FALSE)),"-",HLOOKUP($A124,'National Hidden'!$A$14:$CT$20,F$2,FALSE)),IF($F$1="Sous-national autre",IF(ISERROR(HLOOKUP($A124,'Sub-National Other Hidden'!$A$14:$CT$20,F$2,FALSE)),"-",HLOOKUP($A124,'Sub-National Other Hidden'!$A$14:$CT$20,F$2,FALSE)),IF($F$1="Sous-national district",IF(ISERROR(HLOOKUP($A124,'Sub-National District Hidden'!$A$14:$CT$20,F$2,FALSE)),"-",HLOOKUP($A124,'Sub-National District Hidden'!$A$14:$CT$20,F$2,FALSE)),IF($F$1="Point de prestation de service",IF(ISERROR(HLOOKUP($A124,'SDP Hidden'!$A$14:$CT$20,F$2,FALSE)),"-",HLOOKUP($A124,'SDP Hidden'!$A$14:$CT$20,F$2,FALSE)),”-“)))))</f>
        <v>-</v>
      </c>
      <c r="G124" s="117" t="str">
        <f>IF($F$1="Cumulatif",IF(ISERROR(HLOOKUP($A124,'Raw Data ALL Hidden'!$A$14:$CT$20,G$2,FALSE)),"-",HLOOKUP($A124,'Raw Data ALL Hidden'!$A$14:$CT$20,G$2,FALSE)),IF($F$1="National", IF(ISERROR(HLOOKUP($A124,'National Hidden'!$A$14:$CT$20,G$2,FALSE)),"-",HLOOKUP($A124,'National Hidden'!$A$14:$CT$20,G$2,FALSE)),IF($F$1="Sous-national autre",IF(ISERROR(HLOOKUP($A124,'Sub-National Other Hidden'!$A$14:$CT$20,G$2,FALSE)),"-",HLOOKUP($A124,'Sub-National Other Hidden'!$A$14:$CT$20,G$2,FALSE)),IF($F$1="Sous-national district",IF(ISERROR(HLOOKUP($A124,'Sub-National District Hidden'!$A$14:$CT$20,G$2,FALSE)),"-",HLOOKUP($A124,'Sub-National District Hidden'!$A$14:$CT$20,G$2,FALSE)),IF($F$1="Point de prestation de service",IF(ISERROR(HLOOKUP($A124,'SDP Hidden'!$A$14:$CT$20,G$2,FALSE)),"-",HLOOKUP($A124,'SDP Hidden'!$A$14:$CT$20,G$2,FALSE)),”-“)))))</f>
        <v>-</v>
      </c>
    </row>
    <row r="125" spans="1:7" ht="15.75" x14ac:dyDescent="0.25">
      <c r="A125" s="143"/>
      <c r="B125" s="111" t="s">
        <v>429</v>
      </c>
      <c r="C125" s="119"/>
      <c r="D125" s="119"/>
      <c r="E125" s="119"/>
      <c r="F125" s="119"/>
      <c r="G125" s="119"/>
    </row>
    <row r="126" spans="1:7" x14ac:dyDescent="0.25">
      <c r="A126" s="142"/>
      <c r="B126" s="114" t="s">
        <v>430</v>
      </c>
      <c r="C126" s="118"/>
      <c r="D126" s="118"/>
      <c r="E126" s="118"/>
      <c r="F126" s="118"/>
      <c r="G126" s="118"/>
    </row>
    <row r="127" spans="1:7" ht="39.950000000000003" customHeight="1" x14ac:dyDescent="0.25">
      <c r="A127" s="141" t="s">
        <v>222</v>
      </c>
      <c r="B127" s="116" t="s">
        <v>431</v>
      </c>
      <c r="C127" s="117" t="str">
        <f>IF($F$1="Cumulatif",IF(ISERROR(HLOOKUP($A127,'Raw Data ALL Hidden'!$A$14:$CT$20,C$2,FALSE)),"-",HLOOKUP($A127,'Raw Data ALL Hidden'!$A$14:$CT$20,C$2,FALSE)),IF($F$1="National", IF(ISERROR(HLOOKUP($A127,'National Hidden'!$A$14:$CT$20,C$2,FALSE)),"-",HLOOKUP($A127,'National Hidden'!$A$14:$CT$20,C$2,FALSE)),IF($F$1="Sous-national autre",IF(ISERROR(HLOOKUP($A127,'Sub-National Other Hidden'!$A$14:$CT$20,C$2,FALSE)),"-",HLOOKUP($A127,'Sub-National Other Hidden'!$A$14:$CT$20,C$2,FALSE)),IF($F$1="Sous-national district",IF(ISERROR(HLOOKUP($A127,'Sub-National District Hidden'!$A$14:$CT$20,C$2,FALSE)),"-",HLOOKUP($A127,'Sub-National District Hidden'!$A$14:$CT$20,C$2,FALSE)),IF($F$1="Point de prestation de service",IF(ISERROR(HLOOKUP($A127,'SDP Hidden'!$A$14:$CT$20,C$2,FALSE)),"-",HLOOKUP($A127,'SDP Hidden'!$A$14:$CT$20,C$2,FALSE)),”-“)))))</f>
        <v>-</v>
      </c>
      <c r="D127" s="117" t="str">
        <f>IF($F$1="Cumulatif",IF(ISERROR(HLOOKUP($A127,'Raw Data ALL Hidden'!$A$14:$CT$20,D$2,FALSE)),"-",HLOOKUP($A127,'Raw Data ALL Hidden'!$A$14:$CT$20,D$2,FALSE)),IF($F$1="National", IF(ISERROR(HLOOKUP($A127,'National Hidden'!$A$14:$CT$20,D$2,FALSE)),"-",HLOOKUP($A127,'National Hidden'!$A$14:$CT$20,D$2,FALSE)),IF($F$1="Sous-national autre",IF(ISERROR(HLOOKUP($A127,'Sub-National Other Hidden'!$A$14:$CT$20,D$2,FALSE)),"-",HLOOKUP($A127,'Sub-National Other Hidden'!$A$14:$CT$20,D$2,FALSE)),IF($F$1="Sous-national district",IF(ISERROR(HLOOKUP($A127,'Sub-National District Hidden'!$A$14:$CT$20,D$2,FALSE)),"-",HLOOKUP($A127,'Sub-National District Hidden'!$A$14:$CT$20,D$2,FALSE)),IF($F$1="Point de prestation de service",IF(ISERROR(HLOOKUP($A127,'SDP Hidden'!$A$14:$CT$20,D$2,FALSE)),"-",HLOOKUP($A127,'SDP Hidden'!$A$14:$CT$20,D$2,FALSE)),”-“)))))</f>
        <v>-</v>
      </c>
      <c r="E127" s="117" t="str">
        <f>IF($F$1="Cumulatif",IF(ISERROR(HLOOKUP($A127,'Raw Data ALL Hidden'!$A$14:$CT$20,E$2,FALSE)),"-",HLOOKUP($A127,'Raw Data ALL Hidden'!$A$14:$CT$20,E$2,FALSE)),IF($F$1="National", IF(ISERROR(HLOOKUP($A127,'National Hidden'!$A$14:$CT$20,E$2,FALSE)),"-",HLOOKUP($A127,'National Hidden'!$A$14:$CT$20,E$2,FALSE)),IF($F$1="Sous-national autre",IF(ISERROR(HLOOKUP($A127,'Sub-National Other Hidden'!$A$14:$CT$20,E$2,FALSE)),"-",HLOOKUP($A127,'Sub-National Other Hidden'!$A$14:$CT$20,E$2,FALSE)),IF($F$1="Sous-national district",IF(ISERROR(HLOOKUP($A127,'Sub-National District Hidden'!$A$14:$CT$20,E$2,FALSE)),"-",HLOOKUP($A127,'Sub-National District Hidden'!$A$14:$CT$20,E$2,FALSE)),IF($F$1="Point de prestation de service",IF(ISERROR(HLOOKUP($A127,'SDP Hidden'!$A$14:$CT$20,E$2,FALSE)),"-",HLOOKUP($A127,'SDP Hidden'!$A$14:$CT$20,E$2,FALSE)),”-“)))))</f>
        <v>-</v>
      </c>
      <c r="F127" s="117" t="str">
        <f>IF($F$1="Cumulatif",IF(ISERROR(HLOOKUP($A127,'Raw Data ALL Hidden'!$A$14:$CT$20,F$2,FALSE)),"-",HLOOKUP($A127,'Raw Data ALL Hidden'!$A$14:$CT$20,F$2,FALSE)),IF($F$1="National", IF(ISERROR(HLOOKUP($A127,'National Hidden'!$A$14:$CT$20,F$2,FALSE)),"-",HLOOKUP($A127,'National Hidden'!$A$14:$CT$20,F$2,FALSE)),IF($F$1="Sous-national autre",IF(ISERROR(HLOOKUP($A127,'Sub-National Other Hidden'!$A$14:$CT$20,F$2,FALSE)),"-",HLOOKUP($A127,'Sub-National Other Hidden'!$A$14:$CT$20,F$2,FALSE)),IF($F$1="Sous-national district",IF(ISERROR(HLOOKUP($A127,'Sub-National District Hidden'!$A$14:$CT$20,F$2,FALSE)),"-",HLOOKUP($A127,'Sub-National District Hidden'!$A$14:$CT$20,F$2,FALSE)),IF($F$1="Point de prestation de service",IF(ISERROR(HLOOKUP($A127,'SDP Hidden'!$A$14:$CT$20,F$2,FALSE)),"-",HLOOKUP($A127,'SDP Hidden'!$A$14:$CT$20,F$2,FALSE)),”-“)))))</f>
        <v>-</v>
      </c>
      <c r="G127" s="117" t="str">
        <f>IF($F$1="Cumulatif",IF(ISERROR(HLOOKUP($A127,'Raw Data ALL Hidden'!$A$14:$CT$20,G$2,FALSE)),"-",HLOOKUP($A127,'Raw Data ALL Hidden'!$A$14:$CT$20,G$2,FALSE)),IF($F$1="National", IF(ISERROR(HLOOKUP($A127,'National Hidden'!$A$14:$CT$20,G$2,FALSE)),"-",HLOOKUP($A127,'National Hidden'!$A$14:$CT$20,G$2,FALSE)),IF($F$1="Sous-national autre",IF(ISERROR(HLOOKUP($A127,'Sub-National Other Hidden'!$A$14:$CT$20,G$2,FALSE)),"-",HLOOKUP($A127,'Sub-National Other Hidden'!$A$14:$CT$20,G$2,FALSE)),IF($F$1="Sous-national district",IF(ISERROR(HLOOKUP($A127,'Sub-National District Hidden'!$A$14:$CT$20,G$2,FALSE)),"-",HLOOKUP($A127,'Sub-National District Hidden'!$A$14:$CT$20,G$2,FALSE)),IF($F$1="Point de prestation de service",IF(ISERROR(HLOOKUP($A127,'SDP Hidden'!$A$14:$CT$20,G$2,FALSE)),"-",HLOOKUP($A127,'SDP Hidden'!$A$14:$CT$20,G$2,FALSE)),”-“)))))</f>
        <v>-</v>
      </c>
    </row>
    <row r="128" spans="1:7" x14ac:dyDescent="0.25">
      <c r="A128" s="142"/>
      <c r="B128" s="114" t="s">
        <v>432</v>
      </c>
      <c r="C128" s="118"/>
      <c r="D128" s="118"/>
      <c r="E128" s="118"/>
      <c r="F128" s="118"/>
      <c r="G128" s="118"/>
    </row>
    <row r="129" spans="1:7" ht="30" customHeight="1" x14ac:dyDescent="0.25">
      <c r="A129" s="141" t="s">
        <v>223</v>
      </c>
      <c r="B129" s="116" t="s">
        <v>433</v>
      </c>
      <c r="C129" s="117" t="str">
        <f>IF($F$1="Cumulatif",IF(ISERROR(HLOOKUP($A129,'Raw Data ALL Hidden'!$A$14:$CT$20,C$2,FALSE)),"-",HLOOKUP($A129,'Raw Data ALL Hidden'!$A$14:$CT$20,C$2,FALSE)),IF($F$1="National", IF(ISERROR(HLOOKUP($A129,'National Hidden'!$A$14:$CT$20,C$2,FALSE)),"-",HLOOKUP($A129,'National Hidden'!$A$14:$CT$20,C$2,FALSE)),IF($F$1="Sous-national autre",IF(ISERROR(HLOOKUP($A129,'Sub-National Other Hidden'!$A$14:$CT$20,C$2,FALSE)),"-",HLOOKUP($A129,'Sub-National Other Hidden'!$A$14:$CT$20,C$2,FALSE)),IF($F$1="Sous-national district",IF(ISERROR(HLOOKUP($A129,'Sub-National District Hidden'!$A$14:$CT$20,C$2,FALSE)),"-",HLOOKUP($A129,'Sub-National District Hidden'!$A$14:$CT$20,C$2,FALSE)),IF($F$1="Point de prestation de service",IF(ISERROR(HLOOKUP($A129,'SDP Hidden'!$A$14:$CT$20,C$2,FALSE)),"-",HLOOKUP($A129,'SDP Hidden'!$A$14:$CT$20,C$2,FALSE)),”-“)))))</f>
        <v>-</v>
      </c>
      <c r="D129" s="117" t="str">
        <f>IF($F$1="Cumulatif",IF(ISERROR(HLOOKUP($A129,'Raw Data ALL Hidden'!$A$14:$CT$20,D$2,FALSE)),"-",HLOOKUP($A129,'Raw Data ALL Hidden'!$A$14:$CT$20,D$2,FALSE)),IF($F$1="National", IF(ISERROR(HLOOKUP($A129,'National Hidden'!$A$14:$CT$20,D$2,FALSE)),"-",HLOOKUP($A129,'National Hidden'!$A$14:$CT$20,D$2,FALSE)),IF($F$1="Sous-national autre",IF(ISERROR(HLOOKUP($A129,'Sub-National Other Hidden'!$A$14:$CT$20,D$2,FALSE)),"-",HLOOKUP($A129,'Sub-National Other Hidden'!$A$14:$CT$20,D$2,FALSE)),IF($F$1="Sous-national district",IF(ISERROR(HLOOKUP($A129,'Sub-National District Hidden'!$A$14:$CT$20,D$2,FALSE)),"-",HLOOKUP($A129,'Sub-National District Hidden'!$A$14:$CT$20,D$2,FALSE)),IF($F$1="Point de prestation de service",IF(ISERROR(HLOOKUP($A129,'SDP Hidden'!$A$14:$CT$20,D$2,FALSE)),"-",HLOOKUP($A129,'SDP Hidden'!$A$14:$CT$20,D$2,FALSE)),”-“)))))</f>
        <v>-</v>
      </c>
      <c r="E129" s="117" t="str">
        <f>IF($F$1="Cumulatif",IF(ISERROR(HLOOKUP($A129,'Raw Data ALL Hidden'!$A$14:$CT$20,E$2,FALSE)),"-",HLOOKUP($A129,'Raw Data ALL Hidden'!$A$14:$CT$20,E$2,FALSE)),IF($F$1="National", IF(ISERROR(HLOOKUP($A129,'National Hidden'!$A$14:$CT$20,E$2,FALSE)),"-",HLOOKUP($A129,'National Hidden'!$A$14:$CT$20,E$2,FALSE)),IF($F$1="Sous-national autre",IF(ISERROR(HLOOKUP($A129,'Sub-National Other Hidden'!$A$14:$CT$20,E$2,FALSE)),"-",HLOOKUP($A129,'Sub-National Other Hidden'!$A$14:$CT$20,E$2,FALSE)),IF($F$1="Sous-national district",IF(ISERROR(HLOOKUP($A129,'Sub-National District Hidden'!$A$14:$CT$20,E$2,FALSE)),"-",HLOOKUP($A129,'Sub-National District Hidden'!$A$14:$CT$20,E$2,FALSE)),IF($F$1="Point de prestation de service",IF(ISERROR(HLOOKUP($A129,'SDP Hidden'!$A$14:$CT$20,E$2,FALSE)),"-",HLOOKUP($A129,'SDP Hidden'!$A$14:$CT$20,E$2,FALSE)),”-“)))))</f>
        <v>-</v>
      </c>
      <c r="F129" s="117" t="str">
        <f>IF($F$1="Cumulatif",IF(ISERROR(HLOOKUP($A129,'Raw Data ALL Hidden'!$A$14:$CT$20,F$2,FALSE)),"-",HLOOKUP($A129,'Raw Data ALL Hidden'!$A$14:$CT$20,F$2,FALSE)),IF($F$1="National", IF(ISERROR(HLOOKUP($A129,'National Hidden'!$A$14:$CT$20,F$2,FALSE)),"-",HLOOKUP($A129,'National Hidden'!$A$14:$CT$20,F$2,FALSE)),IF($F$1="Sous-national autre",IF(ISERROR(HLOOKUP($A129,'Sub-National Other Hidden'!$A$14:$CT$20,F$2,FALSE)),"-",HLOOKUP($A129,'Sub-National Other Hidden'!$A$14:$CT$20,F$2,FALSE)),IF($F$1="Sous-national district",IF(ISERROR(HLOOKUP($A129,'Sub-National District Hidden'!$A$14:$CT$20,F$2,FALSE)),"-",HLOOKUP($A129,'Sub-National District Hidden'!$A$14:$CT$20,F$2,FALSE)),IF($F$1="Point de prestation de service",IF(ISERROR(HLOOKUP($A129,'SDP Hidden'!$A$14:$CT$20,F$2,FALSE)),"-",HLOOKUP($A129,'SDP Hidden'!$A$14:$CT$20,F$2,FALSE)),”-“)))))</f>
        <v>-</v>
      </c>
      <c r="G129" s="117" t="str">
        <f>IF($F$1="Cumulatif",IF(ISERROR(HLOOKUP($A129,'Raw Data ALL Hidden'!$A$14:$CT$20,G$2,FALSE)),"-",HLOOKUP($A129,'Raw Data ALL Hidden'!$A$14:$CT$20,G$2,FALSE)),IF($F$1="National", IF(ISERROR(HLOOKUP($A129,'National Hidden'!$A$14:$CT$20,G$2,FALSE)),"-",HLOOKUP($A129,'National Hidden'!$A$14:$CT$20,G$2,FALSE)),IF($F$1="Sous-national autre",IF(ISERROR(HLOOKUP($A129,'Sub-National Other Hidden'!$A$14:$CT$20,G$2,FALSE)),"-",HLOOKUP($A129,'Sub-National Other Hidden'!$A$14:$CT$20,G$2,FALSE)),IF($F$1="Sous-national district",IF(ISERROR(HLOOKUP($A129,'Sub-National District Hidden'!$A$14:$CT$20,G$2,FALSE)),"-",HLOOKUP($A129,'Sub-National District Hidden'!$A$14:$CT$20,G$2,FALSE)),IF($F$1="Point de prestation de service",IF(ISERROR(HLOOKUP($A129,'SDP Hidden'!$A$14:$CT$20,G$2,FALSE)),"-",HLOOKUP($A129,'SDP Hidden'!$A$14:$CT$20,G$2,FALSE)),”-“)))))</f>
        <v>-</v>
      </c>
    </row>
    <row r="130" spans="1:7" ht="39.950000000000003" customHeight="1" x14ac:dyDescent="0.25">
      <c r="A130" s="141" t="s">
        <v>224</v>
      </c>
      <c r="B130" s="116" t="s">
        <v>434</v>
      </c>
      <c r="C130" s="117" t="str">
        <f>IF($F$1="Cumulatif",IF(ISERROR(HLOOKUP($A130,'Raw Data ALL Hidden'!$A$14:$CT$20,C$2,FALSE)),"-",HLOOKUP($A130,'Raw Data ALL Hidden'!$A$14:$CT$20,C$2,FALSE)),IF($F$1="National", IF(ISERROR(HLOOKUP($A130,'National Hidden'!$A$14:$CT$20,C$2,FALSE)),"-",HLOOKUP($A130,'National Hidden'!$A$14:$CT$20,C$2,FALSE)),IF($F$1="Sous-national autre",IF(ISERROR(HLOOKUP($A130,'Sub-National Other Hidden'!$A$14:$CT$20,C$2,FALSE)),"-",HLOOKUP($A130,'Sub-National Other Hidden'!$A$14:$CT$20,C$2,FALSE)),IF($F$1="Sous-national district",IF(ISERROR(HLOOKUP($A130,'Sub-National District Hidden'!$A$14:$CT$20,C$2,FALSE)),"-",HLOOKUP($A130,'Sub-National District Hidden'!$A$14:$CT$20,C$2,FALSE)),IF($F$1="Point de prestation de service",IF(ISERROR(HLOOKUP($A130,'SDP Hidden'!$A$14:$CT$20,C$2,FALSE)),"-",HLOOKUP($A130,'SDP Hidden'!$A$14:$CT$20,C$2,FALSE)),”-“)))))</f>
        <v>-</v>
      </c>
      <c r="D130" s="117" t="str">
        <f>IF($F$1="Cumulatif",IF(ISERROR(HLOOKUP($A130,'Raw Data ALL Hidden'!$A$14:$CT$20,D$2,FALSE)),"-",HLOOKUP($A130,'Raw Data ALL Hidden'!$A$14:$CT$20,D$2,FALSE)),IF($F$1="National", IF(ISERROR(HLOOKUP($A130,'National Hidden'!$A$14:$CT$20,D$2,FALSE)),"-",HLOOKUP($A130,'National Hidden'!$A$14:$CT$20,D$2,FALSE)),IF($F$1="Sous-national autre",IF(ISERROR(HLOOKUP($A130,'Sub-National Other Hidden'!$A$14:$CT$20,D$2,FALSE)),"-",HLOOKUP($A130,'Sub-National Other Hidden'!$A$14:$CT$20,D$2,FALSE)),IF($F$1="Sous-national district",IF(ISERROR(HLOOKUP($A130,'Sub-National District Hidden'!$A$14:$CT$20,D$2,FALSE)),"-",HLOOKUP($A130,'Sub-National District Hidden'!$A$14:$CT$20,D$2,FALSE)),IF($F$1="Point de prestation de service",IF(ISERROR(HLOOKUP($A130,'SDP Hidden'!$A$14:$CT$20,D$2,FALSE)),"-",HLOOKUP($A130,'SDP Hidden'!$A$14:$CT$20,D$2,FALSE)),”-“)))))</f>
        <v>-</v>
      </c>
      <c r="E130" s="117" t="str">
        <f>IF($F$1="Cumulatif",IF(ISERROR(HLOOKUP($A130,'Raw Data ALL Hidden'!$A$14:$CT$20,E$2,FALSE)),"-",HLOOKUP($A130,'Raw Data ALL Hidden'!$A$14:$CT$20,E$2,FALSE)),IF($F$1="National", IF(ISERROR(HLOOKUP($A130,'National Hidden'!$A$14:$CT$20,E$2,FALSE)),"-",HLOOKUP($A130,'National Hidden'!$A$14:$CT$20,E$2,FALSE)),IF($F$1="Sous-national autre",IF(ISERROR(HLOOKUP($A130,'Sub-National Other Hidden'!$A$14:$CT$20,E$2,FALSE)),"-",HLOOKUP($A130,'Sub-National Other Hidden'!$A$14:$CT$20,E$2,FALSE)),IF($F$1="Sous-national district",IF(ISERROR(HLOOKUP($A130,'Sub-National District Hidden'!$A$14:$CT$20,E$2,FALSE)),"-",HLOOKUP($A130,'Sub-National District Hidden'!$A$14:$CT$20,E$2,FALSE)),IF($F$1="Point de prestation de service",IF(ISERROR(HLOOKUP($A130,'SDP Hidden'!$A$14:$CT$20,E$2,FALSE)),"-",HLOOKUP($A130,'SDP Hidden'!$A$14:$CT$20,E$2,FALSE)),”-“)))))</f>
        <v>-</v>
      </c>
      <c r="F130" s="117" t="str">
        <f>IF($F$1="Cumulatif",IF(ISERROR(HLOOKUP($A130,'Raw Data ALL Hidden'!$A$14:$CT$20,F$2,FALSE)),"-",HLOOKUP($A130,'Raw Data ALL Hidden'!$A$14:$CT$20,F$2,FALSE)),IF($F$1="National", IF(ISERROR(HLOOKUP($A130,'National Hidden'!$A$14:$CT$20,F$2,FALSE)),"-",HLOOKUP($A130,'National Hidden'!$A$14:$CT$20,F$2,FALSE)),IF($F$1="Sous-national autre",IF(ISERROR(HLOOKUP($A130,'Sub-National Other Hidden'!$A$14:$CT$20,F$2,FALSE)),"-",HLOOKUP($A130,'Sub-National Other Hidden'!$A$14:$CT$20,F$2,FALSE)),IF($F$1="Sous-national district",IF(ISERROR(HLOOKUP($A130,'Sub-National District Hidden'!$A$14:$CT$20,F$2,FALSE)),"-",HLOOKUP($A130,'Sub-National District Hidden'!$A$14:$CT$20,F$2,FALSE)),IF($F$1="Point de prestation de service",IF(ISERROR(HLOOKUP($A130,'SDP Hidden'!$A$14:$CT$20,F$2,FALSE)),"-",HLOOKUP($A130,'SDP Hidden'!$A$14:$CT$20,F$2,FALSE)),”-“)))))</f>
        <v>-</v>
      </c>
      <c r="G130" s="117" t="str">
        <f>IF($F$1="Cumulatif",IF(ISERROR(HLOOKUP($A130,'Raw Data ALL Hidden'!$A$14:$CT$20,G$2,FALSE)),"-",HLOOKUP($A130,'Raw Data ALL Hidden'!$A$14:$CT$20,G$2,FALSE)),IF($F$1="National", IF(ISERROR(HLOOKUP($A130,'National Hidden'!$A$14:$CT$20,G$2,FALSE)),"-",HLOOKUP($A130,'National Hidden'!$A$14:$CT$20,G$2,FALSE)),IF($F$1="Sous-national autre",IF(ISERROR(HLOOKUP($A130,'Sub-National Other Hidden'!$A$14:$CT$20,G$2,FALSE)),"-",HLOOKUP($A130,'Sub-National Other Hidden'!$A$14:$CT$20,G$2,FALSE)),IF($F$1="Sous-national district",IF(ISERROR(HLOOKUP($A130,'Sub-National District Hidden'!$A$14:$CT$20,G$2,FALSE)),"-",HLOOKUP($A130,'Sub-National District Hidden'!$A$14:$CT$20,G$2,FALSE)),IF($F$1="Point de prestation de service",IF(ISERROR(HLOOKUP($A130,'SDP Hidden'!$A$14:$CT$20,G$2,FALSE)),"-",HLOOKUP($A130,'SDP Hidden'!$A$14:$CT$20,G$2,FALSE)),”-“)))))</f>
        <v>-</v>
      </c>
    </row>
    <row r="131" spans="1:7" ht="77.45" customHeight="1" x14ac:dyDescent="0.25">
      <c r="A131" s="141" t="s">
        <v>225</v>
      </c>
      <c r="B131" s="116" t="s">
        <v>435</v>
      </c>
      <c r="C131" s="117" t="str">
        <f>IF($F$1="Cumulatif",IF(ISERROR(HLOOKUP($A131,'Raw Data ALL Hidden'!$A$14:$CT$20,C$2,FALSE)),"-",HLOOKUP($A131,'Raw Data ALL Hidden'!$A$14:$CT$20,C$2,FALSE)),IF($F$1="National", IF(ISERROR(HLOOKUP($A131,'National Hidden'!$A$14:$CT$20,C$2,FALSE)),"-",HLOOKUP($A131,'National Hidden'!$A$14:$CT$20,C$2,FALSE)),IF($F$1="Sous-national autre",IF(ISERROR(HLOOKUP($A131,'Sub-National Other Hidden'!$A$14:$CT$20,C$2,FALSE)),"-",HLOOKUP($A131,'Sub-National Other Hidden'!$A$14:$CT$20,C$2,FALSE)),IF($F$1="Sous-national district",IF(ISERROR(HLOOKUP($A131,'Sub-National District Hidden'!$A$14:$CT$20,C$2,FALSE)),"-",HLOOKUP($A131,'Sub-National District Hidden'!$A$14:$CT$20,C$2,FALSE)),IF($F$1="Point de prestation de service",IF(ISERROR(HLOOKUP($A131,'SDP Hidden'!$A$14:$CT$20,C$2,FALSE)),"-",HLOOKUP($A131,'SDP Hidden'!$A$14:$CT$20,C$2,FALSE)),”-“)))))</f>
        <v>-</v>
      </c>
      <c r="D131" s="117" t="str">
        <f>IF($F$1="Cumulatif",IF(ISERROR(HLOOKUP($A131,'Raw Data ALL Hidden'!$A$14:$CT$20,D$2,FALSE)),"-",HLOOKUP($A131,'Raw Data ALL Hidden'!$A$14:$CT$20,D$2,FALSE)),IF($F$1="National", IF(ISERROR(HLOOKUP($A131,'National Hidden'!$A$14:$CT$20,D$2,FALSE)),"-",HLOOKUP($A131,'National Hidden'!$A$14:$CT$20,D$2,FALSE)),IF($F$1="Sous-national autre",IF(ISERROR(HLOOKUP($A131,'Sub-National Other Hidden'!$A$14:$CT$20,D$2,FALSE)),"-",HLOOKUP($A131,'Sub-National Other Hidden'!$A$14:$CT$20,D$2,FALSE)),IF($F$1="Sous-national district",IF(ISERROR(HLOOKUP($A131,'Sub-National District Hidden'!$A$14:$CT$20,D$2,FALSE)),"-",HLOOKUP($A131,'Sub-National District Hidden'!$A$14:$CT$20,D$2,FALSE)),IF($F$1="Point de prestation de service",IF(ISERROR(HLOOKUP($A131,'SDP Hidden'!$A$14:$CT$20,D$2,FALSE)),"-",HLOOKUP($A131,'SDP Hidden'!$A$14:$CT$20,D$2,FALSE)),”-“)))))</f>
        <v>-</v>
      </c>
      <c r="E131" s="117" t="str">
        <f>IF($F$1="Cumulatif",IF(ISERROR(HLOOKUP($A131,'Raw Data ALL Hidden'!$A$14:$CT$20,E$2,FALSE)),"-",HLOOKUP($A131,'Raw Data ALL Hidden'!$A$14:$CT$20,E$2,FALSE)),IF($F$1="National", IF(ISERROR(HLOOKUP($A131,'National Hidden'!$A$14:$CT$20,E$2,FALSE)),"-",HLOOKUP($A131,'National Hidden'!$A$14:$CT$20,E$2,FALSE)),IF($F$1="Sous-national autre",IF(ISERROR(HLOOKUP($A131,'Sub-National Other Hidden'!$A$14:$CT$20,E$2,FALSE)),"-",HLOOKUP($A131,'Sub-National Other Hidden'!$A$14:$CT$20,E$2,FALSE)),IF($F$1="Sous-national district",IF(ISERROR(HLOOKUP($A131,'Sub-National District Hidden'!$A$14:$CT$20,E$2,FALSE)),"-",HLOOKUP($A131,'Sub-National District Hidden'!$A$14:$CT$20,E$2,FALSE)),IF($F$1="Point de prestation de service",IF(ISERROR(HLOOKUP($A131,'SDP Hidden'!$A$14:$CT$20,E$2,FALSE)),"-",HLOOKUP($A131,'SDP Hidden'!$A$14:$CT$20,E$2,FALSE)),”-“)))))</f>
        <v>-</v>
      </c>
      <c r="F131" s="117" t="str">
        <f>IF($F$1="Cumulatif",IF(ISERROR(HLOOKUP($A131,'Raw Data ALL Hidden'!$A$14:$CT$20,F$2,FALSE)),"-",HLOOKUP($A131,'Raw Data ALL Hidden'!$A$14:$CT$20,F$2,FALSE)),IF($F$1="National", IF(ISERROR(HLOOKUP($A131,'National Hidden'!$A$14:$CT$20,F$2,FALSE)),"-",HLOOKUP($A131,'National Hidden'!$A$14:$CT$20,F$2,FALSE)),IF($F$1="Sous-national autre",IF(ISERROR(HLOOKUP($A131,'Sub-National Other Hidden'!$A$14:$CT$20,F$2,FALSE)),"-",HLOOKUP($A131,'Sub-National Other Hidden'!$A$14:$CT$20,F$2,FALSE)),IF($F$1="Sous-national district",IF(ISERROR(HLOOKUP($A131,'Sub-National District Hidden'!$A$14:$CT$20,F$2,FALSE)),"-",HLOOKUP($A131,'Sub-National District Hidden'!$A$14:$CT$20,F$2,FALSE)),IF($F$1="Point de prestation de service",IF(ISERROR(HLOOKUP($A131,'SDP Hidden'!$A$14:$CT$20,F$2,FALSE)),"-",HLOOKUP($A131,'SDP Hidden'!$A$14:$CT$20,F$2,FALSE)),”-“)))))</f>
        <v>-</v>
      </c>
      <c r="G131" s="117" t="str">
        <f>IF($F$1="Cumulatif",IF(ISERROR(HLOOKUP($A131,'Raw Data ALL Hidden'!$A$14:$CT$20,G$2,FALSE)),"-",HLOOKUP($A131,'Raw Data ALL Hidden'!$A$14:$CT$20,G$2,FALSE)),IF($F$1="National", IF(ISERROR(HLOOKUP($A131,'National Hidden'!$A$14:$CT$20,G$2,FALSE)),"-",HLOOKUP($A131,'National Hidden'!$A$14:$CT$20,G$2,FALSE)),IF($F$1="Sous-national autre",IF(ISERROR(HLOOKUP($A131,'Sub-National Other Hidden'!$A$14:$CT$20,G$2,FALSE)),"-",HLOOKUP($A131,'Sub-National Other Hidden'!$A$14:$CT$20,G$2,FALSE)),IF($F$1="Sous-national district",IF(ISERROR(HLOOKUP($A131,'Sub-National District Hidden'!$A$14:$CT$20,G$2,FALSE)),"-",HLOOKUP($A131,'Sub-National District Hidden'!$A$14:$CT$20,G$2,FALSE)),IF($F$1="Point de prestation de service",IF(ISERROR(HLOOKUP($A131,'SDP Hidden'!$A$14:$CT$20,G$2,FALSE)),"-",HLOOKUP($A131,'SDP Hidden'!$A$14:$CT$20,G$2,FALSE)),”-“)))))</f>
        <v>-</v>
      </c>
    </row>
    <row r="132" spans="1:7" x14ac:dyDescent="0.25">
      <c r="A132" s="142"/>
      <c r="B132" s="114" t="s">
        <v>399</v>
      </c>
      <c r="C132" s="118"/>
      <c r="D132" s="118"/>
      <c r="E132" s="118"/>
      <c r="F132" s="118"/>
      <c r="G132" s="118"/>
    </row>
    <row r="133" spans="1:7" ht="39.950000000000003" customHeight="1" x14ac:dyDescent="0.25">
      <c r="A133" s="141" t="s">
        <v>226</v>
      </c>
      <c r="B133" s="116" t="s">
        <v>436</v>
      </c>
      <c r="C133" s="117" t="str">
        <f>IF($F$1="Cumulatif",IF(ISERROR(HLOOKUP($A133,'Raw Data ALL Hidden'!$A$14:$CT$20,C$2,FALSE)),"-",HLOOKUP($A133,'Raw Data ALL Hidden'!$A$14:$CT$20,C$2,FALSE)),IF($F$1="National", IF(ISERROR(HLOOKUP($A133,'National Hidden'!$A$14:$CT$20,C$2,FALSE)),"-",HLOOKUP($A133,'National Hidden'!$A$14:$CT$20,C$2,FALSE)),IF($F$1="Sous-national autre",IF(ISERROR(HLOOKUP($A133,'Sub-National Other Hidden'!$A$14:$CT$20,C$2,FALSE)),"-",HLOOKUP($A133,'Sub-National Other Hidden'!$A$14:$CT$20,C$2,FALSE)),IF($F$1="Sous-national district",IF(ISERROR(HLOOKUP($A133,'Sub-National District Hidden'!$A$14:$CT$20,C$2,FALSE)),"-",HLOOKUP($A133,'Sub-National District Hidden'!$A$14:$CT$20,C$2,FALSE)),IF($F$1="Point de prestation de service",IF(ISERROR(HLOOKUP($A133,'SDP Hidden'!$A$14:$CT$20,C$2,FALSE)),"-",HLOOKUP($A133,'SDP Hidden'!$A$14:$CT$20,C$2,FALSE)),”-“)))))</f>
        <v>-</v>
      </c>
      <c r="D133" s="117" t="str">
        <f>IF($F$1="Cumulatif",IF(ISERROR(HLOOKUP($A133,'Raw Data ALL Hidden'!$A$14:$CT$20,D$2,FALSE)),"-",HLOOKUP($A133,'Raw Data ALL Hidden'!$A$14:$CT$20,D$2,FALSE)),IF($F$1="National", IF(ISERROR(HLOOKUP($A133,'National Hidden'!$A$14:$CT$20,D$2,FALSE)),"-",HLOOKUP($A133,'National Hidden'!$A$14:$CT$20,D$2,FALSE)),IF($F$1="Sous-national autre",IF(ISERROR(HLOOKUP($A133,'Sub-National Other Hidden'!$A$14:$CT$20,D$2,FALSE)),"-",HLOOKUP($A133,'Sub-National Other Hidden'!$A$14:$CT$20,D$2,FALSE)),IF($F$1="Sous-national district",IF(ISERROR(HLOOKUP($A133,'Sub-National District Hidden'!$A$14:$CT$20,D$2,FALSE)),"-",HLOOKUP($A133,'Sub-National District Hidden'!$A$14:$CT$20,D$2,FALSE)),IF($F$1="Point de prestation de service",IF(ISERROR(HLOOKUP($A133,'SDP Hidden'!$A$14:$CT$20,D$2,FALSE)),"-",HLOOKUP($A133,'SDP Hidden'!$A$14:$CT$20,D$2,FALSE)),”-“)))))</f>
        <v>-</v>
      </c>
      <c r="E133" s="117" t="str">
        <f>IF($F$1="Cumulatif",IF(ISERROR(HLOOKUP($A133,'Raw Data ALL Hidden'!$A$14:$CT$20,E$2,FALSE)),"-",HLOOKUP($A133,'Raw Data ALL Hidden'!$A$14:$CT$20,E$2,FALSE)),IF($F$1="National", IF(ISERROR(HLOOKUP($A133,'National Hidden'!$A$14:$CT$20,E$2,FALSE)),"-",HLOOKUP($A133,'National Hidden'!$A$14:$CT$20,E$2,FALSE)),IF($F$1="Sous-national autre",IF(ISERROR(HLOOKUP($A133,'Sub-National Other Hidden'!$A$14:$CT$20,E$2,FALSE)),"-",HLOOKUP($A133,'Sub-National Other Hidden'!$A$14:$CT$20,E$2,FALSE)),IF($F$1="Sous-national district",IF(ISERROR(HLOOKUP($A133,'Sub-National District Hidden'!$A$14:$CT$20,E$2,FALSE)),"-",HLOOKUP($A133,'Sub-National District Hidden'!$A$14:$CT$20,E$2,FALSE)),IF($F$1="Point de prestation de service",IF(ISERROR(HLOOKUP($A133,'SDP Hidden'!$A$14:$CT$20,E$2,FALSE)),"-",HLOOKUP($A133,'SDP Hidden'!$A$14:$CT$20,E$2,FALSE)),”-“)))))</f>
        <v>-</v>
      </c>
      <c r="F133" s="117" t="str">
        <f>IF($F$1="Cumulatif",IF(ISERROR(HLOOKUP($A133,'Raw Data ALL Hidden'!$A$14:$CT$20,F$2,FALSE)),"-",HLOOKUP($A133,'Raw Data ALL Hidden'!$A$14:$CT$20,F$2,FALSE)),IF($F$1="National", IF(ISERROR(HLOOKUP($A133,'National Hidden'!$A$14:$CT$20,F$2,FALSE)),"-",HLOOKUP($A133,'National Hidden'!$A$14:$CT$20,F$2,FALSE)),IF($F$1="Sous-national autre",IF(ISERROR(HLOOKUP($A133,'Sub-National Other Hidden'!$A$14:$CT$20,F$2,FALSE)),"-",HLOOKUP($A133,'Sub-National Other Hidden'!$A$14:$CT$20,F$2,FALSE)),IF($F$1="Sous-national district",IF(ISERROR(HLOOKUP($A133,'Sub-National District Hidden'!$A$14:$CT$20,F$2,FALSE)),"-",HLOOKUP($A133,'Sub-National District Hidden'!$A$14:$CT$20,F$2,FALSE)),IF($F$1="Point de prestation de service",IF(ISERROR(HLOOKUP($A133,'SDP Hidden'!$A$14:$CT$20,F$2,FALSE)),"-",HLOOKUP($A133,'SDP Hidden'!$A$14:$CT$20,F$2,FALSE)),”-“)))))</f>
        <v>-</v>
      </c>
      <c r="G133" s="117" t="str">
        <f>IF($F$1="Cumulatif",IF(ISERROR(HLOOKUP($A133,'Raw Data ALL Hidden'!$A$14:$CT$20,G$2,FALSE)),"-",HLOOKUP($A133,'Raw Data ALL Hidden'!$A$14:$CT$20,G$2,FALSE)),IF($F$1="National", IF(ISERROR(HLOOKUP($A133,'National Hidden'!$A$14:$CT$20,G$2,FALSE)),"-",HLOOKUP($A133,'National Hidden'!$A$14:$CT$20,G$2,FALSE)),IF($F$1="Sous-national autre",IF(ISERROR(HLOOKUP($A133,'Sub-National Other Hidden'!$A$14:$CT$20,G$2,FALSE)),"-",HLOOKUP($A133,'Sub-National Other Hidden'!$A$14:$CT$20,G$2,FALSE)),IF($F$1="Sous-national district",IF(ISERROR(HLOOKUP($A133,'Sub-National District Hidden'!$A$14:$CT$20,G$2,FALSE)),"-",HLOOKUP($A133,'Sub-National District Hidden'!$A$14:$CT$20,G$2,FALSE)),IF($F$1="Point de prestation de service",IF(ISERROR(HLOOKUP($A133,'SDP Hidden'!$A$14:$CT$20,G$2,FALSE)),"-",HLOOKUP($A133,'SDP Hidden'!$A$14:$CT$20,G$2,FALSE)),”-“)))))</f>
        <v>-</v>
      </c>
    </row>
    <row r="134" spans="1:7" ht="15.75" x14ac:dyDescent="0.25">
      <c r="A134" s="145" t="s">
        <v>437</v>
      </c>
      <c r="B134" s="109"/>
      <c r="C134" s="126"/>
      <c r="D134" s="126"/>
      <c r="E134" s="126"/>
      <c r="F134" s="126"/>
      <c r="G134" s="126"/>
    </row>
    <row r="135" spans="1:7" ht="15.75" x14ac:dyDescent="0.25">
      <c r="A135" s="143"/>
      <c r="B135" s="111" t="s">
        <v>438</v>
      </c>
      <c r="C135" s="127"/>
      <c r="D135" s="127"/>
      <c r="E135" s="127"/>
      <c r="F135" s="127"/>
      <c r="G135" s="127"/>
    </row>
    <row r="136" spans="1:7" x14ac:dyDescent="0.25">
      <c r="A136" s="142"/>
      <c r="B136" s="114" t="s">
        <v>439</v>
      </c>
      <c r="C136" s="118"/>
      <c r="D136" s="118"/>
      <c r="E136" s="118"/>
      <c r="F136" s="118"/>
      <c r="G136" s="118"/>
    </row>
    <row r="137" spans="1:7" ht="50.1" customHeight="1" x14ac:dyDescent="0.25">
      <c r="A137" s="141" t="s">
        <v>88</v>
      </c>
      <c r="B137" s="116" t="s">
        <v>440</v>
      </c>
      <c r="C137" s="117" t="str">
        <f>IF($F$1="Cumulatif",IF(ISERROR(HLOOKUP($A137,'Raw Data ALL Hidden'!$A$14:$CT$20,C$2,FALSE)),"-",HLOOKUP($A137,'Raw Data ALL Hidden'!$A$14:$CT$20,C$2,FALSE)),IF($F$1="National", IF(ISERROR(HLOOKUP($A137,'National Hidden'!$A$14:$CT$20,C$2,FALSE)),"-",HLOOKUP($A137,'National Hidden'!$A$14:$CT$20,C$2,FALSE)),IF($F$1="Sous-national autre",IF(ISERROR(HLOOKUP($A137,'Sub-National Other Hidden'!$A$14:$CT$20,C$2,FALSE)),"-",HLOOKUP($A137,'Sub-National Other Hidden'!$A$14:$CT$20,C$2,FALSE)),IF($F$1="Sous-national district",IF(ISERROR(HLOOKUP($A137,'Sub-National District Hidden'!$A$14:$CT$20,C$2,FALSE)),"-",HLOOKUP($A137,'Sub-National District Hidden'!$A$14:$CT$20,C$2,FALSE)),IF($F$1="Point de prestation de service",IF(ISERROR(HLOOKUP($A137,'SDP Hidden'!$A$14:$CT$20,C$2,FALSE)),"-",HLOOKUP($A137,'SDP Hidden'!$A$14:$CT$20,C$2,FALSE)),”-“)))))</f>
        <v>-</v>
      </c>
      <c r="D137" s="117" t="str">
        <f>IF($F$1="Cumulatif",IF(ISERROR(HLOOKUP($A137,'Raw Data ALL Hidden'!$A$14:$CT$20,D$2,FALSE)),"-",HLOOKUP($A137,'Raw Data ALL Hidden'!$A$14:$CT$20,D$2,FALSE)),IF($F$1="National", IF(ISERROR(HLOOKUP($A137,'National Hidden'!$A$14:$CT$20,D$2,FALSE)),"-",HLOOKUP($A137,'National Hidden'!$A$14:$CT$20,D$2,FALSE)),IF($F$1="Sous-national autre",IF(ISERROR(HLOOKUP($A137,'Sub-National Other Hidden'!$A$14:$CT$20,D$2,FALSE)),"-",HLOOKUP($A137,'Sub-National Other Hidden'!$A$14:$CT$20,D$2,FALSE)),IF($F$1="Sous-national district",IF(ISERROR(HLOOKUP($A137,'Sub-National District Hidden'!$A$14:$CT$20,D$2,FALSE)),"-",HLOOKUP($A137,'Sub-National District Hidden'!$A$14:$CT$20,D$2,FALSE)),IF($F$1="Point de prestation de service",IF(ISERROR(HLOOKUP($A137,'SDP Hidden'!$A$14:$CT$20,D$2,FALSE)),"-",HLOOKUP($A137,'SDP Hidden'!$A$14:$CT$20,D$2,FALSE)),”-“)))))</f>
        <v>-</v>
      </c>
      <c r="E137" s="117" t="str">
        <f>IF($F$1="Cumulatif",IF(ISERROR(HLOOKUP($A137,'Raw Data ALL Hidden'!$A$14:$CT$20,E$2,FALSE)),"-",HLOOKUP($A137,'Raw Data ALL Hidden'!$A$14:$CT$20,E$2,FALSE)),IF($F$1="National", IF(ISERROR(HLOOKUP($A137,'National Hidden'!$A$14:$CT$20,E$2,FALSE)),"-",HLOOKUP($A137,'National Hidden'!$A$14:$CT$20,E$2,FALSE)),IF($F$1="Sous-national autre",IF(ISERROR(HLOOKUP($A137,'Sub-National Other Hidden'!$A$14:$CT$20,E$2,FALSE)),"-",HLOOKUP($A137,'Sub-National Other Hidden'!$A$14:$CT$20,E$2,FALSE)),IF($F$1="Sous-national district",IF(ISERROR(HLOOKUP($A137,'Sub-National District Hidden'!$A$14:$CT$20,E$2,FALSE)),"-",HLOOKUP($A137,'Sub-National District Hidden'!$A$14:$CT$20,E$2,FALSE)),IF($F$1="Point de prestation de service",IF(ISERROR(HLOOKUP($A137,'SDP Hidden'!$A$14:$CT$20,E$2,FALSE)),"-",HLOOKUP($A137,'SDP Hidden'!$A$14:$CT$20,E$2,FALSE)),”-“)))))</f>
        <v>-</v>
      </c>
      <c r="F137" s="117" t="str">
        <f>IF($F$1="Cumulatif",IF(ISERROR(HLOOKUP($A137,'Raw Data ALL Hidden'!$A$14:$CT$20,F$2,FALSE)),"-",HLOOKUP($A137,'Raw Data ALL Hidden'!$A$14:$CT$20,F$2,FALSE)),IF($F$1="National", IF(ISERROR(HLOOKUP($A137,'National Hidden'!$A$14:$CT$20,F$2,FALSE)),"-",HLOOKUP($A137,'National Hidden'!$A$14:$CT$20,F$2,FALSE)),IF($F$1="Sous-national autre",IF(ISERROR(HLOOKUP($A137,'Sub-National Other Hidden'!$A$14:$CT$20,F$2,FALSE)),"-",HLOOKUP($A137,'Sub-National Other Hidden'!$A$14:$CT$20,F$2,FALSE)),IF($F$1="Sous-national district",IF(ISERROR(HLOOKUP($A137,'Sub-National District Hidden'!$A$14:$CT$20,F$2,FALSE)),"-",HLOOKUP($A137,'Sub-National District Hidden'!$A$14:$CT$20,F$2,FALSE)),IF($F$1="Point de prestation de service",IF(ISERROR(HLOOKUP($A137,'SDP Hidden'!$A$14:$CT$20,F$2,FALSE)),"-",HLOOKUP($A137,'SDP Hidden'!$A$14:$CT$20,F$2,FALSE)),”-“)))))</f>
        <v>-</v>
      </c>
      <c r="G137" s="117" t="str">
        <f>IF($F$1="Cumulatif",IF(ISERROR(HLOOKUP($A137,'Raw Data ALL Hidden'!$A$14:$CT$20,G$2,FALSE)),"-",HLOOKUP($A137,'Raw Data ALL Hidden'!$A$14:$CT$20,G$2,FALSE)),IF($F$1="National", IF(ISERROR(HLOOKUP($A137,'National Hidden'!$A$14:$CT$20,G$2,FALSE)),"-",HLOOKUP($A137,'National Hidden'!$A$14:$CT$20,G$2,FALSE)),IF($F$1="Sous-national autre",IF(ISERROR(HLOOKUP($A137,'Sub-National Other Hidden'!$A$14:$CT$20,G$2,FALSE)),"-",HLOOKUP($A137,'Sub-National Other Hidden'!$A$14:$CT$20,G$2,FALSE)),IF($F$1="Sous-national district",IF(ISERROR(HLOOKUP($A137,'Sub-National District Hidden'!$A$14:$CT$20,G$2,FALSE)),"-",HLOOKUP($A137,'Sub-National District Hidden'!$A$14:$CT$20,G$2,FALSE)),IF($F$1="Point de prestation de service",IF(ISERROR(HLOOKUP($A137,'SDP Hidden'!$A$14:$CT$20,G$2,FALSE)),"-",HLOOKUP($A137,'SDP Hidden'!$A$14:$CT$20,G$2,FALSE)),”-“)))))</f>
        <v>-</v>
      </c>
    </row>
    <row r="138" spans="1:7" x14ac:dyDescent="0.25">
      <c r="A138" s="142"/>
      <c r="B138" s="114" t="s">
        <v>441</v>
      </c>
      <c r="C138" s="118"/>
      <c r="D138" s="118"/>
      <c r="E138" s="118"/>
      <c r="F138" s="118"/>
      <c r="G138" s="118"/>
    </row>
    <row r="139" spans="1:7" ht="61.35" customHeight="1" x14ac:dyDescent="0.25">
      <c r="A139" s="141" t="s">
        <v>89</v>
      </c>
      <c r="B139" s="116" t="s">
        <v>442</v>
      </c>
      <c r="C139" s="117" t="str">
        <f>IF($F$1="Cumulatif",IF(ISERROR(HLOOKUP($A139,'Raw Data ALL Hidden'!$A$14:$CT$20,C$2,FALSE)),"-",HLOOKUP($A139,'Raw Data ALL Hidden'!$A$14:$CT$20,C$2,FALSE)),IF($F$1="National", IF(ISERROR(HLOOKUP($A139,'National Hidden'!$A$14:$CT$20,C$2,FALSE)),"-",HLOOKUP($A139,'National Hidden'!$A$14:$CT$20,C$2,FALSE)),IF($F$1="Sous-national autre",IF(ISERROR(HLOOKUP($A139,'Sub-National Other Hidden'!$A$14:$CT$20,C$2,FALSE)),"-",HLOOKUP($A139,'Sub-National Other Hidden'!$A$14:$CT$20,C$2,FALSE)),IF($F$1="Sous-national district",IF(ISERROR(HLOOKUP($A139,'Sub-National District Hidden'!$A$14:$CT$20,C$2,FALSE)),"-",HLOOKUP($A139,'Sub-National District Hidden'!$A$14:$CT$20,C$2,FALSE)),IF($F$1="Point de prestation de service",IF(ISERROR(HLOOKUP($A139,'SDP Hidden'!$A$14:$CT$20,C$2,FALSE)),"-",HLOOKUP($A139,'SDP Hidden'!$A$14:$CT$20,C$2,FALSE)),”-“)))))</f>
        <v>-</v>
      </c>
      <c r="D139" s="117" t="str">
        <f>IF($F$1="Cumulatif",IF(ISERROR(HLOOKUP($A139,'Raw Data ALL Hidden'!$A$14:$CT$20,D$2,FALSE)),"-",HLOOKUP($A139,'Raw Data ALL Hidden'!$A$14:$CT$20,D$2,FALSE)),IF($F$1="National", IF(ISERROR(HLOOKUP($A139,'National Hidden'!$A$14:$CT$20,D$2,FALSE)),"-",HLOOKUP($A139,'National Hidden'!$A$14:$CT$20,D$2,FALSE)),IF($F$1="Sous-national autre",IF(ISERROR(HLOOKUP($A139,'Sub-National Other Hidden'!$A$14:$CT$20,D$2,FALSE)),"-",HLOOKUP($A139,'Sub-National Other Hidden'!$A$14:$CT$20,D$2,FALSE)),IF($F$1="Sous-national district",IF(ISERROR(HLOOKUP($A139,'Sub-National District Hidden'!$A$14:$CT$20,D$2,FALSE)),"-",HLOOKUP($A139,'Sub-National District Hidden'!$A$14:$CT$20,D$2,FALSE)),IF($F$1="Point de prestation de service",IF(ISERROR(HLOOKUP($A139,'SDP Hidden'!$A$14:$CT$20,D$2,FALSE)),"-",HLOOKUP($A139,'SDP Hidden'!$A$14:$CT$20,D$2,FALSE)),”-“)))))</f>
        <v>-</v>
      </c>
      <c r="E139" s="117" t="str">
        <f>IF($F$1="Cumulatif",IF(ISERROR(HLOOKUP($A139,'Raw Data ALL Hidden'!$A$14:$CT$20,E$2,FALSE)),"-",HLOOKUP($A139,'Raw Data ALL Hidden'!$A$14:$CT$20,E$2,FALSE)),IF($F$1="National", IF(ISERROR(HLOOKUP($A139,'National Hidden'!$A$14:$CT$20,E$2,FALSE)),"-",HLOOKUP($A139,'National Hidden'!$A$14:$CT$20,E$2,FALSE)),IF($F$1="Sous-national autre",IF(ISERROR(HLOOKUP($A139,'Sub-National Other Hidden'!$A$14:$CT$20,E$2,FALSE)),"-",HLOOKUP($A139,'Sub-National Other Hidden'!$A$14:$CT$20,E$2,FALSE)),IF($F$1="Sous-national district",IF(ISERROR(HLOOKUP($A139,'Sub-National District Hidden'!$A$14:$CT$20,E$2,FALSE)),"-",HLOOKUP($A139,'Sub-National District Hidden'!$A$14:$CT$20,E$2,FALSE)),IF($F$1="Point de prestation de service",IF(ISERROR(HLOOKUP($A139,'SDP Hidden'!$A$14:$CT$20,E$2,FALSE)),"-",HLOOKUP($A139,'SDP Hidden'!$A$14:$CT$20,E$2,FALSE)),”-“)))))</f>
        <v>-</v>
      </c>
      <c r="F139" s="117" t="str">
        <f>IF($F$1="Cumulatif",IF(ISERROR(HLOOKUP($A139,'Raw Data ALL Hidden'!$A$14:$CT$20,F$2,FALSE)),"-",HLOOKUP($A139,'Raw Data ALL Hidden'!$A$14:$CT$20,F$2,FALSE)),IF($F$1="National", IF(ISERROR(HLOOKUP($A139,'National Hidden'!$A$14:$CT$20,F$2,FALSE)),"-",HLOOKUP($A139,'National Hidden'!$A$14:$CT$20,F$2,FALSE)),IF($F$1="Sous-national autre",IF(ISERROR(HLOOKUP($A139,'Sub-National Other Hidden'!$A$14:$CT$20,F$2,FALSE)),"-",HLOOKUP($A139,'Sub-National Other Hidden'!$A$14:$CT$20,F$2,FALSE)),IF($F$1="Sous-national district",IF(ISERROR(HLOOKUP($A139,'Sub-National District Hidden'!$A$14:$CT$20,F$2,FALSE)),"-",HLOOKUP($A139,'Sub-National District Hidden'!$A$14:$CT$20,F$2,FALSE)),IF($F$1="Point de prestation de service",IF(ISERROR(HLOOKUP($A139,'SDP Hidden'!$A$14:$CT$20,F$2,FALSE)),"-",HLOOKUP($A139,'SDP Hidden'!$A$14:$CT$20,F$2,FALSE)),”-“)))))</f>
        <v>-</v>
      </c>
      <c r="G139" s="117" t="str">
        <f>IF($F$1="Cumulatif",IF(ISERROR(HLOOKUP($A139,'Raw Data ALL Hidden'!$A$14:$CT$20,G$2,FALSE)),"-",HLOOKUP($A139,'Raw Data ALL Hidden'!$A$14:$CT$20,G$2,FALSE)),IF($F$1="National", IF(ISERROR(HLOOKUP($A139,'National Hidden'!$A$14:$CT$20,G$2,FALSE)),"-",HLOOKUP($A139,'National Hidden'!$A$14:$CT$20,G$2,FALSE)),IF($F$1="Sous-national autre",IF(ISERROR(HLOOKUP($A139,'Sub-National Other Hidden'!$A$14:$CT$20,G$2,FALSE)),"-",HLOOKUP($A139,'Sub-National Other Hidden'!$A$14:$CT$20,G$2,FALSE)),IF($F$1="Sous-national district",IF(ISERROR(HLOOKUP($A139,'Sub-National District Hidden'!$A$14:$CT$20,G$2,FALSE)),"-",HLOOKUP($A139,'Sub-National District Hidden'!$A$14:$CT$20,G$2,FALSE)),IF($F$1="Point de prestation de service",IF(ISERROR(HLOOKUP($A139,'SDP Hidden'!$A$14:$CT$20,G$2,FALSE)),"-",HLOOKUP($A139,'SDP Hidden'!$A$14:$CT$20,G$2,FALSE)),”-“)))))</f>
        <v>-</v>
      </c>
    </row>
    <row r="140" spans="1:7" x14ac:dyDescent="0.25">
      <c r="A140" s="142"/>
      <c r="B140" s="114" t="s">
        <v>443</v>
      </c>
      <c r="C140" s="118"/>
      <c r="D140" s="118"/>
      <c r="E140" s="118"/>
      <c r="F140" s="118"/>
      <c r="G140" s="118"/>
    </row>
    <row r="141" spans="1:7" ht="50.1" customHeight="1" x14ac:dyDescent="0.25">
      <c r="A141" s="141" t="s">
        <v>90</v>
      </c>
      <c r="B141" s="116" t="s">
        <v>444</v>
      </c>
      <c r="C141" s="117" t="str">
        <f>IF($F$1="Cumulatif",IF(ISERROR(HLOOKUP($A141,'Raw Data ALL Hidden'!$A$14:$CT$20,C$2,FALSE)),"-",HLOOKUP($A141,'Raw Data ALL Hidden'!$A$14:$CT$20,C$2,FALSE)),IF($F$1="National", IF(ISERROR(HLOOKUP($A141,'National Hidden'!$A$14:$CT$20,C$2,FALSE)),"-",HLOOKUP($A141,'National Hidden'!$A$14:$CT$20,C$2,FALSE)),IF($F$1="Sous-national autre",IF(ISERROR(HLOOKUP($A141,'Sub-National Other Hidden'!$A$14:$CT$20,C$2,FALSE)),"-",HLOOKUP($A141,'Sub-National Other Hidden'!$A$14:$CT$20,C$2,FALSE)),IF($F$1="Sous-national district",IF(ISERROR(HLOOKUP($A141,'Sub-National District Hidden'!$A$14:$CT$20,C$2,FALSE)),"-",HLOOKUP($A141,'Sub-National District Hidden'!$A$14:$CT$20,C$2,FALSE)),IF($F$1="Point de prestation de service",IF(ISERROR(HLOOKUP($A141,'SDP Hidden'!$A$14:$CT$20,C$2,FALSE)),"-",HLOOKUP($A141,'SDP Hidden'!$A$14:$CT$20,C$2,FALSE)),”-“)))))</f>
        <v>-</v>
      </c>
      <c r="D141" s="117" t="str">
        <f>IF($F$1="Cumulatif",IF(ISERROR(HLOOKUP($A141,'Raw Data ALL Hidden'!$A$14:$CT$20,D$2,FALSE)),"-",HLOOKUP($A141,'Raw Data ALL Hidden'!$A$14:$CT$20,D$2,FALSE)),IF($F$1="National", IF(ISERROR(HLOOKUP($A141,'National Hidden'!$A$14:$CT$20,D$2,FALSE)),"-",HLOOKUP($A141,'National Hidden'!$A$14:$CT$20,D$2,FALSE)),IF($F$1="Sous-national autre",IF(ISERROR(HLOOKUP($A141,'Sub-National Other Hidden'!$A$14:$CT$20,D$2,FALSE)),"-",HLOOKUP($A141,'Sub-National Other Hidden'!$A$14:$CT$20,D$2,FALSE)),IF($F$1="Sous-national district",IF(ISERROR(HLOOKUP($A141,'Sub-National District Hidden'!$A$14:$CT$20,D$2,FALSE)),"-",HLOOKUP($A141,'Sub-National District Hidden'!$A$14:$CT$20,D$2,FALSE)),IF($F$1="Point de prestation de service",IF(ISERROR(HLOOKUP($A141,'SDP Hidden'!$A$14:$CT$20,D$2,FALSE)),"-",HLOOKUP($A141,'SDP Hidden'!$A$14:$CT$20,D$2,FALSE)),”-“)))))</f>
        <v>-</v>
      </c>
      <c r="E141" s="117" t="str">
        <f>IF($F$1="Cumulatif",IF(ISERROR(HLOOKUP($A141,'Raw Data ALL Hidden'!$A$14:$CT$20,E$2,FALSE)),"-",HLOOKUP($A141,'Raw Data ALL Hidden'!$A$14:$CT$20,E$2,FALSE)),IF($F$1="National", IF(ISERROR(HLOOKUP($A141,'National Hidden'!$A$14:$CT$20,E$2,FALSE)),"-",HLOOKUP($A141,'National Hidden'!$A$14:$CT$20,E$2,FALSE)),IF($F$1="Sous-national autre",IF(ISERROR(HLOOKUP($A141,'Sub-National Other Hidden'!$A$14:$CT$20,E$2,FALSE)),"-",HLOOKUP($A141,'Sub-National Other Hidden'!$A$14:$CT$20,E$2,FALSE)),IF($F$1="Sous-national district",IF(ISERROR(HLOOKUP($A141,'Sub-National District Hidden'!$A$14:$CT$20,E$2,FALSE)),"-",HLOOKUP($A141,'Sub-National District Hidden'!$A$14:$CT$20,E$2,FALSE)),IF($F$1="Point de prestation de service",IF(ISERROR(HLOOKUP($A141,'SDP Hidden'!$A$14:$CT$20,E$2,FALSE)),"-",HLOOKUP($A141,'SDP Hidden'!$A$14:$CT$20,E$2,FALSE)),”-“)))))</f>
        <v>-</v>
      </c>
      <c r="F141" s="117" t="str">
        <f>IF($F$1="Cumulatif",IF(ISERROR(HLOOKUP($A141,'Raw Data ALL Hidden'!$A$14:$CT$20,F$2,FALSE)),"-",HLOOKUP($A141,'Raw Data ALL Hidden'!$A$14:$CT$20,F$2,FALSE)),IF($F$1="National", IF(ISERROR(HLOOKUP($A141,'National Hidden'!$A$14:$CT$20,F$2,FALSE)),"-",HLOOKUP($A141,'National Hidden'!$A$14:$CT$20,F$2,FALSE)),IF($F$1="Sous-national autre",IF(ISERROR(HLOOKUP($A141,'Sub-National Other Hidden'!$A$14:$CT$20,F$2,FALSE)),"-",HLOOKUP($A141,'Sub-National Other Hidden'!$A$14:$CT$20,F$2,FALSE)),IF($F$1="Sous-national district",IF(ISERROR(HLOOKUP($A141,'Sub-National District Hidden'!$A$14:$CT$20,F$2,FALSE)),"-",HLOOKUP($A141,'Sub-National District Hidden'!$A$14:$CT$20,F$2,FALSE)),IF($F$1="Point de prestation de service",IF(ISERROR(HLOOKUP($A141,'SDP Hidden'!$A$14:$CT$20,F$2,FALSE)),"-",HLOOKUP($A141,'SDP Hidden'!$A$14:$CT$20,F$2,FALSE)),”-“)))))</f>
        <v>-</v>
      </c>
      <c r="G141" s="117" t="str">
        <f>IF($F$1="Cumulatif",IF(ISERROR(HLOOKUP($A141,'Raw Data ALL Hidden'!$A$14:$CT$20,G$2,FALSE)),"-",HLOOKUP($A141,'Raw Data ALL Hidden'!$A$14:$CT$20,G$2,FALSE)),IF($F$1="National", IF(ISERROR(HLOOKUP($A141,'National Hidden'!$A$14:$CT$20,G$2,FALSE)),"-",HLOOKUP($A141,'National Hidden'!$A$14:$CT$20,G$2,FALSE)),IF($F$1="Sous-national autre",IF(ISERROR(HLOOKUP($A141,'Sub-National Other Hidden'!$A$14:$CT$20,G$2,FALSE)),"-",HLOOKUP($A141,'Sub-National Other Hidden'!$A$14:$CT$20,G$2,FALSE)),IF($F$1="Sous-national district",IF(ISERROR(HLOOKUP($A141,'Sub-National District Hidden'!$A$14:$CT$20,G$2,FALSE)),"-",HLOOKUP($A141,'Sub-National District Hidden'!$A$14:$CT$20,G$2,FALSE)),IF($F$1="Point de prestation de service",IF(ISERROR(HLOOKUP($A141,'SDP Hidden'!$A$14:$CT$20,G$2,FALSE)),"-",HLOOKUP($A141,'SDP Hidden'!$A$14:$CT$20,G$2,FALSE)),”-“)))))</f>
        <v>-</v>
      </c>
    </row>
    <row r="142" spans="1:7" x14ac:dyDescent="0.25">
      <c r="A142" s="142"/>
      <c r="B142" s="114" t="s">
        <v>445</v>
      </c>
      <c r="C142" s="118"/>
      <c r="D142" s="118"/>
      <c r="E142" s="118"/>
      <c r="F142" s="118"/>
      <c r="G142" s="118"/>
    </row>
    <row r="143" spans="1:7" ht="39.950000000000003" customHeight="1" x14ac:dyDescent="0.25">
      <c r="A143" s="141" t="s">
        <v>91</v>
      </c>
      <c r="B143" s="116" t="s">
        <v>446</v>
      </c>
      <c r="C143" s="117" t="str">
        <f>IF($F$1="Cumulatif",IF(ISERROR(HLOOKUP($A143,'Raw Data ALL Hidden'!$A$14:$CT$20,C$2,FALSE)),"-",HLOOKUP($A143,'Raw Data ALL Hidden'!$A$14:$CT$20,C$2,FALSE)),IF($F$1="National", IF(ISERROR(HLOOKUP($A143,'National Hidden'!$A$14:$CT$20,C$2,FALSE)),"-",HLOOKUP($A143,'National Hidden'!$A$14:$CT$20,C$2,FALSE)),IF($F$1="Sous-national autre",IF(ISERROR(HLOOKUP($A143,'Sub-National Other Hidden'!$A$14:$CT$20,C$2,FALSE)),"-",HLOOKUP($A143,'Sub-National Other Hidden'!$A$14:$CT$20,C$2,FALSE)),IF($F$1="Sous-national district",IF(ISERROR(HLOOKUP($A143,'Sub-National District Hidden'!$A$14:$CT$20,C$2,FALSE)),"-",HLOOKUP($A143,'Sub-National District Hidden'!$A$14:$CT$20,C$2,FALSE)),IF($F$1="Point de prestation de service",IF(ISERROR(HLOOKUP($A143,'SDP Hidden'!$A$14:$CT$20,C$2,FALSE)),"-",HLOOKUP($A143,'SDP Hidden'!$A$14:$CT$20,C$2,FALSE)),”-“)))))</f>
        <v>-</v>
      </c>
      <c r="D143" s="117" t="str">
        <f>IF($F$1="Cumulatif",IF(ISERROR(HLOOKUP($A143,'Raw Data ALL Hidden'!$A$14:$CT$20,D$2,FALSE)),"-",HLOOKUP($A143,'Raw Data ALL Hidden'!$A$14:$CT$20,D$2,FALSE)),IF($F$1="National", IF(ISERROR(HLOOKUP($A143,'National Hidden'!$A$14:$CT$20,D$2,FALSE)),"-",HLOOKUP($A143,'National Hidden'!$A$14:$CT$20,D$2,FALSE)),IF($F$1="Sous-national autre",IF(ISERROR(HLOOKUP($A143,'Sub-National Other Hidden'!$A$14:$CT$20,D$2,FALSE)),"-",HLOOKUP($A143,'Sub-National Other Hidden'!$A$14:$CT$20,D$2,FALSE)),IF($F$1="Sous-national district",IF(ISERROR(HLOOKUP($A143,'Sub-National District Hidden'!$A$14:$CT$20,D$2,FALSE)),"-",HLOOKUP($A143,'Sub-National District Hidden'!$A$14:$CT$20,D$2,FALSE)),IF($F$1="Point de prestation de service",IF(ISERROR(HLOOKUP($A143,'SDP Hidden'!$A$14:$CT$20,D$2,FALSE)),"-",HLOOKUP($A143,'SDP Hidden'!$A$14:$CT$20,D$2,FALSE)),”-“)))))</f>
        <v>-</v>
      </c>
      <c r="E143" s="117" t="str">
        <f>IF($F$1="Cumulatif",IF(ISERROR(HLOOKUP($A143,'Raw Data ALL Hidden'!$A$14:$CT$20,E$2,FALSE)),"-",HLOOKUP($A143,'Raw Data ALL Hidden'!$A$14:$CT$20,E$2,FALSE)),IF($F$1="National", IF(ISERROR(HLOOKUP($A143,'National Hidden'!$A$14:$CT$20,E$2,FALSE)),"-",HLOOKUP($A143,'National Hidden'!$A$14:$CT$20,E$2,FALSE)),IF($F$1="Sous-national autre",IF(ISERROR(HLOOKUP($A143,'Sub-National Other Hidden'!$A$14:$CT$20,E$2,FALSE)),"-",HLOOKUP($A143,'Sub-National Other Hidden'!$A$14:$CT$20,E$2,FALSE)),IF($F$1="Sous-national district",IF(ISERROR(HLOOKUP($A143,'Sub-National District Hidden'!$A$14:$CT$20,E$2,FALSE)),"-",HLOOKUP($A143,'Sub-National District Hidden'!$A$14:$CT$20,E$2,FALSE)),IF($F$1="Point de prestation de service",IF(ISERROR(HLOOKUP($A143,'SDP Hidden'!$A$14:$CT$20,E$2,FALSE)),"-",HLOOKUP($A143,'SDP Hidden'!$A$14:$CT$20,E$2,FALSE)),”-“)))))</f>
        <v>-</v>
      </c>
      <c r="F143" s="117" t="str">
        <f>IF($F$1="Cumulatif",IF(ISERROR(HLOOKUP($A143,'Raw Data ALL Hidden'!$A$14:$CT$20,F$2,FALSE)),"-",HLOOKUP($A143,'Raw Data ALL Hidden'!$A$14:$CT$20,F$2,FALSE)),IF($F$1="National", IF(ISERROR(HLOOKUP($A143,'National Hidden'!$A$14:$CT$20,F$2,FALSE)),"-",HLOOKUP($A143,'National Hidden'!$A$14:$CT$20,F$2,FALSE)),IF($F$1="Sous-national autre",IF(ISERROR(HLOOKUP($A143,'Sub-National Other Hidden'!$A$14:$CT$20,F$2,FALSE)),"-",HLOOKUP($A143,'Sub-National Other Hidden'!$A$14:$CT$20,F$2,FALSE)),IF($F$1="Sous-national district",IF(ISERROR(HLOOKUP($A143,'Sub-National District Hidden'!$A$14:$CT$20,F$2,FALSE)),"-",HLOOKUP($A143,'Sub-National District Hidden'!$A$14:$CT$20,F$2,FALSE)),IF($F$1="Point de prestation de service",IF(ISERROR(HLOOKUP($A143,'SDP Hidden'!$A$14:$CT$20,F$2,FALSE)),"-",HLOOKUP($A143,'SDP Hidden'!$A$14:$CT$20,F$2,FALSE)),”-“)))))</f>
        <v>-</v>
      </c>
      <c r="G143" s="117" t="str">
        <f>IF($F$1="Cumulatif",IF(ISERROR(HLOOKUP($A143,'Raw Data ALL Hidden'!$A$14:$CT$20,G$2,FALSE)),"-",HLOOKUP($A143,'Raw Data ALL Hidden'!$A$14:$CT$20,G$2,FALSE)),IF($F$1="National", IF(ISERROR(HLOOKUP($A143,'National Hidden'!$A$14:$CT$20,G$2,FALSE)),"-",HLOOKUP($A143,'National Hidden'!$A$14:$CT$20,G$2,FALSE)),IF($F$1="Sous-national autre",IF(ISERROR(HLOOKUP($A143,'Sub-National Other Hidden'!$A$14:$CT$20,G$2,FALSE)),"-",HLOOKUP($A143,'Sub-National Other Hidden'!$A$14:$CT$20,G$2,FALSE)),IF($F$1="Sous-national district",IF(ISERROR(HLOOKUP($A143,'Sub-National District Hidden'!$A$14:$CT$20,G$2,FALSE)),"-",HLOOKUP($A143,'Sub-National District Hidden'!$A$14:$CT$20,G$2,FALSE)),IF($F$1="Point de prestation de service",IF(ISERROR(HLOOKUP($A143,'SDP Hidden'!$A$14:$CT$20,G$2,FALSE)),"-",HLOOKUP($A143,'SDP Hidden'!$A$14:$CT$20,G$2,FALSE)),”-“)))))</f>
        <v>-</v>
      </c>
    </row>
    <row r="144" spans="1:7" x14ac:dyDescent="0.25">
      <c r="A144" s="142"/>
      <c r="B144" s="114" t="s">
        <v>447</v>
      </c>
      <c r="C144" s="118"/>
      <c r="D144" s="118"/>
      <c r="E144" s="118"/>
      <c r="F144" s="118"/>
      <c r="G144" s="118"/>
    </row>
    <row r="145" spans="1:7" ht="50.1" customHeight="1" x14ac:dyDescent="0.25">
      <c r="A145" s="141" t="s">
        <v>92</v>
      </c>
      <c r="B145" s="116" t="s">
        <v>448</v>
      </c>
      <c r="C145" s="117" t="str">
        <f>IF($F$1="Cumulatif",IF(ISERROR(HLOOKUP($A145,'Raw Data ALL Hidden'!$A$14:$CT$20,C$2,FALSE)),"-",HLOOKUP($A145,'Raw Data ALL Hidden'!$A$14:$CT$20,C$2,FALSE)),IF($F$1="National", IF(ISERROR(HLOOKUP($A145,'National Hidden'!$A$14:$CT$20,C$2,FALSE)),"-",HLOOKUP($A145,'National Hidden'!$A$14:$CT$20,C$2,FALSE)),IF($F$1="Sous-national autre",IF(ISERROR(HLOOKUP($A145,'Sub-National Other Hidden'!$A$14:$CT$20,C$2,FALSE)),"-",HLOOKUP($A145,'Sub-National Other Hidden'!$A$14:$CT$20,C$2,FALSE)),IF($F$1="Sous-national district",IF(ISERROR(HLOOKUP($A145,'Sub-National District Hidden'!$A$14:$CT$20,C$2,FALSE)),"-",HLOOKUP($A145,'Sub-National District Hidden'!$A$14:$CT$20,C$2,FALSE)),IF($F$1="Point de prestation de service",IF(ISERROR(HLOOKUP($A145,'SDP Hidden'!$A$14:$CT$20,C$2,FALSE)),"-",HLOOKUP($A145,'SDP Hidden'!$A$14:$CT$20,C$2,FALSE)),”-“)))))</f>
        <v>-</v>
      </c>
      <c r="D145" s="117" t="str">
        <f>IF($F$1="Cumulatif",IF(ISERROR(HLOOKUP($A145,'Raw Data ALL Hidden'!$A$14:$CT$20,D$2,FALSE)),"-",HLOOKUP($A145,'Raw Data ALL Hidden'!$A$14:$CT$20,D$2,FALSE)),IF($F$1="National", IF(ISERROR(HLOOKUP($A145,'National Hidden'!$A$14:$CT$20,D$2,FALSE)),"-",HLOOKUP($A145,'National Hidden'!$A$14:$CT$20,D$2,FALSE)),IF($F$1="Sous-national autre",IF(ISERROR(HLOOKUP($A145,'Sub-National Other Hidden'!$A$14:$CT$20,D$2,FALSE)),"-",HLOOKUP($A145,'Sub-National Other Hidden'!$A$14:$CT$20,D$2,FALSE)),IF($F$1="Sous-national district",IF(ISERROR(HLOOKUP($A145,'Sub-National District Hidden'!$A$14:$CT$20,D$2,FALSE)),"-",HLOOKUP($A145,'Sub-National District Hidden'!$A$14:$CT$20,D$2,FALSE)),IF($F$1="Point de prestation de service",IF(ISERROR(HLOOKUP($A145,'SDP Hidden'!$A$14:$CT$20,D$2,FALSE)),"-",HLOOKUP($A145,'SDP Hidden'!$A$14:$CT$20,D$2,FALSE)),”-“)))))</f>
        <v>-</v>
      </c>
      <c r="E145" s="117" t="str">
        <f>IF($F$1="Cumulatif",IF(ISERROR(HLOOKUP($A145,'Raw Data ALL Hidden'!$A$14:$CT$20,E$2,FALSE)),"-",HLOOKUP($A145,'Raw Data ALL Hidden'!$A$14:$CT$20,E$2,FALSE)),IF($F$1="National", IF(ISERROR(HLOOKUP($A145,'National Hidden'!$A$14:$CT$20,E$2,FALSE)),"-",HLOOKUP($A145,'National Hidden'!$A$14:$CT$20,E$2,FALSE)),IF($F$1="Sous-national autre",IF(ISERROR(HLOOKUP($A145,'Sub-National Other Hidden'!$A$14:$CT$20,E$2,FALSE)),"-",HLOOKUP($A145,'Sub-National Other Hidden'!$A$14:$CT$20,E$2,FALSE)),IF($F$1="Sous-national district",IF(ISERROR(HLOOKUP($A145,'Sub-National District Hidden'!$A$14:$CT$20,E$2,FALSE)),"-",HLOOKUP($A145,'Sub-National District Hidden'!$A$14:$CT$20,E$2,FALSE)),IF($F$1="Point de prestation de service",IF(ISERROR(HLOOKUP($A145,'SDP Hidden'!$A$14:$CT$20,E$2,FALSE)),"-",HLOOKUP($A145,'SDP Hidden'!$A$14:$CT$20,E$2,FALSE)),”-“)))))</f>
        <v>-</v>
      </c>
      <c r="F145" s="117" t="str">
        <f>IF($F$1="Cumulatif",IF(ISERROR(HLOOKUP($A145,'Raw Data ALL Hidden'!$A$14:$CT$20,F$2,FALSE)),"-",HLOOKUP($A145,'Raw Data ALL Hidden'!$A$14:$CT$20,F$2,FALSE)),IF($F$1="National", IF(ISERROR(HLOOKUP($A145,'National Hidden'!$A$14:$CT$20,F$2,FALSE)),"-",HLOOKUP($A145,'National Hidden'!$A$14:$CT$20,F$2,FALSE)),IF($F$1="Sous-national autre",IF(ISERROR(HLOOKUP($A145,'Sub-National Other Hidden'!$A$14:$CT$20,F$2,FALSE)),"-",HLOOKUP($A145,'Sub-National Other Hidden'!$A$14:$CT$20,F$2,FALSE)),IF($F$1="Sous-national district",IF(ISERROR(HLOOKUP($A145,'Sub-National District Hidden'!$A$14:$CT$20,F$2,FALSE)),"-",HLOOKUP($A145,'Sub-National District Hidden'!$A$14:$CT$20,F$2,FALSE)),IF($F$1="Point de prestation de service",IF(ISERROR(HLOOKUP($A145,'SDP Hidden'!$A$14:$CT$20,F$2,FALSE)),"-",HLOOKUP($A145,'SDP Hidden'!$A$14:$CT$20,F$2,FALSE)),”-“)))))</f>
        <v>-</v>
      </c>
      <c r="G145" s="117" t="str">
        <f>IF($F$1="Cumulatif",IF(ISERROR(HLOOKUP($A145,'Raw Data ALL Hidden'!$A$14:$CT$20,G$2,FALSE)),"-",HLOOKUP($A145,'Raw Data ALL Hidden'!$A$14:$CT$20,G$2,FALSE)),IF($F$1="National", IF(ISERROR(HLOOKUP($A145,'National Hidden'!$A$14:$CT$20,G$2,FALSE)),"-",HLOOKUP($A145,'National Hidden'!$A$14:$CT$20,G$2,FALSE)),IF($F$1="Sous-national autre",IF(ISERROR(HLOOKUP($A145,'Sub-National Other Hidden'!$A$14:$CT$20,G$2,FALSE)),"-",HLOOKUP($A145,'Sub-National Other Hidden'!$A$14:$CT$20,G$2,FALSE)),IF($F$1="Sous-national district",IF(ISERROR(HLOOKUP($A145,'Sub-National District Hidden'!$A$14:$CT$20,G$2,FALSE)),"-",HLOOKUP($A145,'Sub-National District Hidden'!$A$14:$CT$20,G$2,FALSE)),IF($F$1="Point de prestation de service",IF(ISERROR(HLOOKUP($A145,'SDP Hidden'!$A$14:$CT$20,G$2,FALSE)),"-",HLOOKUP($A145,'SDP Hidden'!$A$14:$CT$20,G$2,FALSE)),”-“)))))</f>
        <v>-</v>
      </c>
    </row>
    <row r="146" spans="1:7" x14ac:dyDescent="0.25">
      <c r="A146" s="142"/>
      <c r="B146" s="114" t="s">
        <v>399</v>
      </c>
      <c r="C146" s="118"/>
      <c r="D146" s="118"/>
      <c r="E146" s="118"/>
      <c r="F146" s="118"/>
      <c r="G146" s="118"/>
    </row>
    <row r="147" spans="1:7" ht="50.1" customHeight="1" x14ac:dyDescent="0.25">
      <c r="A147" s="141" t="s">
        <v>93</v>
      </c>
      <c r="B147" s="116" t="s">
        <v>449</v>
      </c>
      <c r="C147" s="117" t="str">
        <f>IF($F$1="Cumulatif",IF(ISERROR(HLOOKUP($A147,'Raw Data ALL Hidden'!$A$14:$CT$20,C$2,FALSE)),"-",HLOOKUP($A147,'Raw Data ALL Hidden'!$A$14:$CT$20,C$2,FALSE)),IF($F$1="National", IF(ISERROR(HLOOKUP($A147,'National Hidden'!$A$14:$CT$20,C$2,FALSE)),"-",HLOOKUP($A147,'National Hidden'!$A$14:$CT$20,C$2,FALSE)),IF($F$1="Sous-national autre",IF(ISERROR(HLOOKUP($A147,'Sub-National Other Hidden'!$A$14:$CT$20,C$2,FALSE)),"-",HLOOKUP($A147,'Sub-National Other Hidden'!$A$14:$CT$20,C$2,FALSE)),IF($F$1="Sous-national district",IF(ISERROR(HLOOKUP($A147,'Sub-National District Hidden'!$A$14:$CT$20,C$2,FALSE)),"-",HLOOKUP($A147,'Sub-National District Hidden'!$A$14:$CT$20,C$2,FALSE)),IF($F$1="Point de prestation de service",IF(ISERROR(HLOOKUP($A147,'SDP Hidden'!$A$14:$CT$20,C$2,FALSE)),"-",HLOOKUP($A147,'SDP Hidden'!$A$14:$CT$20,C$2,FALSE)),”-“)))))</f>
        <v>-</v>
      </c>
      <c r="D147" s="117" t="str">
        <f>IF($F$1="Cumulatif",IF(ISERROR(HLOOKUP($A147,'Raw Data ALL Hidden'!$A$14:$CT$20,D$2,FALSE)),"-",HLOOKUP($A147,'Raw Data ALL Hidden'!$A$14:$CT$20,D$2,FALSE)),IF($F$1="National", IF(ISERROR(HLOOKUP($A147,'National Hidden'!$A$14:$CT$20,D$2,FALSE)),"-",HLOOKUP($A147,'National Hidden'!$A$14:$CT$20,D$2,FALSE)),IF($F$1="Sous-national autre",IF(ISERROR(HLOOKUP($A147,'Sub-National Other Hidden'!$A$14:$CT$20,D$2,FALSE)),"-",HLOOKUP($A147,'Sub-National Other Hidden'!$A$14:$CT$20,D$2,FALSE)),IF($F$1="Sous-national district",IF(ISERROR(HLOOKUP($A147,'Sub-National District Hidden'!$A$14:$CT$20,D$2,FALSE)),"-",HLOOKUP($A147,'Sub-National District Hidden'!$A$14:$CT$20,D$2,FALSE)),IF($F$1="Point de prestation de service",IF(ISERROR(HLOOKUP($A147,'SDP Hidden'!$A$14:$CT$20,D$2,FALSE)),"-",HLOOKUP($A147,'SDP Hidden'!$A$14:$CT$20,D$2,FALSE)),”-“)))))</f>
        <v>-</v>
      </c>
      <c r="E147" s="117" t="str">
        <f>IF($F$1="Cumulatif",IF(ISERROR(HLOOKUP($A147,'Raw Data ALL Hidden'!$A$14:$CT$20,E$2,FALSE)),"-",HLOOKUP($A147,'Raw Data ALL Hidden'!$A$14:$CT$20,E$2,FALSE)),IF($F$1="National", IF(ISERROR(HLOOKUP($A147,'National Hidden'!$A$14:$CT$20,E$2,FALSE)),"-",HLOOKUP($A147,'National Hidden'!$A$14:$CT$20,E$2,FALSE)),IF($F$1="Sous-national autre",IF(ISERROR(HLOOKUP($A147,'Sub-National Other Hidden'!$A$14:$CT$20,E$2,FALSE)),"-",HLOOKUP($A147,'Sub-National Other Hidden'!$A$14:$CT$20,E$2,FALSE)),IF($F$1="Sous-national district",IF(ISERROR(HLOOKUP($A147,'Sub-National District Hidden'!$A$14:$CT$20,E$2,FALSE)),"-",HLOOKUP($A147,'Sub-National District Hidden'!$A$14:$CT$20,E$2,FALSE)),IF($F$1="Point de prestation de service",IF(ISERROR(HLOOKUP($A147,'SDP Hidden'!$A$14:$CT$20,E$2,FALSE)),"-",HLOOKUP($A147,'SDP Hidden'!$A$14:$CT$20,E$2,FALSE)),”-“)))))</f>
        <v>-</v>
      </c>
      <c r="F147" s="117" t="str">
        <f>IF($F$1="Cumulatif",IF(ISERROR(HLOOKUP($A147,'Raw Data ALL Hidden'!$A$14:$CT$20,F$2,FALSE)),"-",HLOOKUP($A147,'Raw Data ALL Hidden'!$A$14:$CT$20,F$2,FALSE)),IF($F$1="National", IF(ISERROR(HLOOKUP($A147,'National Hidden'!$A$14:$CT$20,F$2,FALSE)),"-",HLOOKUP($A147,'National Hidden'!$A$14:$CT$20,F$2,FALSE)),IF($F$1="Sous-national autre",IF(ISERROR(HLOOKUP($A147,'Sub-National Other Hidden'!$A$14:$CT$20,F$2,FALSE)),"-",HLOOKUP($A147,'Sub-National Other Hidden'!$A$14:$CT$20,F$2,FALSE)),IF($F$1="Sous-national district",IF(ISERROR(HLOOKUP($A147,'Sub-National District Hidden'!$A$14:$CT$20,F$2,FALSE)),"-",HLOOKUP($A147,'Sub-National District Hidden'!$A$14:$CT$20,F$2,FALSE)),IF($F$1="Point de prestation de service",IF(ISERROR(HLOOKUP($A147,'SDP Hidden'!$A$14:$CT$20,F$2,FALSE)),"-",HLOOKUP($A147,'SDP Hidden'!$A$14:$CT$20,F$2,FALSE)),”-“)))))</f>
        <v>-</v>
      </c>
      <c r="G147" s="117" t="str">
        <f>IF($F$1="Cumulatif",IF(ISERROR(HLOOKUP($A147,'Raw Data ALL Hidden'!$A$14:$CT$20,G$2,FALSE)),"-",HLOOKUP($A147,'Raw Data ALL Hidden'!$A$14:$CT$20,G$2,FALSE)),IF($F$1="National", IF(ISERROR(HLOOKUP($A147,'National Hidden'!$A$14:$CT$20,G$2,FALSE)),"-",HLOOKUP($A147,'National Hidden'!$A$14:$CT$20,G$2,FALSE)),IF($F$1="Sous-national autre",IF(ISERROR(HLOOKUP($A147,'Sub-National Other Hidden'!$A$14:$CT$20,G$2,FALSE)),"-",HLOOKUP($A147,'Sub-National Other Hidden'!$A$14:$CT$20,G$2,FALSE)),IF($F$1="Sous-national district",IF(ISERROR(HLOOKUP($A147,'Sub-National District Hidden'!$A$14:$CT$20,G$2,FALSE)),"-",HLOOKUP($A147,'Sub-National District Hidden'!$A$14:$CT$20,G$2,FALSE)),IF($F$1="Point de prestation de service",IF(ISERROR(HLOOKUP($A147,'SDP Hidden'!$A$14:$CT$20,G$2,FALSE)),"-",HLOOKUP($A147,'SDP Hidden'!$A$14:$CT$20,G$2,FALSE)),”-“)))))</f>
        <v>-</v>
      </c>
    </row>
    <row r="148" spans="1:7" ht="15.75" x14ac:dyDescent="0.25">
      <c r="A148" s="143"/>
      <c r="B148" s="111" t="s">
        <v>450</v>
      </c>
      <c r="C148" s="127"/>
      <c r="D148" s="127"/>
      <c r="E148" s="127"/>
      <c r="F148" s="127"/>
      <c r="G148" s="127"/>
    </row>
    <row r="149" spans="1:7" x14ac:dyDescent="0.25">
      <c r="A149" s="142"/>
      <c r="B149" s="114" t="s">
        <v>451</v>
      </c>
      <c r="C149" s="118"/>
      <c r="D149" s="118"/>
      <c r="E149" s="118"/>
      <c r="F149" s="118"/>
      <c r="G149" s="118"/>
    </row>
    <row r="150" spans="1:7" ht="30" customHeight="1" x14ac:dyDescent="0.25">
      <c r="A150" s="141" t="s">
        <v>94</v>
      </c>
      <c r="B150" s="124" t="s">
        <v>452</v>
      </c>
      <c r="C150" s="117" t="str">
        <f>IF($F$1="Cumulatif",IF(ISERROR(HLOOKUP($A150,'Raw Data ALL Hidden'!$A$14:$CT$20,C$2,FALSE)),"-",HLOOKUP($A150,'Raw Data ALL Hidden'!$A$14:$CT$20,C$2,FALSE)),IF($F$1="National", IF(ISERROR(HLOOKUP($A150,'National Hidden'!$A$14:$CT$20,C$2,FALSE)),"-",HLOOKUP($A150,'National Hidden'!$A$14:$CT$20,C$2,FALSE)),IF($F$1="Sous-national autre",IF(ISERROR(HLOOKUP($A150,'Sub-National Other Hidden'!$A$14:$CT$20,C$2,FALSE)),"-",HLOOKUP($A150,'Sub-National Other Hidden'!$A$14:$CT$20,C$2,FALSE)),IF($F$1="Sous-national district",IF(ISERROR(HLOOKUP($A150,'Sub-National District Hidden'!$A$14:$CT$20,C$2,FALSE)),"-",HLOOKUP($A150,'Sub-National District Hidden'!$A$14:$CT$20,C$2,FALSE)),IF($F$1="Point de prestation de service",IF(ISERROR(HLOOKUP($A150,'SDP Hidden'!$A$14:$CT$20,C$2,FALSE)),"-",HLOOKUP($A150,'SDP Hidden'!$A$14:$CT$20,C$2,FALSE)),”-“)))))</f>
        <v>-</v>
      </c>
      <c r="D150" s="117" t="str">
        <f>IF($F$1="Cumulatif",IF(ISERROR(HLOOKUP($A150,'Raw Data ALL Hidden'!$A$14:$CT$20,D$2,FALSE)),"-",HLOOKUP($A150,'Raw Data ALL Hidden'!$A$14:$CT$20,D$2,FALSE)),IF($F$1="National", IF(ISERROR(HLOOKUP($A150,'National Hidden'!$A$14:$CT$20,D$2,FALSE)),"-",HLOOKUP($A150,'National Hidden'!$A$14:$CT$20,D$2,FALSE)),IF($F$1="Sous-national autre",IF(ISERROR(HLOOKUP($A150,'Sub-National Other Hidden'!$A$14:$CT$20,D$2,FALSE)),"-",HLOOKUP($A150,'Sub-National Other Hidden'!$A$14:$CT$20,D$2,FALSE)),IF($F$1="Sous-national district",IF(ISERROR(HLOOKUP($A150,'Sub-National District Hidden'!$A$14:$CT$20,D$2,FALSE)),"-",HLOOKUP($A150,'Sub-National District Hidden'!$A$14:$CT$20,D$2,FALSE)),IF($F$1="Point de prestation de service",IF(ISERROR(HLOOKUP($A150,'SDP Hidden'!$A$14:$CT$20,D$2,FALSE)),"-",HLOOKUP($A150,'SDP Hidden'!$A$14:$CT$20,D$2,FALSE)),”-“)))))</f>
        <v>-</v>
      </c>
      <c r="E150" s="117" t="str">
        <f>IF($F$1="Cumulatif",IF(ISERROR(HLOOKUP($A150,'Raw Data ALL Hidden'!$A$14:$CT$20,E$2,FALSE)),"-",HLOOKUP($A150,'Raw Data ALL Hidden'!$A$14:$CT$20,E$2,FALSE)),IF($F$1="National", IF(ISERROR(HLOOKUP($A150,'National Hidden'!$A$14:$CT$20,E$2,FALSE)),"-",HLOOKUP($A150,'National Hidden'!$A$14:$CT$20,E$2,FALSE)),IF($F$1="Sous-national autre",IF(ISERROR(HLOOKUP($A150,'Sub-National Other Hidden'!$A$14:$CT$20,E$2,FALSE)),"-",HLOOKUP($A150,'Sub-National Other Hidden'!$A$14:$CT$20,E$2,FALSE)),IF($F$1="Sous-national district",IF(ISERROR(HLOOKUP($A150,'Sub-National District Hidden'!$A$14:$CT$20,E$2,FALSE)),"-",HLOOKUP($A150,'Sub-National District Hidden'!$A$14:$CT$20,E$2,FALSE)),IF($F$1="Point de prestation de service",IF(ISERROR(HLOOKUP($A150,'SDP Hidden'!$A$14:$CT$20,E$2,FALSE)),"-",HLOOKUP($A150,'SDP Hidden'!$A$14:$CT$20,E$2,FALSE)),”-“)))))</f>
        <v>-</v>
      </c>
      <c r="F150" s="117" t="str">
        <f>IF($F$1="Cumulatif",IF(ISERROR(HLOOKUP($A150,'Raw Data ALL Hidden'!$A$14:$CT$20,F$2,FALSE)),"-",HLOOKUP($A150,'Raw Data ALL Hidden'!$A$14:$CT$20,F$2,FALSE)),IF($F$1="National", IF(ISERROR(HLOOKUP($A150,'National Hidden'!$A$14:$CT$20,F$2,FALSE)),"-",HLOOKUP($A150,'National Hidden'!$A$14:$CT$20,F$2,FALSE)),IF($F$1="Sous-national autre",IF(ISERROR(HLOOKUP($A150,'Sub-National Other Hidden'!$A$14:$CT$20,F$2,FALSE)),"-",HLOOKUP($A150,'Sub-National Other Hidden'!$A$14:$CT$20,F$2,FALSE)),IF($F$1="Sous-national district",IF(ISERROR(HLOOKUP($A150,'Sub-National District Hidden'!$A$14:$CT$20,F$2,FALSE)),"-",HLOOKUP($A150,'Sub-National District Hidden'!$A$14:$CT$20,F$2,FALSE)),IF($F$1="Point de prestation de service",IF(ISERROR(HLOOKUP($A150,'SDP Hidden'!$A$14:$CT$20,F$2,FALSE)),"-",HLOOKUP($A150,'SDP Hidden'!$A$14:$CT$20,F$2,FALSE)),”-“)))))</f>
        <v>-</v>
      </c>
      <c r="G150" s="117" t="str">
        <f>IF($F$1="Cumulatif",IF(ISERROR(HLOOKUP($A150,'Raw Data ALL Hidden'!$A$14:$CT$20,G$2,FALSE)),"-",HLOOKUP($A150,'Raw Data ALL Hidden'!$A$14:$CT$20,G$2,FALSE)),IF($F$1="National", IF(ISERROR(HLOOKUP($A150,'National Hidden'!$A$14:$CT$20,G$2,FALSE)),"-",HLOOKUP($A150,'National Hidden'!$A$14:$CT$20,G$2,FALSE)),IF($F$1="Sous-national autre",IF(ISERROR(HLOOKUP($A150,'Sub-National Other Hidden'!$A$14:$CT$20,G$2,FALSE)),"-",HLOOKUP($A150,'Sub-National Other Hidden'!$A$14:$CT$20,G$2,FALSE)),IF($F$1="Sous-national district",IF(ISERROR(HLOOKUP($A150,'Sub-National District Hidden'!$A$14:$CT$20,G$2,FALSE)),"-",HLOOKUP($A150,'Sub-National District Hidden'!$A$14:$CT$20,G$2,FALSE)),IF($F$1="Point de prestation de service",IF(ISERROR(HLOOKUP($A150,'SDP Hidden'!$A$14:$CT$20,G$2,FALSE)),"-",HLOOKUP($A150,'SDP Hidden'!$A$14:$CT$20,G$2,FALSE)),”-“)))))</f>
        <v>-</v>
      </c>
    </row>
    <row r="151" spans="1:7" ht="39.950000000000003" customHeight="1" x14ac:dyDescent="0.25">
      <c r="A151" s="141" t="s">
        <v>95</v>
      </c>
      <c r="B151" s="124" t="s">
        <v>453</v>
      </c>
      <c r="C151" s="117" t="str">
        <f>IF($F$1="Cumulatif",IF(ISERROR(HLOOKUP($A151,'Raw Data ALL Hidden'!$A$14:$CT$20,C$2,FALSE)),"-",HLOOKUP($A151,'Raw Data ALL Hidden'!$A$14:$CT$20,C$2,FALSE)),IF($F$1="National", IF(ISERROR(HLOOKUP($A151,'National Hidden'!$A$14:$CT$20,C$2,FALSE)),"-",HLOOKUP($A151,'National Hidden'!$A$14:$CT$20,C$2,FALSE)),IF($F$1="Sous-national autre",IF(ISERROR(HLOOKUP($A151,'Sub-National Other Hidden'!$A$14:$CT$20,C$2,FALSE)),"-",HLOOKUP($A151,'Sub-National Other Hidden'!$A$14:$CT$20,C$2,FALSE)),IF($F$1="Sous-national district",IF(ISERROR(HLOOKUP($A151,'Sub-National District Hidden'!$A$14:$CT$20,C$2,FALSE)),"-",HLOOKUP($A151,'Sub-National District Hidden'!$A$14:$CT$20,C$2,FALSE)),IF($F$1="Point de prestation de service",IF(ISERROR(HLOOKUP($A151,'SDP Hidden'!$A$14:$CT$20,C$2,FALSE)),"-",HLOOKUP($A151,'SDP Hidden'!$A$14:$CT$20,C$2,FALSE)),”-“)))))</f>
        <v>-</v>
      </c>
      <c r="D151" s="117" t="str">
        <f>IF($F$1="Cumulatif",IF(ISERROR(HLOOKUP($A151,'Raw Data ALL Hidden'!$A$14:$CT$20,D$2,FALSE)),"-",HLOOKUP($A151,'Raw Data ALL Hidden'!$A$14:$CT$20,D$2,FALSE)),IF($F$1="National", IF(ISERROR(HLOOKUP($A151,'National Hidden'!$A$14:$CT$20,D$2,FALSE)),"-",HLOOKUP($A151,'National Hidden'!$A$14:$CT$20,D$2,FALSE)),IF($F$1="Sous-national autre",IF(ISERROR(HLOOKUP($A151,'Sub-National Other Hidden'!$A$14:$CT$20,D$2,FALSE)),"-",HLOOKUP($A151,'Sub-National Other Hidden'!$A$14:$CT$20,D$2,FALSE)),IF($F$1="Sous-national district",IF(ISERROR(HLOOKUP($A151,'Sub-National District Hidden'!$A$14:$CT$20,D$2,FALSE)),"-",HLOOKUP($A151,'Sub-National District Hidden'!$A$14:$CT$20,D$2,FALSE)),IF($F$1="Point de prestation de service",IF(ISERROR(HLOOKUP($A151,'SDP Hidden'!$A$14:$CT$20,D$2,FALSE)),"-",HLOOKUP($A151,'SDP Hidden'!$A$14:$CT$20,D$2,FALSE)),”-“)))))</f>
        <v>-</v>
      </c>
      <c r="E151" s="117" t="str">
        <f>IF($F$1="Cumulatif",IF(ISERROR(HLOOKUP($A151,'Raw Data ALL Hidden'!$A$14:$CT$20,E$2,FALSE)),"-",HLOOKUP($A151,'Raw Data ALL Hidden'!$A$14:$CT$20,E$2,FALSE)),IF($F$1="National", IF(ISERROR(HLOOKUP($A151,'National Hidden'!$A$14:$CT$20,E$2,FALSE)),"-",HLOOKUP($A151,'National Hidden'!$A$14:$CT$20,E$2,FALSE)),IF($F$1="Sous-national autre",IF(ISERROR(HLOOKUP($A151,'Sub-National Other Hidden'!$A$14:$CT$20,E$2,FALSE)),"-",HLOOKUP($A151,'Sub-National Other Hidden'!$A$14:$CT$20,E$2,FALSE)),IF($F$1="Sous-national district",IF(ISERROR(HLOOKUP($A151,'Sub-National District Hidden'!$A$14:$CT$20,E$2,FALSE)),"-",HLOOKUP($A151,'Sub-National District Hidden'!$A$14:$CT$20,E$2,FALSE)),IF($F$1="Point de prestation de service",IF(ISERROR(HLOOKUP($A151,'SDP Hidden'!$A$14:$CT$20,E$2,FALSE)),"-",HLOOKUP($A151,'SDP Hidden'!$A$14:$CT$20,E$2,FALSE)),”-“)))))</f>
        <v>-</v>
      </c>
      <c r="F151" s="117" t="str">
        <f>IF($F$1="Cumulatif",IF(ISERROR(HLOOKUP($A151,'Raw Data ALL Hidden'!$A$14:$CT$20,F$2,FALSE)),"-",HLOOKUP($A151,'Raw Data ALL Hidden'!$A$14:$CT$20,F$2,FALSE)),IF($F$1="National", IF(ISERROR(HLOOKUP($A151,'National Hidden'!$A$14:$CT$20,F$2,FALSE)),"-",HLOOKUP($A151,'National Hidden'!$A$14:$CT$20,F$2,FALSE)),IF($F$1="Sous-national autre",IF(ISERROR(HLOOKUP($A151,'Sub-National Other Hidden'!$A$14:$CT$20,F$2,FALSE)),"-",HLOOKUP($A151,'Sub-National Other Hidden'!$A$14:$CT$20,F$2,FALSE)),IF($F$1="Sous-national district",IF(ISERROR(HLOOKUP($A151,'Sub-National District Hidden'!$A$14:$CT$20,F$2,FALSE)),"-",HLOOKUP($A151,'Sub-National District Hidden'!$A$14:$CT$20,F$2,FALSE)),IF($F$1="Point de prestation de service",IF(ISERROR(HLOOKUP($A151,'SDP Hidden'!$A$14:$CT$20,F$2,FALSE)),"-",HLOOKUP($A151,'SDP Hidden'!$A$14:$CT$20,F$2,FALSE)),”-“)))))</f>
        <v>-</v>
      </c>
      <c r="G151" s="117" t="str">
        <f>IF($F$1="Cumulatif",IF(ISERROR(HLOOKUP($A151,'Raw Data ALL Hidden'!$A$14:$CT$20,G$2,FALSE)),"-",HLOOKUP($A151,'Raw Data ALL Hidden'!$A$14:$CT$20,G$2,FALSE)),IF($F$1="National", IF(ISERROR(HLOOKUP($A151,'National Hidden'!$A$14:$CT$20,G$2,FALSE)),"-",HLOOKUP($A151,'National Hidden'!$A$14:$CT$20,G$2,FALSE)),IF($F$1="Sous-national autre",IF(ISERROR(HLOOKUP($A151,'Sub-National Other Hidden'!$A$14:$CT$20,G$2,FALSE)),"-",HLOOKUP($A151,'Sub-National Other Hidden'!$A$14:$CT$20,G$2,FALSE)),IF($F$1="Sous-national district",IF(ISERROR(HLOOKUP($A151,'Sub-National District Hidden'!$A$14:$CT$20,G$2,FALSE)),"-",HLOOKUP($A151,'Sub-National District Hidden'!$A$14:$CT$20,G$2,FALSE)),IF($F$1="Point de prestation de service",IF(ISERROR(HLOOKUP($A151,'SDP Hidden'!$A$14:$CT$20,G$2,FALSE)),"-",HLOOKUP($A151,'SDP Hidden'!$A$14:$CT$20,G$2,FALSE)),”-“)))))</f>
        <v>-</v>
      </c>
    </row>
    <row r="152" spans="1:7" ht="50.1" customHeight="1" x14ac:dyDescent="0.25">
      <c r="A152" s="141" t="s">
        <v>96</v>
      </c>
      <c r="B152" s="124" t="s">
        <v>454</v>
      </c>
      <c r="C152" s="117" t="str">
        <f>IF($F$1="Cumulatif",IF(ISERROR(HLOOKUP($A152,'Raw Data ALL Hidden'!$A$14:$CT$20,C$2,FALSE)),"-",HLOOKUP($A152,'Raw Data ALL Hidden'!$A$14:$CT$20,C$2,FALSE)),IF($F$1="National", IF(ISERROR(HLOOKUP($A152,'National Hidden'!$A$14:$CT$20,C$2,FALSE)),"-",HLOOKUP($A152,'National Hidden'!$A$14:$CT$20,C$2,FALSE)),IF($F$1="Sous-national autre",IF(ISERROR(HLOOKUP($A152,'Sub-National Other Hidden'!$A$14:$CT$20,C$2,FALSE)),"-",HLOOKUP($A152,'Sub-National Other Hidden'!$A$14:$CT$20,C$2,FALSE)),IF($F$1="Sous-national district",IF(ISERROR(HLOOKUP($A152,'Sub-National District Hidden'!$A$14:$CT$20,C$2,FALSE)),"-",HLOOKUP($A152,'Sub-National District Hidden'!$A$14:$CT$20,C$2,FALSE)),IF($F$1="Point de prestation de service",IF(ISERROR(HLOOKUP($A152,'SDP Hidden'!$A$14:$CT$20,C$2,FALSE)),"-",HLOOKUP($A152,'SDP Hidden'!$A$14:$CT$20,C$2,FALSE)),”-“)))))</f>
        <v>-</v>
      </c>
      <c r="D152" s="117" t="str">
        <f>IF($F$1="Cumulatif",IF(ISERROR(HLOOKUP($A152,'Raw Data ALL Hidden'!$A$14:$CT$20,D$2,FALSE)),"-",HLOOKUP($A152,'Raw Data ALL Hidden'!$A$14:$CT$20,D$2,FALSE)),IF($F$1="National", IF(ISERROR(HLOOKUP($A152,'National Hidden'!$A$14:$CT$20,D$2,FALSE)),"-",HLOOKUP($A152,'National Hidden'!$A$14:$CT$20,D$2,FALSE)),IF($F$1="Sous-national autre",IF(ISERROR(HLOOKUP($A152,'Sub-National Other Hidden'!$A$14:$CT$20,D$2,FALSE)),"-",HLOOKUP($A152,'Sub-National Other Hidden'!$A$14:$CT$20,D$2,FALSE)),IF($F$1="Sous-national district",IF(ISERROR(HLOOKUP($A152,'Sub-National District Hidden'!$A$14:$CT$20,D$2,FALSE)),"-",HLOOKUP($A152,'Sub-National District Hidden'!$A$14:$CT$20,D$2,FALSE)),IF($F$1="Point de prestation de service",IF(ISERROR(HLOOKUP($A152,'SDP Hidden'!$A$14:$CT$20,D$2,FALSE)),"-",HLOOKUP($A152,'SDP Hidden'!$A$14:$CT$20,D$2,FALSE)),”-“)))))</f>
        <v>-</v>
      </c>
      <c r="E152" s="117" t="str">
        <f>IF($F$1="Cumulatif",IF(ISERROR(HLOOKUP($A152,'Raw Data ALL Hidden'!$A$14:$CT$20,E$2,FALSE)),"-",HLOOKUP($A152,'Raw Data ALL Hidden'!$A$14:$CT$20,E$2,FALSE)),IF($F$1="National", IF(ISERROR(HLOOKUP($A152,'National Hidden'!$A$14:$CT$20,E$2,FALSE)),"-",HLOOKUP($A152,'National Hidden'!$A$14:$CT$20,E$2,FALSE)),IF($F$1="Sous-national autre",IF(ISERROR(HLOOKUP($A152,'Sub-National Other Hidden'!$A$14:$CT$20,E$2,FALSE)),"-",HLOOKUP($A152,'Sub-National Other Hidden'!$A$14:$CT$20,E$2,FALSE)),IF($F$1="Sous-national district",IF(ISERROR(HLOOKUP($A152,'Sub-National District Hidden'!$A$14:$CT$20,E$2,FALSE)),"-",HLOOKUP($A152,'Sub-National District Hidden'!$A$14:$CT$20,E$2,FALSE)),IF($F$1="Point de prestation de service",IF(ISERROR(HLOOKUP($A152,'SDP Hidden'!$A$14:$CT$20,E$2,FALSE)),"-",HLOOKUP($A152,'SDP Hidden'!$A$14:$CT$20,E$2,FALSE)),”-“)))))</f>
        <v>-</v>
      </c>
      <c r="F152" s="117" t="str">
        <f>IF($F$1="Cumulatif",IF(ISERROR(HLOOKUP($A152,'Raw Data ALL Hidden'!$A$14:$CT$20,F$2,FALSE)),"-",HLOOKUP($A152,'Raw Data ALL Hidden'!$A$14:$CT$20,F$2,FALSE)),IF($F$1="National", IF(ISERROR(HLOOKUP($A152,'National Hidden'!$A$14:$CT$20,F$2,FALSE)),"-",HLOOKUP($A152,'National Hidden'!$A$14:$CT$20,F$2,FALSE)),IF($F$1="Sous-national autre",IF(ISERROR(HLOOKUP($A152,'Sub-National Other Hidden'!$A$14:$CT$20,F$2,FALSE)),"-",HLOOKUP($A152,'Sub-National Other Hidden'!$A$14:$CT$20,F$2,FALSE)),IF($F$1="Sous-national district",IF(ISERROR(HLOOKUP($A152,'Sub-National District Hidden'!$A$14:$CT$20,F$2,FALSE)),"-",HLOOKUP($A152,'Sub-National District Hidden'!$A$14:$CT$20,F$2,FALSE)),IF($F$1="Point de prestation de service",IF(ISERROR(HLOOKUP($A152,'SDP Hidden'!$A$14:$CT$20,F$2,FALSE)),"-",HLOOKUP($A152,'SDP Hidden'!$A$14:$CT$20,F$2,FALSE)),”-“)))))</f>
        <v>-</v>
      </c>
      <c r="G152" s="117" t="str">
        <f>IF($F$1="Cumulatif",IF(ISERROR(HLOOKUP($A152,'Raw Data ALL Hidden'!$A$14:$CT$20,G$2,FALSE)),"-",HLOOKUP($A152,'Raw Data ALL Hidden'!$A$14:$CT$20,G$2,FALSE)),IF($F$1="National", IF(ISERROR(HLOOKUP($A152,'National Hidden'!$A$14:$CT$20,G$2,FALSE)),"-",HLOOKUP($A152,'National Hidden'!$A$14:$CT$20,G$2,FALSE)),IF($F$1="Sous-national autre",IF(ISERROR(HLOOKUP($A152,'Sub-National Other Hidden'!$A$14:$CT$20,G$2,FALSE)),"-",HLOOKUP($A152,'Sub-National Other Hidden'!$A$14:$CT$20,G$2,FALSE)),IF($F$1="Sous-national district",IF(ISERROR(HLOOKUP($A152,'Sub-National District Hidden'!$A$14:$CT$20,G$2,FALSE)),"-",HLOOKUP($A152,'Sub-National District Hidden'!$A$14:$CT$20,G$2,FALSE)),IF($F$1="Point de prestation de service",IF(ISERROR(HLOOKUP($A152,'SDP Hidden'!$A$14:$CT$20,G$2,FALSE)),"-",HLOOKUP($A152,'SDP Hidden'!$A$14:$CT$20,G$2,FALSE)),”-“)))))</f>
        <v>-</v>
      </c>
    </row>
    <row r="153" spans="1:7" x14ac:dyDescent="0.25">
      <c r="A153" s="142"/>
      <c r="B153" s="114" t="s">
        <v>455</v>
      </c>
      <c r="C153" s="118"/>
      <c r="D153" s="118"/>
      <c r="E153" s="118"/>
      <c r="F153" s="118"/>
      <c r="G153" s="118"/>
    </row>
    <row r="154" spans="1:7" ht="39.950000000000003" customHeight="1" x14ac:dyDescent="0.25">
      <c r="A154" s="141" t="s">
        <v>97</v>
      </c>
      <c r="B154" s="116" t="s">
        <v>456</v>
      </c>
      <c r="C154" s="117" t="str">
        <f>IF($F$1="Cumulatif",IF(ISERROR(HLOOKUP($A154,'Raw Data ALL Hidden'!$A$14:$CT$20,C$2,FALSE)),"-",HLOOKUP($A154,'Raw Data ALL Hidden'!$A$14:$CT$20,C$2,FALSE)),IF($F$1="National", IF(ISERROR(HLOOKUP($A154,'National Hidden'!$A$14:$CT$20,C$2,FALSE)),"-",HLOOKUP($A154,'National Hidden'!$A$14:$CT$20,C$2,FALSE)),IF($F$1="Sous-national autre",IF(ISERROR(HLOOKUP($A154,'Sub-National Other Hidden'!$A$14:$CT$20,C$2,FALSE)),"-",HLOOKUP($A154,'Sub-National Other Hidden'!$A$14:$CT$20,C$2,FALSE)),IF($F$1="Sous-national district",IF(ISERROR(HLOOKUP($A154,'Sub-National District Hidden'!$A$14:$CT$20,C$2,FALSE)),"-",HLOOKUP($A154,'Sub-National District Hidden'!$A$14:$CT$20,C$2,FALSE)),IF($F$1="Point de prestation de service",IF(ISERROR(HLOOKUP($A154,'SDP Hidden'!$A$14:$CT$20,C$2,FALSE)),"-",HLOOKUP($A154,'SDP Hidden'!$A$14:$CT$20,C$2,FALSE)),”-“)))))</f>
        <v>-</v>
      </c>
      <c r="D154" s="117" t="str">
        <f>IF($F$1="Cumulatif",IF(ISERROR(HLOOKUP($A154,'Raw Data ALL Hidden'!$A$14:$CT$20,D$2,FALSE)),"-",HLOOKUP($A154,'Raw Data ALL Hidden'!$A$14:$CT$20,D$2,FALSE)),IF($F$1="National", IF(ISERROR(HLOOKUP($A154,'National Hidden'!$A$14:$CT$20,D$2,FALSE)),"-",HLOOKUP($A154,'National Hidden'!$A$14:$CT$20,D$2,FALSE)),IF($F$1="Sous-national autre",IF(ISERROR(HLOOKUP($A154,'Sub-National Other Hidden'!$A$14:$CT$20,D$2,FALSE)),"-",HLOOKUP($A154,'Sub-National Other Hidden'!$A$14:$CT$20,D$2,FALSE)),IF($F$1="Sous-national district",IF(ISERROR(HLOOKUP($A154,'Sub-National District Hidden'!$A$14:$CT$20,D$2,FALSE)),"-",HLOOKUP($A154,'Sub-National District Hidden'!$A$14:$CT$20,D$2,FALSE)),IF($F$1="Point de prestation de service",IF(ISERROR(HLOOKUP($A154,'SDP Hidden'!$A$14:$CT$20,D$2,FALSE)),"-",HLOOKUP($A154,'SDP Hidden'!$A$14:$CT$20,D$2,FALSE)),”-“)))))</f>
        <v>-</v>
      </c>
      <c r="E154" s="117" t="str">
        <f>IF($F$1="Cumulatif",IF(ISERROR(HLOOKUP($A154,'Raw Data ALL Hidden'!$A$14:$CT$20,E$2,FALSE)),"-",HLOOKUP($A154,'Raw Data ALL Hidden'!$A$14:$CT$20,E$2,FALSE)),IF($F$1="National", IF(ISERROR(HLOOKUP($A154,'National Hidden'!$A$14:$CT$20,E$2,FALSE)),"-",HLOOKUP($A154,'National Hidden'!$A$14:$CT$20,E$2,FALSE)),IF($F$1="Sous-national autre",IF(ISERROR(HLOOKUP($A154,'Sub-National Other Hidden'!$A$14:$CT$20,E$2,FALSE)),"-",HLOOKUP($A154,'Sub-National Other Hidden'!$A$14:$CT$20,E$2,FALSE)),IF($F$1="Sous-national district",IF(ISERROR(HLOOKUP($A154,'Sub-National District Hidden'!$A$14:$CT$20,E$2,FALSE)),"-",HLOOKUP($A154,'Sub-National District Hidden'!$A$14:$CT$20,E$2,FALSE)),IF($F$1="Point de prestation de service",IF(ISERROR(HLOOKUP($A154,'SDP Hidden'!$A$14:$CT$20,E$2,FALSE)),"-",HLOOKUP($A154,'SDP Hidden'!$A$14:$CT$20,E$2,FALSE)),”-“)))))</f>
        <v>-</v>
      </c>
      <c r="F154" s="117" t="str">
        <f>IF($F$1="Cumulatif",IF(ISERROR(HLOOKUP($A154,'Raw Data ALL Hidden'!$A$14:$CT$20,F$2,FALSE)),"-",HLOOKUP($A154,'Raw Data ALL Hidden'!$A$14:$CT$20,F$2,FALSE)),IF($F$1="National", IF(ISERROR(HLOOKUP($A154,'National Hidden'!$A$14:$CT$20,F$2,FALSE)),"-",HLOOKUP($A154,'National Hidden'!$A$14:$CT$20,F$2,FALSE)),IF($F$1="Sous-national autre",IF(ISERROR(HLOOKUP($A154,'Sub-National Other Hidden'!$A$14:$CT$20,F$2,FALSE)),"-",HLOOKUP($A154,'Sub-National Other Hidden'!$A$14:$CT$20,F$2,FALSE)),IF($F$1="Sous-national district",IF(ISERROR(HLOOKUP($A154,'Sub-National District Hidden'!$A$14:$CT$20,F$2,FALSE)),"-",HLOOKUP($A154,'Sub-National District Hidden'!$A$14:$CT$20,F$2,FALSE)),IF($F$1="Point de prestation de service",IF(ISERROR(HLOOKUP($A154,'SDP Hidden'!$A$14:$CT$20,F$2,FALSE)),"-",HLOOKUP($A154,'SDP Hidden'!$A$14:$CT$20,F$2,FALSE)),”-“)))))</f>
        <v>-</v>
      </c>
      <c r="G154" s="117" t="str">
        <f>IF($F$1="Cumulatif",IF(ISERROR(HLOOKUP($A154,'Raw Data ALL Hidden'!$A$14:$CT$20,G$2,FALSE)),"-",HLOOKUP($A154,'Raw Data ALL Hidden'!$A$14:$CT$20,G$2,FALSE)),IF($F$1="National", IF(ISERROR(HLOOKUP($A154,'National Hidden'!$A$14:$CT$20,G$2,FALSE)),"-",HLOOKUP($A154,'National Hidden'!$A$14:$CT$20,G$2,FALSE)),IF($F$1="Sous-national autre",IF(ISERROR(HLOOKUP($A154,'Sub-National Other Hidden'!$A$14:$CT$20,G$2,FALSE)),"-",HLOOKUP($A154,'Sub-National Other Hidden'!$A$14:$CT$20,G$2,FALSE)),IF($F$1="Sous-national district",IF(ISERROR(HLOOKUP($A154,'Sub-National District Hidden'!$A$14:$CT$20,G$2,FALSE)),"-",HLOOKUP($A154,'Sub-National District Hidden'!$A$14:$CT$20,G$2,FALSE)),IF($F$1="Point de prestation de service",IF(ISERROR(HLOOKUP($A154,'SDP Hidden'!$A$14:$CT$20,G$2,FALSE)),"-",HLOOKUP($A154,'SDP Hidden'!$A$14:$CT$20,G$2,FALSE)),”-“)))))</f>
        <v>-</v>
      </c>
    </row>
    <row r="155" spans="1:7" x14ac:dyDescent="0.25">
      <c r="A155" s="142"/>
      <c r="B155" s="114" t="s">
        <v>218</v>
      </c>
      <c r="C155" s="118"/>
      <c r="D155" s="118"/>
      <c r="E155" s="118"/>
      <c r="F155" s="118"/>
      <c r="G155" s="118"/>
    </row>
    <row r="156" spans="1:7" ht="39.950000000000003" customHeight="1" x14ac:dyDescent="0.25">
      <c r="A156" s="141" t="s">
        <v>98</v>
      </c>
      <c r="B156" s="116" t="s">
        <v>457</v>
      </c>
      <c r="C156" s="117" t="str">
        <f>IF($F$1="Cumulatif",IF(ISERROR(HLOOKUP($A156,'Raw Data ALL Hidden'!$A$14:$CT$20,C$2,FALSE)),"-",HLOOKUP($A156,'Raw Data ALL Hidden'!$A$14:$CT$20,C$2,FALSE)),IF($F$1="National", IF(ISERROR(HLOOKUP($A156,'National Hidden'!$A$14:$CT$20,C$2,FALSE)),"-",HLOOKUP($A156,'National Hidden'!$A$14:$CT$20,C$2,FALSE)),IF($F$1="Sous-national autre",IF(ISERROR(HLOOKUP($A156,'Sub-National Other Hidden'!$A$14:$CT$20,C$2,FALSE)),"-",HLOOKUP($A156,'Sub-National Other Hidden'!$A$14:$CT$20,C$2,FALSE)),IF($F$1="Sous-national district",IF(ISERROR(HLOOKUP($A156,'Sub-National District Hidden'!$A$14:$CT$20,C$2,FALSE)),"-",HLOOKUP($A156,'Sub-National District Hidden'!$A$14:$CT$20,C$2,FALSE)),IF($F$1="Point de prestation de service",IF(ISERROR(HLOOKUP($A156,'SDP Hidden'!$A$14:$CT$20,C$2,FALSE)),"-",HLOOKUP($A156,'SDP Hidden'!$A$14:$CT$20,C$2,FALSE)),”-“)))))</f>
        <v>-</v>
      </c>
      <c r="D156" s="117" t="str">
        <f>IF($F$1="Cumulatif",IF(ISERROR(HLOOKUP($A156,'Raw Data ALL Hidden'!$A$14:$CT$20,D$2,FALSE)),"-",HLOOKUP($A156,'Raw Data ALL Hidden'!$A$14:$CT$20,D$2,FALSE)),IF($F$1="National", IF(ISERROR(HLOOKUP($A156,'National Hidden'!$A$14:$CT$20,D$2,FALSE)),"-",HLOOKUP($A156,'National Hidden'!$A$14:$CT$20,D$2,FALSE)),IF($F$1="Sous-national autre",IF(ISERROR(HLOOKUP($A156,'Sub-National Other Hidden'!$A$14:$CT$20,D$2,FALSE)),"-",HLOOKUP($A156,'Sub-National Other Hidden'!$A$14:$CT$20,D$2,FALSE)),IF($F$1="Sous-national district",IF(ISERROR(HLOOKUP($A156,'Sub-National District Hidden'!$A$14:$CT$20,D$2,FALSE)),"-",HLOOKUP($A156,'Sub-National District Hidden'!$A$14:$CT$20,D$2,FALSE)),IF($F$1="Point de prestation de service",IF(ISERROR(HLOOKUP($A156,'SDP Hidden'!$A$14:$CT$20,D$2,FALSE)),"-",HLOOKUP($A156,'SDP Hidden'!$A$14:$CT$20,D$2,FALSE)),”-“)))))</f>
        <v>-</v>
      </c>
      <c r="E156" s="117" t="str">
        <f>IF($F$1="Cumulatif",IF(ISERROR(HLOOKUP($A156,'Raw Data ALL Hidden'!$A$14:$CT$20,E$2,FALSE)),"-",HLOOKUP($A156,'Raw Data ALL Hidden'!$A$14:$CT$20,E$2,FALSE)),IF($F$1="National", IF(ISERROR(HLOOKUP($A156,'National Hidden'!$A$14:$CT$20,E$2,FALSE)),"-",HLOOKUP($A156,'National Hidden'!$A$14:$CT$20,E$2,FALSE)),IF($F$1="Sous-national autre",IF(ISERROR(HLOOKUP($A156,'Sub-National Other Hidden'!$A$14:$CT$20,E$2,FALSE)),"-",HLOOKUP($A156,'Sub-National Other Hidden'!$A$14:$CT$20,E$2,FALSE)),IF($F$1="Sous-national district",IF(ISERROR(HLOOKUP($A156,'Sub-National District Hidden'!$A$14:$CT$20,E$2,FALSE)),"-",HLOOKUP($A156,'Sub-National District Hidden'!$A$14:$CT$20,E$2,FALSE)),IF($F$1="Point de prestation de service",IF(ISERROR(HLOOKUP($A156,'SDP Hidden'!$A$14:$CT$20,E$2,FALSE)),"-",HLOOKUP($A156,'SDP Hidden'!$A$14:$CT$20,E$2,FALSE)),”-“)))))</f>
        <v>-</v>
      </c>
      <c r="F156" s="117" t="str">
        <f>IF($F$1="Cumulatif",IF(ISERROR(HLOOKUP($A156,'Raw Data ALL Hidden'!$A$14:$CT$20,F$2,FALSE)),"-",HLOOKUP($A156,'Raw Data ALL Hidden'!$A$14:$CT$20,F$2,FALSE)),IF($F$1="National", IF(ISERROR(HLOOKUP($A156,'National Hidden'!$A$14:$CT$20,F$2,FALSE)),"-",HLOOKUP($A156,'National Hidden'!$A$14:$CT$20,F$2,FALSE)),IF($F$1="Sous-national autre",IF(ISERROR(HLOOKUP($A156,'Sub-National Other Hidden'!$A$14:$CT$20,F$2,FALSE)),"-",HLOOKUP($A156,'Sub-National Other Hidden'!$A$14:$CT$20,F$2,FALSE)),IF($F$1="Sous-national district",IF(ISERROR(HLOOKUP($A156,'Sub-National District Hidden'!$A$14:$CT$20,F$2,FALSE)),"-",HLOOKUP($A156,'Sub-National District Hidden'!$A$14:$CT$20,F$2,FALSE)),IF($F$1="Point de prestation de service",IF(ISERROR(HLOOKUP($A156,'SDP Hidden'!$A$14:$CT$20,F$2,FALSE)),"-",HLOOKUP($A156,'SDP Hidden'!$A$14:$CT$20,F$2,FALSE)),”-“)))))</f>
        <v>-</v>
      </c>
      <c r="G156" s="117" t="str">
        <f>IF($F$1="Cumulatif",IF(ISERROR(HLOOKUP($A156,'Raw Data ALL Hidden'!$A$14:$CT$20,G$2,FALSE)),"-",HLOOKUP($A156,'Raw Data ALL Hidden'!$A$14:$CT$20,G$2,FALSE)),IF($F$1="National", IF(ISERROR(HLOOKUP($A156,'National Hidden'!$A$14:$CT$20,G$2,FALSE)),"-",HLOOKUP($A156,'National Hidden'!$A$14:$CT$20,G$2,FALSE)),IF($F$1="Sous-national autre",IF(ISERROR(HLOOKUP($A156,'Sub-National Other Hidden'!$A$14:$CT$20,G$2,FALSE)),"-",HLOOKUP($A156,'Sub-National Other Hidden'!$A$14:$CT$20,G$2,FALSE)),IF($F$1="Sous-national district",IF(ISERROR(HLOOKUP($A156,'Sub-National District Hidden'!$A$14:$CT$20,G$2,FALSE)),"-",HLOOKUP($A156,'Sub-National District Hidden'!$A$14:$CT$20,G$2,FALSE)),IF($F$1="Point de prestation de service",IF(ISERROR(HLOOKUP($A156,'SDP Hidden'!$A$14:$CT$20,G$2,FALSE)),"-",HLOOKUP($A156,'SDP Hidden'!$A$14:$CT$20,G$2,FALSE)),”-“)))))</f>
        <v>-</v>
      </c>
    </row>
    <row r="157" spans="1:7" ht="15.75" x14ac:dyDescent="0.25">
      <c r="A157" s="143"/>
      <c r="B157" s="111" t="s">
        <v>458</v>
      </c>
      <c r="C157" s="127"/>
      <c r="D157" s="127"/>
      <c r="E157" s="127"/>
      <c r="F157" s="127"/>
      <c r="G157" s="127"/>
    </row>
    <row r="158" spans="1:7" x14ac:dyDescent="0.25">
      <c r="A158" s="142"/>
      <c r="B158" s="114" t="s">
        <v>459</v>
      </c>
      <c r="C158" s="118"/>
      <c r="D158" s="118"/>
      <c r="E158" s="118"/>
      <c r="F158" s="118"/>
      <c r="G158" s="118"/>
    </row>
    <row r="159" spans="1:7" ht="50.1" customHeight="1" x14ac:dyDescent="0.25">
      <c r="A159" s="141" t="s">
        <v>103</v>
      </c>
      <c r="B159" s="116" t="s">
        <v>460</v>
      </c>
      <c r="C159" s="117" t="str">
        <f>IF($F$1="Cumulatif",IF(ISERROR(HLOOKUP($A159,'Raw Data ALL Hidden'!$A$14:$CT$20,C$2,FALSE)),"-",HLOOKUP($A159,'Raw Data ALL Hidden'!$A$14:$CT$20,C$2,FALSE)),IF($F$1="National", IF(ISERROR(HLOOKUP($A159,'National Hidden'!$A$14:$CT$20,C$2,FALSE)),"-",HLOOKUP($A159,'National Hidden'!$A$14:$CT$20,C$2,FALSE)),IF($F$1="Sous-national autre",IF(ISERROR(HLOOKUP($A159,'Sub-National Other Hidden'!$A$14:$CT$20,C$2,FALSE)),"-",HLOOKUP($A159,'Sub-National Other Hidden'!$A$14:$CT$20,C$2,FALSE)),IF($F$1="Sous-national district",IF(ISERROR(HLOOKUP($A159,'Sub-National District Hidden'!$A$14:$CT$20,C$2,FALSE)),"-",HLOOKUP($A159,'Sub-National District Hidden'!$A$14:$CT$20,C$2,FALSE)),IF($F$1="Point de prestation de service",IF(ISERROR(HLOOKUP($A159,'SDP Hidden'!$A$14:$CT$20,C$2,FALSE)),"-",HLOOKUP($A159,'SDP Hidden'!$A$14:$CT$20,C$2,FALSE)),”-“)))))</f>
        <v>-</v>
      </c>
      <c r="D159" s="117" t="str">
        <f>IF($F$1="Cumulatif",IF(ISERROR(HLOOKUP($A159,'Raw Data ALL Hidden'!$A$14:$CT$20,D$2,FALSE)),"-",HLOOKUP($A159,'Raw Data ALL Hidden'!$A$14:$CT$20,D$2,FALSE)),IF($F$1="National", IF(ISERROR(HLOOKUP($A159,'National Hidden'!$A$14:$CT$20,D$2,FALSE)),"-",HLOOKUP($A159,'National Hidden'!$A$14:$CT$20,D$2,FALSE)),IF($F$1="Sous-national autre",IF(ISERROR(HLOOKUP($A159,'Sub-National Other Hidden'!$A$14:$CT$20,D$2,FALSE)),"-",HLOOKUP($A159,'Sub-National Other Hidden'!$A$14:$CT$20,D$2,FALSE)),IF($F$1="Sous-national district",IF(ISERROR(HLOOKUP($A159,'Sub-National District Hidden'!$A$14:$CT$20,D$2,FALSE)),"-",HLOOKUP($A159,'Sub-National District Hidden'!$A$14:$CT$20,D$2,FALSE)),IF($F$1="Point de prestation de service",IF(ISERROR(HLOOKUP($A159,'SDP Hidden'!$A$14:$CT$20,D$2,FALSE)),"-",HLOOKUP($A159,'SDP Hidden'!$A$14:$CT$20,D$2,FALSE)),”-“)))))</f>
        <v>-</v>
      </c>
      <c r="E159" s="117" t="str">
        <f>IF($F$1="Cumulatif",IF(ISERROR(HLOOKUP($A159,'Raw Data ALL Hidden'!$A$14:$CT$20,E$2,FALSE)),"-",HLOOKUP($A159,'Raw Data ALL Hidden'!$A$14:$CT$20,E$2,FALSE)),IF($F$1="National", IF(ISERROR(HLOOKUP($A159,'National Hidden'!$A$14:$CT$20,E$2,FALSE)),"-",HLOOKUP($A159,'National Hidden'!$A$14:$CT$20,E$2,FALSE)),IF($F$1="Sous-national autre",IF(ISERROR(HLOOKUP($A159,'Sub-National Other Hidden'!$A$14:$CT$20,E$2,FALSE)),"-",HLOOKUP($A159,'Sub-National Other Hidden'!$A$14:$CT$20,E$2,FALSE)),IF($F$1="Sous-national district",IF(ISERROR(HLOOKUP($A159,'Sub-National District Hidden'!$A$14:$CT$20,E$2,FALSE)),"-",HLOOKUP($A159,'Sub-National District Hidden'!$A$14:$CT$20,E$2,FALSE)),IF($F$1="Point de prestation de service",IF(ISERROR(HLOOKUP($A159,'SDP Hidden'!$A$14:$CT$20,E$2,FALSE)),"-",HLOOKUP($A159,'SDP Hidden'!$A$14:$CT$20,E$2,FALSE)),”-“)))))</f>
        <v>-</v>
      </c>
      <c r="F159" s="117" t="str">
        <f>IF($F$1="Cumulatif",IF(ISERROR(HLOOKUP($A159,'Raw Data ALL Hidden'!$A$14:$CT$20,F$2,FALSE)),"-",HLOOKUP($A159,'Raw Data ALL Hidden'!$A$14:$CT$20,F$2,FALSE)),IF($F$1="National", IF(ISERROR(HLOOKUP($A159,'National Hidden'!$A$14:$CT$20,F$2,FALSE)),"-",HLOOKUP($A159,'National Hidden'!$A$14:$CT$20,F$2,FALSE)),IF($F$1="Sous-national autre",IF(ISERROR(HLOOKUP($A159,'Sub-National Other Hidden'!$A$14:$CT$20,F$2,FALSE)),"-",HLOOKUP($A159,'Sub-National Other Hidden'!$A$14:$CT$20,F$2,FALSE)),IF($F$1="Sous-national district",IF(ISERROR(HLOOKUP($A159,'Sub-National District Hidden'!$A$14:$CT$20,F$2,FALSE)),"-",HLOOKUP($A159,'Sub-National District Hidden'!$A$14:$CT$20,F$2,FALSE)),IF($F$1="Point de prestation de service",IF(ISERROR(HLOOKUP($A159,'SDP Hidden'!$A$14:$CT$20,F$2,FALSE)),"-",HLOOKUP($A159,'SDP Hidden'!$A$14:$CT$20,F$2,FALSE)),”-“)))))</f>
        <v>-</v>
      </c>
      <c r="G159" s="117" t="str">
        <f>IF($F$1="Cumulatif",IF(ISERROR(HLOOKUP($A159,'Raw Data ALL Hidden'!$A$14:$CT$20,G$2,FALSE)),"-",HLOOKUP($A159,'Raw Data ALL Hidden'!$A$14:$CT$20,G$2,FALSE)),IF($F$1="National", IF(ISERROR(HLOOKUP($A159,'National Hidden'!$A$14:$CT$20,G$2,FALSE)),"-",HLOOKUP($A159,'National Hidden'!$A$14:$CT$20,G$2,FALSE)),IF($F$1="Sous-national autre",IF(ISERROR(HLOOKUP($A159,'Sub-National Other Hidden'!$A$14:$CT$20,G$2,FALSE)),"-",HLOOKUP($A159,'Sub-National Other Hidden'!$A$14:$CT$20,G$2,FALSE)),IF($F$1="Sous-national district",IF(ISERROR(HLOOKUP($A159,'Sub-National District Hidden'!$A$14:$CT$20,G$2,FALSE)),"-",HLOOKUP($A159,'Sub-National District Hidden'!$A$14:$CT$20,G$2,FALSE)),IF($F$1="Point de prestation de service",IF(ISERROR(HLOOKUP($A159,'SDP Hidden'!$A$14:$CT$20,G$2,FALSE)),"-",HLOOKUP($A159,'SDP Hidden'!$A$14:$CT$20,G$2,FALSE)),”-“)))))</f>
        <v>-</v>
      </c>
    </row>
    <row r="160" spans="1:7" x14ac:dyDescent="0.25">
      <c r="A160" s="142"/>
      <c r="B160" s="114" t="s">
        <v>461</v>
      </c>
      <c r="C160" s="118"/>
      <c r="D160" s="118"/>
      <c r="E160" s="118"/>
      <c r="F160" s="118"/>
      <c r="G160" s="118"/>
    </row>
    <row r="161" spans="1:7" ht="39.950000000000003" customHeight="1" x14ac:dyDescent="0.25">
      <c r="A161" s="141" t="s">
        <v>104</v>
      </c>
      <c r="B161" s="116" t="s">
        <v>462</v>
      </c>
      <c r="C161" s="117" t="str">
        <f>IF($F$1="Cumulatif",IF(ISERROR(HLOOKUP($A161,'Raw Data ALL Hidden'!$A$14:$CT$20,C$2,FALSE)),"-",HLOOKUP($A161,'Raw Data ALL Hidden'!$A$14:$CT$20,C$2,FALSE)),IF($F$1="National", IF(ISERROR(HLOOKUP($A161,'National Hidden'!$A$14:$CT$20,C$2,FALSE)),"-",HLOOKUP($A161,'National Hidden'!$A$14:$CT$20,C$2,FALSE)),IF($F$1="Sous-national autre",IF(ISERROR(HLOOKUP($A161,'Sub-National Other Hidden'!$A$14:$CT$20,C$2,FALSE)),"-",HLOOKUP($A161,'Sub-National Other Hidden'!$A$14:$CT$20,C$2,FALSE)),IF($F$1="Sous-national district",IF(ISERROR(HLOOKUP($A161,'Sub-National District Hidden'!$A$14:$CT$20,C$2,FALSE)),"-",HLOOKUP($A161,'Sub-National District Hidden'!$A$14:$CT$20,C$2,FALSE)),IF($F$1="Point de prestation de service",IF(ISERROR(HLOOKUP($A161,'SDP Hidden'!$A$14:$CT$20,C$2,FALSE)),"-",HLOOKUP($A161,'SDP Hidden'!$A$14:$CT$20,C$2,FALSE)),”-“)))))</f>
        <v>-</v>
      </c>
      <c r="D161" s="117" t="str">
        <f>IF($F$1="Cumulatif",IF(ISERROR(HLOOKUP($A161,'Raw Data ALL Hidden'!$A$14:$CT$20,D$2,FALSE)),"-",HLOOKUP($A161,'Raw Data ALL Hidden'!$A$14:$CT$20,D$2,FALSE)),IF($F$1="National", IF(ISERROR(HLOOKUP($A161,'National Hidden'!$A$14:$CT$20,D$2,FALSE)),"-",HLOOKUP($A161,'National Hidden'!$A$14:$CT$20,D$2,FALSE)),IF($F$1="Sous-national autre",IF(ISERROR(HLOOKUP($A161,'Sub-National Other Hidden'!$A$14:$CT$20,D$2,FALSE)),"-",HLOOKUP($A161,'Sub-National Other Hidden'!$A$14:$CT$20,D$2,FALSE)),IF($F$1="Sous-national district",IF(ISERROR(HLOOKUP($A161,'Sub-National District Hidden'!$A$14:$CT$20,D$2,FALSE)),"-",HLOOKUP($A161,'Sub-National District Hidden'!$A$14:$CT$20,D$2,FALSE)),IF($F$1="Point de prestation de service",IF(ISERROR(HLOOKUP($A161,'SDP Hidden'!$A$14:$CT$20,D$2,FALSE)),"-",HLOOKUP($A161,'SDP Hidden'!$A$14:$CT$20,D$2,FALSE)),”-“)))))</f>
        <v>-</v>
      </c>
      <c r="E161" s="117" t="str">
        <f>IF($F$1="Cumulatif",IF(ISERROR(HLOOKUP($A161,'Raw Data ALL Hidden'!$A$14:$CT$20,E$2,FALSE)),"-",HLOOKUP($A161,'Raw Data ALL Hidden'!$A$14:$CT$20,E$2,FALSE)),IF($F$1="National", IF(ISERROR(HLOOKUP($A161,'National Hidden'!$A$14:$CT$20,E$2,FALSE)),"-",HLOOKUP($A161,'National Hidden'!$A$14:$CT$20,E$2,FALSE)),IF($F$1="Sous-national autre",IF(ISERROR(HLOOKUP($A161,'Sub-National Other Hidden'!$A$14:$CT$20,E$2,FALSE)),"-",HLOOKUP($A161,'Sub-National Other Hidden'!$A$14:$CT$20,E$2,FALSE)),IF($F$1="Sous-national district",IF(ISERROR(HLOOKUP($A161,'Sub-National District Hidden'!$A$14:$CT$20,E$2,FALSE)),"-",HLOOKUP($A161,'Sub-National District Hidden'!$A$14:$CT$20,E$2,FALSE)),IF($F$1="Point de prestation de service",IF(ISERROR(HLOOKUP($A161,'SDP Hidden'!$A$14:$CT$20,E$2,FALSE)),"-",HLOOKUP($A161,'SDP Hidden'!$A$14:$CT$20,E$2,FALSE)),”-“)))))</f>
        <v>-</v>
      </c>
      <c r="F161" s="117" t="str">
        <f>IF($F$1="Cumulatif",IF(ISERROR(HLOOKUP($A161,'Raw Data ALL Hidden'!$A$14:$CT$20,F$2,FALSE)),"-",HLOOKUP($A161,'Raw Data ALL Hidden'!$A$14:$CT$20,F$2,FALSE)),IF($F$1="National", IF(ISERROR(HLOOKUP($A161,'National Hidden'!$A$14:$CT$20,F$2,FALSE)),"-",HLOOKUP($A161,'National Hidden'!$A$14:$CT$20,F$2,FALSE)),IF($F$1="Sous-national autre",IF(ISERROR(HLOOKUP($A161,'Sub-National Other Hidden'!$A$14:$CT$20,F$2,FALSE)),"-",HLOOKUP($A161,'Sub-National Other Hidden'!$A$14:$CT$20,F$2,FALSE)),IF($F$1="Sous-national district",IF(ISERROR(HLOOKUP($A161,'Sub-National District Hidden'!$A$14:$CT$20,F$2,FALSE)),"-",HLOOKUP($A161,'Sub-National District Hidden'!$A$14:$CT$20,F$2,FALSE)),IF($F$1="Point de prestation de service",IF(ISERROR(HLOOKUP($A161,'SDP Hidden'!$A$14:$CT$20,F$2,FALSE)),"-",HLOOKUP($A161,'SDP Hidden'!$A$14:$CT$20,F$2,FALSE)),”-“)))))</f>
        <v>-</v>
      </c>
      <c r="G161" s="117" t="str">
        <f>IF($F$1="Cumulatif",IF(ISERROR(HLOOKUP($A161,'Raw Data ALL Hidden'!$A$14:$CT$20,G$2,FALSE)),"-",HLOOKUP($A161,'Raw Data ALL Hidden'!$A$14:$CT$20,G$2,FALSE)),IF($F$1="National", IF(ISERROR(HLOOKUP($A161,'National Hidden'!$A$14:$CT$20,G$2,FALSE)),"-",HLOOKUP($A161,'National Hidden'!$A$14:$CT$20,G$2,FALSE)),IF($F$1="Sous-national autre",IF(ISERROR(HLOOKUP($A161,'Sub-National Other Hidden'!$A$14:$CT$20,G$2,FALSE)),"-",HLOOKUP($A161,'Sub-National Other Hidden'!$A$14:$CT$20,G$2,FALSE)),IF($F$1="Sous-national district",IF(ISERROR(HLOOKUP($A161,'Sub-National District Hidden'!$A$14:$CT$20,G$2,FALSE)),"-",HLOOKUP($A161,'Sub-National District Hidden'!$A$14:$CT$20,G$2,FALSE)),IF($F$1="Point de prestation de service",IF(ISERROR(HLOOKUP($A161,'SDP Hidden'!$A$14:$CT$20,G$2,FALSE)),"-",HLOOKUP($A161,'SDP Hidden'!$A$14:$CT$20,G$2,FALSE)),”-“)))))</f>
        <v>-</v>
      </c>
    </row>
    <row r="162" spans="1:7" x14ac:dyDescent="0.25">
      <c r="A162" s="142"/>
      <c r="B162" s="114" t="s">
        <v>463</v>
      </c>
      <c r="C162" s="118"/>
      <c r="D162" s="118"/>
      <c r="E162" s="118"/>
      <c r="F162" s="118"/>
      <c r="G162" s="118"/>
    </row>
    <row r="163" spans="1:7" ht="39.950000000000003" customHeight="1" x14ac:dyDescent="0.25">
      <c r="A163" s="141" t="s">
        <v>105</v>
      </c>
      <c r="B163" s="116" t="s">
        <v>464</v>
      </c>
      <c r="C163" s="117" t="str">
        <f>IF($F$1="Cumulatif",IF(ISERROR(HLOOKUP($A163,'Raw Data ALL Hidden'!$A$14:$CT$20,C$2,FALSE)),"-",HLOOKUP($A163,'Raw Data ALL Hidden'!$A$14:$CT$20,C$2,FALSE)),IF($F$1="National", IF(ISERROR(HLOOKUP($A163,'National Hidden'!$A$14:$CT$20,C$2,FALSE)),"-",HLOOKUP($A163,'National Hidden'!$A$14:$CT$20,C$2,FALSE)),IF($F$1="Sous-national autre",IF(ISERROR(HLOOKUP($A163,'Sub-National Other Hidden'!$A$14:$CT$20,C$2,FALSE)),"-",HLOOKUP($A163,'Sub-National Other Hidden'!$A$14:$CT$20,C$2,FALSE)),IF($F$1="Sous-national district",IF(ISERROR(HLOOKUP($A163,'Sub-National District Hidden'!$A$14:$CT$20,C$2,FALSE)),"-",HLOOKUP($A163,'Sub-National District Hidden'!$A$14:$CT$20,C$2,FALSE)),IF($F$1="Point de prestation de service",IF(ISERROR(HLOOKUP($A163,'SDP Hidden'!$A$14:$CT$20,C$2,FALSE)),"-",HLOOKUP($A163,'SDP Hidden'!$A$14:$CT$20,C$2,FALSE)),”-“)))))</f>
        <v>-</v>
      </c>
      <c r="D163" s="117" t="str">
        <f>IF($F$1="Cumulatif",IF(ISERROR(HLOOKUP($A163,'Raw Data ALL Hidden'!$A$14:$CT$20,D$2,FALSE)),"-",HLOOKUP($A163,'Raw Data ALL Hidden'!$A$14:$CT$20,D$2,FALSE)),IF($F$1="National", IF(ISERROR(HLOOKUP($A163,'National Hidden'!$A$14:$CT$20,D$2,FALSE)),"-",HLOOKUP($A163,'National Hidden'!$A$14:$CT$20,D$2,FALSE)),IF($F$1="Sous-national autre",IF(ISERROR(HLOOKUP($A163,'Sub-National Other Hidden'!$A$14:$CT$20,D$2,FALSE)),"-",HLOOKUP($A163,'Sub-National Other Hidden'!$A$14:$CT$20,D$2,FALSE)),IF($F$1="Sous-national district",IF(ISERROR(HLOOKUP($A163,'Sub-National District Hidden'!$A$14:$CT$20,D$2,FALSE)),"-",HLOOKUP($A163,'Sub-National District Hidden'!$A$14:$CT$20,D$2,FALSE)),IF($F$1="Point de prestation de service",IF(ISERROR(HLOOKUP($A163,'SDP Hidden'!$A$14:$CT$20,D$2,FALSE)),"-",HLOOKUP($A163,'SDP Hidden'!$A$14:$CT$20,D$2,FALSE)),”-“)))))</f>
        <v>-</v>
      </c>
      <c r="E163" s="117" t="str">
        <f>IF($F$1="Cumulatif",IF(ISERROR(HLOOKUP($A163,'Raw Data ALL Hidden'!$A$14:$CT$20,E$2,FALSE)),"-",HLOOKUP($A163,'Raw Data ALL Hidden'!$A$14:$CT$20,E$2,FALSE)),IF($F$1="National", IF(ISERROR(HLOOKUP($A163,'National Hidden'!$A$14:$CT$20,E$2,FALSE)),"-",HLOOKUP($A163,'National Hidden'!$A$14:$CT$20,E$2,FALSE)),IF($F$1="Sous-national autre",IF(ISERROR(HLOOKUP($A163,'Sub-National Other Hidden'!$A$14:$CT$20,E$2,FALSE)),"-",HLOOKUP($A163,'Sub-National Other Hidden'!$A$14:$CT$20,E$2,FALSE)),IF($F$1="Sous-national district",IF(ISERROR(HLOOKUP($A163,'Sub-National District Hidden'!$A$14:$CT$20,E$2,FALSE)),"-",HLOOKUP($A163,'Sub-National District Hidden'!$A$14:$CT$20,E$2,FALSE)),IF($F$1="Point de prestation de service",IF(ISERROR(HLOOKUP($A163,'SDP Hidden'!$A$14:$CT$20,E$2,FALSE)),"-",HLOOKUP($A163,'SDP Hidden'!$A$14:$CT$20,E$2,FALSE)),”-“)))))</f>
        <v>-</v>
      </c>
      <c r="F163" s="117" t="str">
        <f>IF($F$1="Cumulatif",IF(ISERROR(HLOOKUP($A163,'Raw Data ALL Hidden'!$A$14:$CT$20,F$2,FALSE)),"-",HLOOKUP($A163,'Raw Data ALL Hidden'!$A$14:$CT$20,F$2,FALSE)),IF($F$1="National", IF(ISERROR(HLOOKUP($A163,'National Hidden'!$A$14:$CT$20,F$2,FALSE)),"-",HLOOKUP($A163,'National Hidden'!$A$14:$CT$20,F$2,FALSE)),IF($F$1="Sous-national autre",IF(ISERROR(HLOOKUP($A163,'Sub-National Other Hidden'!$A$14:$CT$20,F$2,FALSE)),"-",HLOOKUP($A163,'Sub-National Other Hidden'!$A$14:$CT$20,F$2,FALSE)),IF($F$1="Sous-national district",IF(ISERROR(HLOOKUP($A163,'Sub-National District Hidden'!$A$14:$CT$20,F$2,FALSE)),"-",HLOOKUP($A163,'Sub-National District Hidden'!$A$14:$CT$20,F$2,FALSE)),IF($F$1="Point de prestation de service",IF(ISERROR(HLOOKUP($A163,'SDP Hidden'!$A$14:$CT$20,F$2,FALSE)),"-",HLOOKUP($A163,'SDP Hidden'!$A$14:$CT$20,F$2,FALSE)),”-“)))))</f>
        <v>-</v>
      </c>
      <c r="G163" s="117" t="str">
        <f>IF($F$1="Cumulatif",IF(ISERROR(HLOOKUP($A163,'Raw Data ALL Hidden'!$A$14:$CT$20,G$2,FALSE)),"-",HLOOKUP($A163,'Raw Data ALL Hidden'!$A$14:$CT$20,G$2,FALSE)),IF($F$1="National", IF(ISERROR(HLOOKUP($A163,'National Hidden'!$A$14:$CT$20,G$2,FALSE)),"-",HLOOKUP($A163,'National Hidden'!$A$14:$CT$20,G$2,FALSE)),IF($F$1="Sous-national autre",IF(ISERROR(HLOOKUP($A163,'Sub-National Other Hidden'!$A$14:$CT$20,G$2,FALSE)),"-",HLOOKUP($A163,'Sub-National Other Hidden'!$A$14:$CT$20,G$2,FALSE)),IF($F$1="Sous-national district",IF(ISERROR(HLOOKUP($A163,'Sub-National District Hidden'!$A$14:$CT$20,G$2,FALSE)),"-",HLOOKUP($A163,'Sub-National District Hidden'!$A$14:$CT$20,G$2,FALSE)),IF($F$1="Point de prestation de service",IF(ISERROR(HLOOKUP($A163,'SDP Hidden'!$A$14:$CT$20,G$2,FALSE)),"-",HLOOKUP($A163,'SDP Hidden'!$A$14:$CT$20,G$2,FALSE)),”-“)))))</f>
        <v>-</v>
      </c>
    </row>
    <row r="164" spans="1:7" ht="39.950000000000003" customHeight="1" x14ac:dyDescent="0.25">
      <c r="A164" s="141" t="s">
        <v>106</v>
      </c>
      <c r="B164" s="116" t="s">
        <v>465</v>
      </c>
      <c r="C164" s="117" t="str">
        <f>IF($F$1="Cumulatif",IF(ISERROR(HLOOKUP($A164,'Raw Data ALL Hidden'!$A$14:$CT$20,C$2,FALSE)),"-",HLOOKUP($A164,'Raw Data ALL Hidden'!$A$14:$CT$20,C$2,FALSE)),IF($F$1="National", IF(ISERROR(HLOOKUP($A164,'National Hidden'!$A$14:$CT$20,C$2,FALSE)),"-",HLOOKUP($A164,'National Hidden'!$A$14:$CT$20,C$2,FALSE)),IF($F$1="Sous-national autre",IF(ISERROR(HLOOKUP($A164,'Sub-National Other Hidden'!$A$14:$CT$20,C$2,FALSE)),"-",HLOOKUP($A164,'Sub-National Other Hidden'!$A$14:$CT$20,C$2,FALSE)),IF($F$1="Sous-national district",IF(ISERROR(HLOOKUP($A164,'Sub-National District Hidden'!$A$14:$CT$20,C$2,FALSE)),"-",HLOOKUP($A164,'Sub-National District Hidden'!$A$14:$CT$20,C$2,FALSE)),IF($F$1="Point de prestation de service",IF(ISERROR(HLOOKUP($A164,'SDP Hidden'!$A$14:$CT$20,C$2,FALSE)),"-",HLOOKUP($A164,'SDP Hidden'!$A$14:$CT$20,C$2,FALSE)),”-“)))))</f>
        <v>-</v>
      </c>
      <c r="D164" s="117" t="str">
        <f>IF($F$1="Cumulatif",IF(ISERROR(HLOOKUP($A164,'Raw Data ALL Hidden'!$A$14:$CT$20,D$2,FALSE)),"-",HLOOKUP($A164,'Raw Data ALL Hidden'!$A$14:$CT$20,D$2,FALSE)),IF($F$1="National", IF(ISERROR(HLOOKUP($A164,'National Hidden'!$A$14:$CT$20,D$2,FALSE)),"-",HLOOKUP($A164,'National Hidden'!$A$14:$CT$20,D$2,FALSE)),IF($F$1="Sous-national autre",IF(ISERROR(HLOOKUP($A164,'Sub-National Other Hidden'!$A$14:$CT$20,D$2,FALSE)),"-",HLOOKUP($A164,'Sub-National Other Hidden'!$A$14:$CT$20,D$2,FALSE)),IF($F$1="Sous-national district",IF(ISERROR(HLOOKUP($A164,'Sub-National District Hidden'!$A$14:$CT$20,D$2,FALSE)),"-",HLOOKUP($A164,'Sub-National District Hidden'!$A$14:$CT$20,D$2,FALSE)),IF($F$1="Point de prestation de service",IF(ISERROR(HLOOKUP($A164,'SDP Hidden'!$A$14:$CT$20,D$2,FALSE)),"-",HLOOKUP($A164,'SDP Hidden'!$A$14:$CT$20,D$2,FALSE)),”-“)))))</f>
        <v>-</v>
      </c>
      <c r="E164" s="117" t="str">
        <f>IF($F$1="Cumulatif",IF(ISERROR(HLOOKUP($A164,'Raw Data ALL Hidden'!$A$14:$CT$20,E$2,FALSE)),"-",HLOOKUP($A164,'Raw Data ALL Hidden'!$A$14:$CT$20,E$2,FALSE)),IF($F$1="National", IF(ISERROR(HLOOKUP($A164,'National Hidden'!$A$14:$CT$20,E$2,FALSE)),"-",HLOOKUP($A164,'National Hidden'!$A$14:$CT$20,E$2,FALSE)),IF($F$1="Sous-national autre",IF(ISERROR(HLOOKUP($A164,'Sub-National Other Hidden'!$A$14:$CT$20,E$2,FALSE)),"-",HLOOKUP($A164,'Sub-National Other Hidden'!$A$14:$CT$20,E$2,FALSE)),IF($F$1="Sous-national district",IF(ISERROR(HLOOKUP($A164,'Sub-National District Hidden'!$A$14:$CT$20,E$2,FALSE)),"-",HLOOKUP($A164,'Sub-National District Hidden'!$A$14:$CT$20,E$2,FALSE)),IF($F$1="Point de prestation de service",IF(ISERROR(HLOOKUP($A164,'SDP Hidden'!$A$14:$CT$20,E$2,FALSE)),"-",HLOOKUP($A164,'SDP Hidden'!$A$14:$CT$20,E$2,FALSE)),”-“)))))</f>
        <v>-</v>
      </c>
      <c r="F164" s="117" t="str">
        <f>IF($F$1="Cumulatif",IF(ISERROR(HLOOKUP($A164,'Raw Data ALL Hidden'!$A$14:$CT$20,F$2,FALSE)),"-",HLOOKUP($A164,'Raw Data ALL Hidden'!$A$14:$CT$20,F$2,FALSE)),IF($F$1="National", IF(ISERROR(HLOOKUP($A164,'National Hidden'!$A$14:$CT$20,F$2,FALSE)),"-",HLOOKUP($A164,'National Hidden'!$A$14:$CT$20,F$2,FALSE)),IF($F$1="Sous-national autre",IF(ISERROR(HLOOKUP($A164,'Sub-National Other Hidden'!$A$14:$CT$20,F$2,FALSE)),"-",HLOOKUP($A164,'Sub-National Other Hidden'!$A$14:$CT$20,F$2,FALSE)),IF($F$1="Sous-national district",IF(ISERROR(HLOOKUP($A164,'Sub-National District Hidden'!$A$14:$CT$20,F$2,FALSE)),"-",HLOOKUP($A164,'Sub-National District Hidden'!$A$14:$CT$20,F$2,FALSE)),IF($F$1="Point de prestation de service",IF(ISERROR(HLOOKUP($A164,'SDP Hidden'!$A$14:$CT$20,F$2,FALSE)),"-",HLOOKUP($A164,'SDP Hidden'!$A$14:$CT$20,F$2,FALSE)),”-“)))))</f>
        <v>-</v>
      </c>
      <c r="G164" s="117" t="str">
        <f>IF($F$1="Cumulatif",IF(ISERROR(HLOOKUP($A164,'Raw Data ALL Hidden'!$A$14:$CT$20,G$2,FALSE)),"-",HLOOKUP($A164,'Raw Data ALL Hidden'!$A$14:$CT$20,G$2,FALSE)),IF($F$1="National", IF(ISERROR(HLOOKUP($A164,'National Hidden'!$A$14:$CT$20,G$2,FALSE)),"-",HLOOKUP($A164,'National Hidden'!$A$14:$CT$20,G$2,FALSE)),IF($F$1="Sous-national autre",IF(ISERROR(HLOOKUP($A164,'Sub-National Other Hidden'!$A$14:$CT$20,G$2,FALSE)),"-",HLOOKUP($A164,'Sub-National Other Hidden'!$A$14:$CT$20,G$2,FALSE)),IF($F$1="Sous-national district",IF(ISERROR(HLOOKUP($A164,'Sub-National District Hidden'!$A$14:$CT$20,G$2,FALSE)),"-",HLOOKUP($A164,'Sub-National District Hidden'!$A$14:$CT$20,G$2,FALSE)),IF($F$1="Point de prestation de service",IF(ISERROR(HLOOKUP($A164,'SDP Hidden'!$A$14:$CT$20,G$2,FALSE)),"-",HLOOKUP($A164,'SDP Hidden'!$A$14:$CT$20,G$2,FALSE)),”-“)))))</f>
        <v>-</v>
      </c>
    </row>
    <row r="165" spans="1:7" ht="50.1" customHeight="1" x14ac:dyDescent="0.25">
      <c r="A165" s="141" t="s">
        <v>107</v>
      </c>
      <c r="B165" s="116" t="s">
        <v>466</v>
      </c>
      <c r="C165" s="117" t="str">
        <f>IF($F$1="Cumulatif",IF(ISERROR(HLOOKUP($A165,'Raw Data ALL Hidden'!$A$14:$CT$20,C$2,FALSE)),"-",HLOOKUP($A165,'Raw Data ALL Hidden'!$A$14:$CT$20,C$2,FALSE)),IF($F$1="National", IF(ISERROR(HLOOKUP($A165,'National Hidden'!$A$14:$CT$20,C$2,FALSE)),"-",HLOOKUP($A165,'National Hidden'!$A$14:$CT$20,C$2,FALSE)),IF($F$1="Sous-national autre",IF(ISERROR(HLOOKUP($A165,'Sub-National Other Hidden'!$A$14:$CT$20,C$2,FALSE)),"-",HLOOKUP($A165,'Sub-National Other Hidden'!$A$14:$CT$20,C$2,FALSE)),IF($F$1="Sous-national district",IF(ISERROR(HLOOKUP($A165,'Sub-National District Hidden'!$A$14:$CT$20,C$2,FALSE)),"-",HLOOKUP($A165,'Sub-National District Hidden'!$A$14:$CT$20,C$2,FALSE)),IF($F$1="Point de prestation de service",IF(ISERROR(HLOOKUP($A165,'SDP Hidden'!$A$14:$CT$20,C$2,FALSE)),"-",HLOOKUP($A165,'SDP Hidden'!$A$14:$CT$20,C$2,FALSE)),”-“)))))</f>
        <v>-</v>
      </c>
      <c r="D165" s="117" t="str">
        <f>IF($F$1="Cumulatif",IF(ISERROR(HLOOKUP($A165,'Raw Data ALL Hidden'!$A$14:$CT$20,D$2,FALSE)),"-",HLOOKUP($A165,'Raw Data ALL Hidden'!$A$14:$CT$20,D$2,FALSE)),IF($F$1="National", IF(ISERROR(HLOOKUP($A165,'National Hidden'!$A$14:$CT$20,D$2,FALSE)),"-",HLOOKUP($A165,'National Hidden'!$A$14:$CT$20,D$2,FALSE)),IF($F$1="Sous-national autre",IF(ISERROR(HLOOKUP($A165,'Sub-National Other Hidden'!$A$14:$CT$20,D$2,FALSE)),"-",HLOOKUP($A165,'Sub-National Other Hidden'!$A$14:$CT$20,D$2,FALSE)),IF($F$1="Sous-national district",IF(ISERROR(HLOOKUP($A165,'Sub-National District Hidden'!$A$14:$CT$20,D$2,FALSE)),"-",HLOOKUP($A165,'Sub-National District Hidden'!$A$14:$CT$20,D$2,FALSE)),IF($F$1="Point de prestation de service",IF(ISERROR(HLOOKUP($A165,'SDP Hidden'!$A$14:$CT$20,D$2,FALSE)),"-",HLOOKUP($A165,'SDP Hidden'!$A$14:$CT$20,D$2,FALSE)),”-“)))))</f>
        <v>-</v>
      </c>
      <c r="E165" s="117" t="str">
        <f>IF($F$1="Cumulatif",IF(ISERROR(HLOOKUP($A165,'Raw Data ALL Hidden'!$A$14:$CT$20,E$2,FALSE)),"-",HLOOKUP($A165,'Raw Data ALL Hidden'!$A$14:$CT$20,E$2,FALSE)),IF($F$1="National", IF(ISERROR(HLOOKUP($A165,'National Hidden'!$A$14:$CT$20,E$2,FALSE)),"-",HLOOKUP($A165,'National Hidden'!$A$14:$CT$20,E$2,FALSE)),IF($F$1="Sous-national autre",IF(ISERROR(HLOOKUP($A165,'Sub-National Other Hidden'!$A$14:$CT$20,E$2,FALSE)),"-",HLOOKUP($A165,'Sub-National Other Hidden'!$A$14:$CT$20,E$2,FALSE)),IF($F$1="Sous-national district",IF(ISERROR(HLOOKUP($A165,'Sub-National District Hidden'!$A$14:$CT$20,E$2,FALSE)),"-",HLOOKUP($A165,'Sub-National District Hidden'!$A$14:$CT$20,E$2,FALSE)),IF($F$1="Point de prestation de service",IF(ISERROR(HLOOKUP($A165,'SDP Hidden'!$A$14:$CT$20,E$2,FALSE)),"-",HLOOKUP($A165,'SDP Hidden'!$A$14:$CT$20,E$2,FALSE)),”-“)))))</f>
        <v>-</v>
      </c>
      <c r="F165" s="117" t="str">
        <f>IF($F$1="Cumulatif",IF(ISERROR(HLOOKUP($A165,'Raw Data ALL Hidden'!$A$14:$CT$20,F$2,FALSE)),"-",HLOOKUP($A165,'Raw Data ALL Hidden'!$A$14:$CT$20,F$2,FALSE)),IF($F$1="National", IF(ISERROR(HLOOKUP($A165,'National Hidden'!$A$14:$CT$20,F$2,FALSE)),"-",HLOOKUP($A165,'National Hidden'!$A$14:$CT$20,F$2,FALSE)),IF($F$1="Sous-national autre",IF(ISERROR(HLOOKUP($A165,'Sub-National Other Hidden'!$A$14:$CT$20,F$2,FALSE)),"-",HLOOKUP($A165,'Sub-National Other Hidden'!$A$14:$CT$20,F$2,FALSE)),IF($F$1="Sous-national district",IF(ISERROR(HLOOKUP($A165,'Sub-National District Hidden'!$A$14:$CT$20,F$2,FALSE)),"-",HLOOKUP($A165,'Sub-National District Hidden'!$A$14:$CT$20,F$2,FALSE)),IF($F$1="Point de prestation de service",IF(ISERROR(HLOOKUP($A165,'SDP Hidden'!$A$14:$CT$20,F$2,FALSE)),"-",HLOOKUP($A165,'SDP Hidden'!$A$14:$CT$20,F$2,FALSE)),”-“)))))</f>
        <v>-</v>
      </c>
      <c r="G165" s="117" t="str">
        <f>IF($F$1="Cumulatif",IF(ISERROR(HLOOKUP($A165,'Raw Data ALL Hidden'!$A$14:$CT$20,G$2,FALSE)),"-",HLOOKUP($A165,'Raw Data ALL Hidden'!$A$14:$CT$20,G$2,FALSE)),IF($F$1="National", IF(ISERROR(HLOOKUP($A165,'National Hidden'!$A$14:$CT$20,G$2,FALSE)),"-",HLOOKUP($A165,'National Hidden'!$A$14:$CT$20,G$2,FALSE)),IF($F$1="Sous-national autre",IF(ISERROR(HLOOKUP($A165,'Sub-National Other Hidden'!$A$14:$CT$20,G$2,FALSE)),"-",HLOOKUP($A165,'Sub-National Other Hidden'!$A$14:$CT$20,G$2,FALSE)),IF($F$1="Sous-national district",IF(ISERROR(HLOOKUP($A165,'Sub-National District Hidden'!$A$14:$CT$20,G$2,FALSE)),"-",HLOOKUP($A165,'Sub-National District Hidden'!$A$14:$CT$20,G$2,FALSE)),IF($F$1="Point de prestation de service",IF(ISERROR(HLOOKUP($A165,'SDP Hidden'!$A$14:$CT$20,G$2,FALSE)),"-",HLOOKUP($A165,'SDP Hidden'!$A$14:$CT$20,G$2,FALSE)),”-“)))))</f>
        <v>-</v>
      </c>
    </row>
    <row r="166" spans="1:7" ht="39.950000000000003" customHeight="1" x14ac:dyDescent="0.25">
      <c r="A166" s="141" t="s">
        <v>108</v>
      </c>
      <c r="B166" s="124" t="s">
        <v>467</v>
      </c>
      <c r="C166" s="117" t="str">
        <f>IF($F$1="Cumulatif",IF(ISERROR(HLOOKUP($A166,'Raw Data ALL Hidden'!$A$14:$CT$20,C$2,FALSE)),"-",HLOOKUP($A166,'Raw Data ALL Hidden'!$A$14:$CT$20,C$2,FALSE)),IF($F$1="National", IF(ISERROR(HLOOKUP($A166,'National Hidden'!$A$14:$CT$20,C$2,FALSE)),"-",HLOOKUP($A166,'National Hidden'!$A$14:$CT$20,C$2,FALSE)),IF($F$1="Sous-national autre",IF(ISERROR(HLOOKUP($A166,'Sub-National Other Hidden'!$A$14:$CT$20,C$2,FALSE)),"-",HLOOKUP($A166,'Sub-National Other Hidden'!$A$14:$CT$20,C$2,FALSE)),IF($F$1="Sous-national district",IF(ISERROR(HLOOKUP($A166,'Sub-National District Hidden'!$A$14:$CT$20,C$2,FALSE)),"-",HLOOKUP($A166,'Sub-National District Hidden'!$A$14:$CT$20,C$2,FALSE)),IF($F$1="Point de prestation de service",IF(ISERROR(HLOOKUP($A166,'SDP Hidden'!$A$14:$CT$20,C$2,FALSE)),"-",HLOOKUP($A166,'SDP Hidden'!$A$14:$CT$20,C$2,FALSE)),”-“)))))</f>
        <v>-</v>
      </c>
      <c r="D166" s="117" t="str">
        <f>IF($F$1="Cumulatif",IF(ISERROR(HLOOKUP($A166,'Raw Data ALL Hidden'!$A$14:$CT$20,D$2,FALSE)),"-",HLOOKUP($A166,'Raw Data ALL Hidden'!$A$14:$CT$20,D$2,FALSE)),IF($F$1="National", IF(ISERROR(HLOOKUP($A166,'National Hidden'!$A$14:$CT$20,D$2,FALSE)),"-",HLOOKUP($A166,'National Hidden'!$A$14:$CT$20,D$2,FALSE)),IF($F$1="Sous-national autre",IF(ISERROR(HLOOKUP($A166,'Sub-National Other Hidden'!$A$14:$CT$20,D$2,FALSE)),"-",HLOOKUP($A166,'Sub-National Other Hidden'!$A$14:$CT$20,D$2,FALSE)),IF($F$1="Sous-national district",IF(ISERROR(HLOOKUP($A166,'Sub-National District Hidden'!$A$14:$CT$20,D$2,FALSE)),"-",HLOOKUP($A166,'Sub-National District Hidden'!$A$14:$CT$20,D$2,FALSE)),IF($F$1="Point de prestation de service",IF(ISERROR(HLOOKUP($A166,'SDP Hidden'!$A$14:$CT$20,D$2,FALSE)),"-",HLOOKUP($A166,'SDP Hidden'!$A$14:$CT$20,D$2,FALSE)),”-“)))))</f>
        <v>-</v>
      </c>
      <c r="E166" s="117" t="str">
        <f>IF($F$1="Cumulatif",IF(ISERROR(HLOOKUP($A166,'Raw Data ALL Hidden'!$A$14:$CT$20,E$2,FALSE)),"-",HLOOKUP($A166,'Raw Data ALL Hidden'!$A$14:$CT$20,E$2,FALSE)),IF($F$1="National", IF(ISERROR(HLOOKUP($A166,'National Hidden'!$A$14:$CT$20,E$2,FALSE)),"-",HLOOKUP($A166,'National Hidden'!$A$14:$CT$20,E$2,FALSE)),IF($F$1="Sous-national autre",IF(ISERROR(HLOOKUP($A166,'Sub-National Other Hidden'!$A$14:$CT$20,E$2,FALSE)),"-",HLOOKUP($A166,'Sub-National Other Hidden'!$A$14:$CT$20,E$2,FALSE)),IF($F$1="Sous-national district",IF(ISERROR(HLOOKUP($A166,'Sub-National District Hidden'!$A$14:$CT$20,E$2,FALSE)),"-",HLOOKUP($A166,'Sub-National District Hidden'!$A$14:$CT$20,E$2,FALSE)),IF($F$1="Point de prestation de service",IF(ISERROR(HLOOKUP($A166,'SDP Hidden'!$A$14:$CT$20,E$2,FALSE)),"-",HLOOKUP($A166,'SDP Hidden'!$A$14:$CT$20,E$2,FALSE)),”-“)))))</f>
        <v>-</v>
      </c>
      <c r="F166" s="117" t="str">
        <f>IF($F$1="Cumulatif",IF(ISERROR(HLOOKUP($A166,'Raw Data ALL Hidden'!$A$14:$CT$20,F$2,FALSE)),"-",HLOOKUP($A166,'Raw Data ALL Hidden'!$A$14:$CT$20,F$2,FALSE)),IF($F$1="National", IF(ISERROR(HLOOKUP($A166,'National Hidden'!$A$14:$CT$20,F$2,FALSE)),"-",HLOOKUP($A166,'National Hidden'!$A$14:$CT$20,F$2,FALSE)),IF($F$1="Sous-national autre",IF(ISERROR(HLOOKUP($A166,'Sub-National Other Hidden'!$A$14:$CT$20,F$2,FALSE)),"-",HLOOKUP($A166,'Sub-National Other Hidden'!$A$14:$CT$20,F$2,FALSE)),IF($F$1="Sous-national district",IF(ISERROR(HLOOKUP($A166,'Sub-National District Hidden'!$A$14:$CT$20,F$2,FALSE)),"-",HLOOKUP($A166,'Sub-National District Hidden'!$A$14:$CT$20,F$2,FALSE)),IF($F$1="Point de prestation de service",IF(ISERROR(HLOOKUP($A166,'SDP Hidden'!$A$14:$CT$20,F$2,FALSE)),"-",HLOOKUP($A166,'SDP Hidden'!$A$14:$CT$20,F$2,FALSE)),”-“)))))</f>
        <v>-</v>
      </c>
      <c r="G166" s="117" t="str">
        <f>IF($F$1="Cumulatif",IF(ISERROR(HLOOKUP($A166,'Raw Data ALL Hidden'!$A$14:$CT$20,G$2,FALSE)),"-",HLOOKUP($A166,'Raw Data ALL Hidden'!$A$14:$CT$20,G$2,FALSE)),IF($F$1="National", IF(ISERROR(HLOOKUP($A166,'National Hidden'!$A$14:$CT$20,G$2,FALSE)),"-",HLOOKUP($A166,'National Hidden'!$A$14:$CT$20,G$2,FALSE)),IF($F$1="Sous-national autre",IF(ISERROR(HLOOKUP($A166,'Sub-National Other Hidden'!$A$14:$CT$20,G$2,FALSE)),"-",HLOOKUP($A166,'Sub-National Other Hidden'!$A$14:$CT$20,G$2,FALSE)),IF($F$1="Sous-national district",IF(ISERROR(HLOOKUP($A166,'Sub-National District Hidden'!$A$14:$CT$20,G$2,FALSE)),"-",HLOOKUP($A166,'Sub-National District Hidden'!$A$14:$CT$20,G$2,FALSE)),IF($F$1="Point de prestation de service",IF(ISERROR(HLOOKUP($A166,'SDP Hidden'!$A$14:$CT$20,G$2,FALSE)),"-",HLOOKUP($A166,'SDP Hidden'!$A$14:$CT$20,G$2,FALSE)),”-“)))))</f>
        <v>-</v>
      </c>
    </row>
    <row r="167" spans="1:7" ht="64.7" customHeight="1" x14ac:dyDescent="0.25">
      <c r="A167" s="141" t="s">
        <v>109</v>
      </c>
      <c r="B167" s="124" t="s">
        <v>468</v>
      </c>
      <c r="C167" s="117" t="str">
        <f>IF($F$1="Cumulatif",IF(ISERROR(HLOOKUP($A167,'Raw Data ALL Hidden'!$A$14:$CT$20,C$2,FALSE)),"-",HLOOKUP($A167,'Raw Data ALL Hidden'!$A$14:$CT$20,C$2,FALSE)),IF($F$1="National", IF(ISERROR(HLOOKUP($A167,'National Hidden'!$A$14:$CT$20,C$2,FALSE)),"-",HLOOKUP($A167,'National Hidden'!$A$14:$CT$20,C$2,FALSE)),IF($F$1="Sous-national autre",IF(ISERROR(HLOOKUP($A167,'Sub-National Other Hidden'!$A$14:$CT$20,C$2,FALSE)),"-",HLOOKUP($A167,'Sub-National Other Hidden'!$A$14:$CT$20,C$2,FALSE)),IF($F$1="Sous-national district",IF(ISERROR(HLOOKUP($A167,'Sub-National District Hidden'!$A$14:$CT$20,C$2,FALSE)),"-",HLOOKUP($A167,'Sub-National District Hidden'!$A$14:$CT$20,C$2,FALSE)),IF($F$1="Point de prestation de service",IF(ISERROR(HLOOKUP($A167,'SDP Hidden'!$A$14:$CT$20,C$2,FALSE)),"-",HLOOKUP($A167,'SDP Hidden'!$A$14:$CT$20,C$2,FALSE)),”-“)))))</f>
        <v>-</v>
      </c>
      <c r="D167" s="117" t="str">
        <f>IF($F$1="Cumulatif",IF(ISERROR(HLOOKUP($A167,'Raw Data ALL Hidden'!$A$14:$CT$20,D$2,FALSE)),"-",HLOOKUP($A167,'Raw Data ALL Hidden'!$A$14:$CT$20,D$2,FALSE)),IF($F$1="National", IF(ISERROR(HLOOKUP($A167,'National Hidden'!$A$14:$CT$20,D$2,FALSE)),"-",HLOOKUP($A167,'National Hidden'!$A$14:$CT$20,D$2,FALSE)),IF($F$1="Sous-national autre",IF(ISERROR(HLOOKUP($A167,'Sub-National Other Hidden'!$A$14:$CT$20,D$2,FALSE)),"-",HLOOKUP($A167,'Sub-National Other Hidden'!$A$14:$CT$20,D$2,FALSE)),IF($F$1="Sous-national district",IF(ISERROR(HLOOKUP($A167,'Sub-National District Hidden'!$A$14:$CT$20,D$2,FALSE)),"-",HLOOKUP($A167,'Sub-National District Hidden'!$A$14:$CT$20,D$2,FALSE)),IF($F$1="Point de prestation de service",IF(ISERROR(HLOOKUP($A167,'SDP Hidden'!$A$14:$CT$20,D$2,FALSE)),"-",HLOOKUP($A167,'SDP Hidden'!$A$14:$CT$20,D$2,FALSE)),”-“)))))</f>
        <v>-</v>
      </c>
      <c r="E167" s="117" t="str">
        <f>IF($F$1="Cumulatif",IF(ISERROR(HLOOKUP($A167,'Raw Data ALL Hidden'!$A$14:$CT$20,E$2,FALSE)),"-",HLOOKUP($A167,'Raw Data ALL Hidden'!$A$14:$CT$20,E$2,FALSE)),IF($F$1="National", IF(ISERROR(HLOOKUP($A167,'National Hidden'!$A$14:$CT$20,E$2,FALSE)),"-",HLOOKUP($A167,'National Hidden'!$A$14:$CT$20,E$2,FALSE)),IF($F$1="Sous-national autre",IF(ISERROR(HLOOKUP($A167,'Sub-National Other Hidden'!$A$14:$CT$20,E$2,FALSE)),"-",HLOOKUP($A167,'Sub-National Other Hidden'!$A$14:$CT$20,E$2,FALSE)),IF($F$1="Sous-national district",IF(ISERROR(HLOOKUP($A167,'Sub-National District Hidden'!$A$14:$CT$20,E$2,FALSE)),"-",HLOOKUP($A167,'Sub-National District Hidden'!$A$14:$CT$20,E$2,FALSE)),IF($F$1="Point de prestation de service",IF(ISERROR(HLOOKUP($A167,'SDP Hidden'!$A$14:$CT$20,E$2,FALSE)),"-",HLOOKUP($A167,'SDP Hidden'!$A$14:$CT$20,E$2,FALSE)),”-“)))))</f>
        <v>-</v>
      </c>
      <c r="F167" s="117" t="str">
        <f>IF($F$1="Cumulatif",IF(ISERROR(HLOOKUP($A167,'Raw Data ALL Hidden'!$A$14:$CT$20,F$2,FALSE)),"-",HLOOKUP($A167,'Raw Data ALL Hidden'!$A$14:$CT$20,F$2,FALSE)),IF($F$1="National", IF(ISERROR(HLOOKUP($A167,'National Hidden'!$A$14:$CT$20,F$2,FALSE)),"-",HLOOKUP($A167,'National Hidden'!$A$14:$CT$20,F$2,FALSE)),IF($F$1="Sous-national autre",IF(ISERROR(HLOOKUP($A167,'Sub-National Other Hidden'!$A$14:$CT$20,F$2,FALSE)),"-",HLOOKUP($A167,'Sub-National Other Hidden'!$A$14:$CT$20,F$2,FALSE)),IF($F$1="Sous-national district",IF(ISERROR(HLOOKUP($A167,'Sub-National District Hidden'!$A$14:$CT$20,F$2,FALSE)),"-",HLOOKUP($A167,'Sub-National District Hidden'!$A$14:$CT$20,F$2,FALSE)),IF($F$1="Point de prestation de service",IF(ISERROR(HLOOKUP($A167,'SDP Hidden'!$A$14:$CT$20,F$2,FALSE)),"-",HLOOKUP($A167,'SDP Hidden'!$A$14:$CT$20,F$2,FALSE)),”-“)))))</f>
        <v>-</v>
      </c>
      <c r="G167" s="117" t="str">
        <f>IF($F$1="Cumulatif",IF(ISERROR(HLOOKUP($A167,'Raw Data ALL Hidden'!$A$14:$CT$20,G$2,FALSE)),"-",HLOOKUP($A167,'Raw Data ALL Hidden'!$A$14:$CT$20,G$2,FALSE)),IF($F$1="National", IF(ISERROR(HLOOKUP($A167,'National Hidden'!$A$14:$CT$20,G$2,FALSE)),"-",HLOOKUP($A167,'National Hidden'!$A$14:$CT$20,G$2,FALSE)),IF($F$1="Sous-national autre",IF(ISERROR(HLOOKUP($A167,'Sub-National Other Hidden'!$A$14:$CT$20,G$2,FALSE)),"-",HLOOKUP($A167,'Sub-National Other Hidden'!$A$14:$CT$20,G$2,FALSE)),IF($F$1="Sous-national district",IF(ISERROR(HLOOKUP($A167,'Sub-National District Hidden'!$A$14:$CT$20,G$2,FALSE)),"-",HLOOKUP($A167,'Sub-National District Hidden'!$A$14:$CT$20,G$2,FALSE)),IF($F$1="Point de prestation de service",IF(ISERROR(HLOOKUP($A167,'SDP Hidden'!$A$14:$CT$20,G$2,FALSE)),"-",HLOOKUP($A167,'SDP Hidden'!$A$14:$CT$20,G$2,FALSE)),”-“)))))</f>
        <v>-</v>
      </c>
    </row>
    <row r="168" spans="1:7" ht="15.75" x14ac:dyDescent="0.25">
      <c r="A168" s="132"/>
      <c r="B168" s="134"/>
      <c r="C168" s="133"/>
      <c r="D168" s="133"/>
      <c r="E168" s="133"/>
      <c r="F168" s="133"/>
      <c r="G168" s="133"/>
    </row>
    <row r="169" spans="1:7" ht="15.75" x14ac:dyDescent="0.25">
      <c r="A169" s="131"/>
      <c r="B169" s="132"/>
      <c r="C169" s="133"/>
      <c r="D169" s="133"/>
      <c r="E169" s="133"/>
      <c r="F169" s="133"/>
      <c r="G169" s="133"/>
    </row>
    <row r="170" spans="1:7" x14ac:dyDescent="0.25">
      <c r="A170" s="129"/>
      <c r="B170" s="130"/>
      <c r="C170" s="128"/>
      <c r="D170" s="128"/>
      <c r="E170" s="128"/>
      <c r="F170" s="128"/>
      <c r="G170" s="128"/>
    </row>
    <row r="171" spans="1:7" x14ac:dyDescent="0.25">
      <c r="A171" s="115"/>
      <c r="B171" s="116"/>
      <c r="C171" s="128"/>
      <c r="D171" s="128"/>
      <c r="E171" s="128"/>
      <c r="F171" s="128"/>
      <c r="G171" s="128"/>
    </row>
    <row r="172" spans="1:7" x14ac:dyDescent="0.25">
      <c r="A172" s="129"/>
      <c r="B172" s="130"/>
      <c r="C172" s="128"/>
      <c r="D172" s="128"/>
      <c r="E172" s="128"/>
      <c r="F172" s="128"/>
      <c r="G172" s="128"/>
    </row>
    <row r="173" spans="1:7" x14ac:dyDescent="0.25">
      <c r="A173" s="115"/>
      <c r="B173" s="116"/>
      <c r="C173" s="128"/>
      <c r="D173" s="128"/>
      <c r="E173" s="128"/>
      <c r="F173" s="128"/>
      <c r="G173" s="128"/>
    </row>
    <row r="174" spans="1:7" x14ac:dyDescent="0.25">
      <c r="A174" s="129"/>
      <c r="B174" s="130"/>
      <c r="C174" s="128"/>
      <c r="D174" s="128"/>
      <c r="E174" s="128"/>
      <c r="F174" s="128"/>
      <c r="G174" s="128"/>
    </row>
    <row r="175" spans="1:7" x14ac:dyDescent="0.25">
      <c r="A175" s="115"/>
      <c r="B175" s="116"/>
      <c r="C175" s="128"/>
      <c r="D175" s="128"/>
      <c r="E175" s="128"/>
      <c r="F175" s="128"/>
      <c r="G175" s="128"/>
    </row>
    <row r="176" spans="1:7" x14ac:dyDescent="0.25">
      <c r="A176" s="129"/>
      <c r="B176" s="130"/>
      <c r="C176" s="128"/>
      <c r="D176" s="128"/>
      <c r="E176" s="128"/>
      <c r="F176" s="128"/>
      <c r="G176" s="128"/>
    </row>
    <row r="177" spans="1:7" x14ac:dyDescent="0.25">
      <c r="A177" s="115"/>
      <c r="B177" s="116"/>
      <c r="C177" s="128"/>
      <c r="D177" s="128"/>
      <c r="E177" s="128"/>
      <c r="F177" s="128"/>
      <c r="G177" s="128"/>
    </row>
    <row r="178" spans="1:7" x14ac:dyDescent="0.25">
      <c r="A178" s="129"/>
      <c r="B178" s="130"/>
      <c r="C178" s="128"/>
      <c r="D178" s="128"/>
      <c r="E178" s="128"/>
      <c r="F178" s="128"/>
      <c r="G178" s="128"/>
    </row>
    <row r="179" spans="1:7" x14ac:dyDescent="0.25">
      <c r="A179" s="115"/>
      <c r="B179" s="116"/>
      <c r="C179" s="128"/>
      <c r="D179" s="128"/>
      <c r="E179" s="128"/>
      <c r="F179" s="128"/>
      <c r="G179" s="128"/>
    </row>
    <row r="180" spans="1:7" x14ac:dyDescent="0.25">
      <c r="A180" s="129"/>
      <c r="B180" s="130"/>
      <c r="C180" s="128"/>
      <c r="D180" s="128"/>
      <c r="E180" s="128"/>
      <c r="F180" s="128"/>
      <c r="G180" s="128"/>
    </row>
    <row r="181" spans="1:7" x14ac:dyDescent="0.25">
      <c r="A181" s="115"/>
      <c r="B181" s="116"/>
      <c r="C181" s="128"/>
      <c r="D181" s="128"/>
      <c r="E181" s="128"/>
      <c r="F181" s="128"/>
      <c r="G181" s="128"/>
    </row>
    <row r="182" spans="1:7" ht="15.75" x14ac:dyDescent="0.25">
      <c r="A182" s="131"/>
      <c r="B182" s="132"/>
      <c r="C182" s="133"/>
      <c r="D182" s="133"/>
      <c r="E182" s="133"/>
      <c r="F182" s="133"/>
      <c r="G182" s="133"/>
    </row>
    <row r="183" spans="1:7" x14ac:dyDescent="0.25">
      <c r="A183" s="129"/>
      <c r="B183" s="130"/>
      <c r="C183" s="128"/>
      <c r="D183" s="128"/>
      <c r="E183" s="128"/>
      <c r="F183" s="128"/>
      <c r="G183" s="128"/>
    </row>
    <row r="184" spans="1:7" x14ac:dyDescent="0.25">
      <c r="A184" s="115"/>
      <c r="B184" s="116"/>
      <c r="C184" s="128"/>
      <c r="D184" s="128"/>
      <c r="E184" s="128"/>
      <c r="F184" s="128"/>
      <c r="G184" s="128"/>
    </row>
    <row r="185" spans="1:7" x14ac:dyDescent="0.25">
      <c r="A185" s="115"/>
      <c r="B185" s="116"/>
      <c r="C185" s="128"/>
      <c r="D185" s="128"/>
      <c r="E185" s="128"/>
      <c r="F185" s="128"/>
      <c r="G185" s="128"/>
    </row>
    <row r="186" spans="1:7" x14ac:dyDescent="0.25">
      <c r="A186" s="115"/>
      <c r="B186" s="116"/>
      <c r="C186" s="128"/>
      <c r="D186" s="128"/>
      <c r="E186" s="128"/>
      <c r="F186" s="128"/>
      <c r="G186" s="128"/>
    </row>
    <row r="187" spans="1:7" x14ac:dyDescent="0.25">
      <c r="A187" s="115"/>
      <c r="B187" s="116"/>
      <c r="C187" s="128"/>
      <c r="D187" s="128"/>
      <c r="E187" s="128"/>
      <c r="F187" s="128"/>
      <c r="G187" s="128"/>
    </row>
    <row r="188" spans="1:7" x14ac:dyDescent="0.25">
      <c r="A188" s="129"/>
      <c r="B188" s="130"/>
      <c r="C188" s="128"/>
      <c r="D188" s="128"/>
      <c r="E188" s="128"/>
      <c r="F188" s="128"/>
      <c r="G188" s="128"/>
    </row>
    <row r="189" spans="1:7" x14ac:dyDescent="0.25">
      <c r="A189" s="115"/>
      <c r="B189" s="116"/>
      <c r="C189" s="128"/>
      <c r="D189" s="128"/>
      <c r="E189" s="128"/>
      <c r="F189" s="128"/>
      <c r="G189" s="128"/>
    </row>
    <row r="190" spans="1:7" x14ac:dyDescent="0.25">
      <c r="A190" s="129"/>
      <c r="B190" s="130"/>
      <c r="C190" s="128"/>
      <c r="D190" s="128"/>
      <c r="E190" s="128"/>
      <c r="F190" s="128"/>
      <c r="G190" s="128"/>
    </row>
    <row r="191" spans="1:7" x14ac:dyDescent="0.25">
      <c r="A191" s="115"/>
      <c r="B191" s="116"/>
      <c r="C191" s="128"/>
      <c r="D191" s="128"/>
      <c r="E191" s="128"/>
      <c r="F191" s="128"/>
      <c r="G191" s="128"/>
    </row>
    <row r="192" spans="1:7" x14ac:dyDescent="0.25">
      <c r="A192" s="129"/>
      <c r="B192" s="130"/>
      <c r="C192" s="128"/>
      <c r="D192" s="128"/>
      <c r="E192" s="128"/>
      <c r="F192" s="128"/>
      <c r="G192" s="128"/>
    </row>
    <row r="193" spans="1:7" x14ac:dyDescent="0.25">
      <c r="A193" s="115"/>
      <c r="B193" s="116"/>
      <c r="C193" s="128"/>
      <c r="D193" s="128"/>
      <c r="E193" s="128"/>
      <c r="F193" s="128"/>
      <c r="G193" s="128"/>
    </row>
    <row r="194" spans="1:7" x14ac:dyDescent="0.25">
      <c r="A194" s="129"/>
      <c r="B194" s="130"/>
      <c r="C194" s="128"/>
      <c r="D194" s="128"/>
      <c r="E194" s="128"/>
      <c r="F194" s="128"/>
      <c r="G194" s="128"/>
    </row>
    <row r="195" spans="1:7" x14ac:dyDescent="0.25">
      <c r="A195" s="115"/>
      <c r="B195" s="116"/>
      <c r="C195" s="128"/>
      <c r="D195" s="128"/>
      <c r="E195" s="128"/>
      <c r="F195" s="128"/>
      <c r="G195" s="128"/>
    </row>
    <row r="196" spans="1:7" x14ac:dyDescent="0.25">
      <c r="A196" s="115"/>
      <c r="B196" s="116"/>
      <c r="C196" s="128"/>
      <c r="D196" s="128"/>
      <c r="E196" s="128"/>
      <c r="F196" s="128"/>
      <c r="G196" s="128"/>
    </row>
    <row r="197" spans="1:7" ht="15.75" x14ac:dyDescent="0.25">
      <c r="A197" s="131"/>
      <c r="B197" s="132"/>
      <c r="C197" s="133"/>
      <c r="D197" s="133"/>
      <c r="E197" s="133"/>
      <c r="F197" s="133"/>
      <c r="G197" s="133"/>
    </row>
    <row r="198" spans="1:7" x14ac:dyDescent="0.25">
      <c r="A198" s="129"/>
      <c r="B198" s="130"/>
      <c r="C198" s="128"/>
      <c r="D198" s="128"/>
      <c r="E198" s="128"/>
      <c r="F198" s="128"/>
      <c r="G198" s="128"/>
    </row>
    <row r="199" spans="1:7" x14ac:dyDescent="0.25">
      <c r="A199" s="115"/>
      <c r="B199" s="116"/>
      <c r="C199" s="128"/>
      <c r="D199" s="128"/>
      <c r="E199" s="128"/>
      <c r="F199" s="128"/>
      <c r="G199" s="128"/>
    </row>
    <row r="200" spans="1:7" x14ac:dyDescent="0.25">
      <c r="A200" s="129"/>
      <c r="B200" s="130"/>
      <c r="C200" s="128"/>
      <c r="D200" s="128"/>
      <c r="E200" s="128"/>
      <c r="F200" s="128"/>
      <c r="G200" s="128"/>
    </row>
    <row r="201" spans="1:7" x14ac:dyDescent="0.25">
      <c r="A201" s="115"/>
      <c r="B201" s="116"/>
      <c r="C201" s="128"/>
      <c r="D201" s="128"/>
      <c r="E201" s="128"/>
      <c r="F201" s="128"/>
      <c r="G201" s="128"/>
    </row>
    <row r="202" spans="1:7" x14ac:dyDescent="0.25">
      <c r="A202" s="129"/>
      <c r="B202" s="130"/>
      <c r="C202" s="128"/>
      <c r="D202" s="128"/>
      <c r="E202" s="128"/>
      <c r="F202" s="128"/>
      <c r="G202" s="128"/>
    </row>
    <row r="203" spans="1:7" x14ac:dyDescent="0.25">
      <c r="A203" s="115"/>
      <c r="B203" s="116"/>
      <c r="C203" s="128"/>
      <c r="D203" s="128"/>
      <c r="E203" s="128"/>
      <c r="F203" s="128"/>
      <c r="G203" s="128"/>
    </row>
    <row r="204" spans="1:7" x14ac:dyDescent="0.25">
      <c r="A204" s="129"/>
      <c r="B204" s="130"/>
      <c r="C204" s="128"/>
      <c r="D204" s="128"/>
      <c r="E204" s="128"/>
      <c r="F204" s="128"/>
      <c r="G204" s="128"/>
    </row>
    <row r="205" spans="1:7" x14ac:dyDescent="0.25">
      <c r="A205" s="115"/>
      <c r="B205" s="116"/>
      <c r="C205" s="128"/>
      <c r="D205" s="128"/>
      <c r="E205" s="128"/>
      <c r="F205" s="128"/>
      <c r="G205" s="128"/>
    </row>
    <row r="206" spans="1:7" x14ac:dyDescent="0.25">
      <c r="A206" s="129"/>
      <c r="B206" s="130"/>
      <c r="C206" s="128"/>
      <c r="D206" s="128"/>
      <c r="E206" s="128"/>
      <c r="F206" s="128"/>
      <c r="G206" s="128"/>
    </row>
    <row r="207" spans="1:7" x14ac:dyDescent="0.25">
      <c r="A207" s="115"/>
      <c r="B207" s="116"/>
      <c r="C207" s="128"/>
      <c r="D207" s="128"/>
      <c r="E207" s="128"/>
      <c r="F207" s="128"/>
      <c r="G207" s="128"/>
    </row>
    <row r="208" spans="1:7" x14ac:dyDescent="0.25">
      <c r="A208" s="129"/>
      <c r="B208" s="130"/>
      <c r="C208" s="128"/>
      <c r="D208" s="128"/>
      <c r="E208" s="128"/>
      <c r="F208" s="128"/>
      <c r="G208" s="128"/>
    </row>
    <row r="209" spans="1:7" x14ac:dyDescent="0.25">
      <c r="A209" s="115"/>
      <c r="B209" s="116"/>
      <c r="C209" s="128"/>
      <c r="D209" s="128"/>
      <c r="E209" s="128"/>
      <c r="F209" s="128"/>
      <c r="G209" s="128"/>
    </row>
    <row r="210" spans="1:7" x14ac:dyDescent="0.25">
      <c r="A210" s="115"/>
      <c r="B210" s="116"/>
      <c r="C210" s="128"/>
      <c r="D210" s="128"/>
      <c r="E210" s="128"/>
      <c r="F210" s="128"/>
      <c r="G210" s="128"/>
    </row>
    <row r="211" spans="1:7" x14ac:dyDescent="0.25">
      <c r="A211" s="115"/>
      <c r="B211" s="116"/>
      <c r="C211" s="128"/>
      <c r="D211" s="128"/>
      <c r="E211" s="128"/>
      <c r="F211" s="128"/>
      <c r="G211" s="128"/>
    </row>
    <row r="212" spans="1:7" x14ac:dyDescent="0.25">
      <c r="A212" s="135"/>
      <c r="B212" s="136"/>
      <c r="C212" s="137"/>
      <c r="D212" s="137"/>
      <c r="E212" s="137"/>
      <c r="F212" s="137"/>
      <c r="G212" s="137"/>
    </row>
  </sheetData>
  <autoFilter ref="A3:G167" xr:uid="{00000000-0009-0000-0000-00000C000000}"/>
  <mergeCells count="3">
    <mergeCell ref="F1:G1"/>
    <mergeCell ref="D1:E1"/>
    <mergeCell ref="A1:C1"/>
  </mergeCells>
  <conditionalFormatting sqref="A1">
    <cfRule type="cellIs" dxfId="9" priority="34" operator="equal">
      <formula>"No Answer"</formula>
    </cfRule>
    <cfRule type="cellIs" dxfId="8" priority="35" operator="equal">
      <formula>"Strongly Disagree"</formula>
    </cfRule>
    <cfRule type="cellIs" dxfId="7" priority="36" operator="equal">
      <formula>"Disagree"</formula>
    </cfRule>
    <cfRule type="cellIs" dxfId="6" priority="37" operator="equal">
      <formula>"Agree"</formula>
    </cfRule>
    <cfRule type="cellIs" dxfId="5" priority="38" operator="equal">
      <formula>"Strongly Agree"</formula>
    </cfRule>
  </conditionalFormatting>
  <conditionalFormatting sqref="D1">
    <cfRule type="cellIs" dxfId="4" priority="1" operator="equal">
      <formula>"No Answer"</formula>
    </cfRule>
    <cfRule type="cellIs" dxfId="3" priority="2" operator="equal">
      <formula>"Strongly Disagree"</formula>
    </cfRule>
    <cfRule type="cellIs" dxfId="2" priority="3" operator="equal">
      <formula>"Disagree"</formula>
    </cfRule>
    <cfRule type="cellIs" dxfId="1" priority="4" operator="equal">
      <formula>"Agree"</formula>
    </cfRule>
    <cfRule type="cellIs" dxfId="0" priority="5" operator="equal">
      <formula>"Strongly Agree"</formula>
    </cfRule>
  </conditionalFormatting>
  <dataValidations count="1">
    <dataValidation type="list" allowBlank="1" showInputMessage="1" showErrorMessage="1" sqref="F1:G1" xr:uid="{00000000-0002-0000-0C00-000000000000}">
      <formula1>Niveau</formula1>
    </dataValidation>
  </dataValidations>
  <pageMargins left="0.25" right="0.25" top="0.75" bottom="0.75" header="0.3" footer="0.3"/>
  <pageSetup scale="66" fitToHeight="0" orientation="portrait" r:id="rId1"/>
  <headerFooter>
    <oddHeader>&amp;L&amp;"-,Italic"RHIS Curriculum Module 3; Session 2:  RHIS Data Management Standards
MEASURE Evaluation, 2016</oddHeader>
    <oddFooter>Page &amp;P of &amp;N</oddFooter>
  </headerFooter>
  <rowBreaks count="1" manualBreakCount="1">
    <brk id="138" max="6" man="1"/>
  </rowBreaks>
  <picture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6">
    <tabColor rgb="FFFFC000"/>
  </sheetPr>
  <dimension ref="A1:U32"/>
  <sheetViews>
    <sheetView view="pageBreakPreview" zoomScale="85" zoomScaleSheetLayoutView="85" workbookViewId="0">
      <selection activeCell="B2" sqref="B2"/>
    </sheetView>
  </sheetViews>
  <sheetFormatPr defaultColWidth="9.140625" defaultRowHeight="15" x14ac:dyDescent="0.25"/>
  <cols>
    <col min="1" max="1" width="2" style="33" customWidth="1"/>
    <col min="2" max="16384" width="9.140625" style="33"/>
  </cols>
  <sheetData>
    <row r="1" spans="1:21" ht="45.75" customHeight="1" x14ac:dyDescent="0.25">
      <c r="A1" s="250" t="s">
        <v>539</v>
      </c>
      <c r="B1" s="251"/>
      <c r="C1" s="251"/>
      <c r="D1" s="251"/>
      <c r="E1" s="251"/>
      <c r="F1" s="251"/>
      <c r="G1" s="251"/>
      <c r="H1" s="251"/>
      <c r="I1" s="251"/>
      <c r="J1" s="251"/>
      <c r="K1" s="251"/>
      <c r="L1" s="251"/>
      <c r="M1" s="251"/>
      <c r="N1" s="251"/>
      <c r="O1" s="251"/>
      <c r="P1" s="251"/>
      <c r="Q1" s="251"/>
      <c r="R1" s="251"/>
      <c r="S1" s="251"/>
      <c r="T1" s="251"/>
      <c r="U1" s="252"/>
    </row>
    <row r="2" spans="1:21" x14ac:dyDescent="0.25">
      <c r="A2" s="88"/>
      <c r="B2" s="87"/>
      <c r="C2" s="87"/>
      <c r="D2" s="87"/>
      <c r="E2" s="87"/>
      <c r="F2" s="87"/>
      <c r="G2" s="87"/>
      <c r="H2" s="87"/>
      <c r="I2" s="87"/>
      <c r="J2" s="87"/>
      <c r="K2" s="87"/>
      <c r="L2" s="87"/>
      <c r="M2" s="87"/>
      <c r="N2" s="87"/>
      <c r="O2" s="87"/>
      <c r="P2" s="87"/>
      <c r="Q2" s="87"/>
      <c r="R2" s="87"/>
      <c r="S2" s="87"/>
      <c r="T2" s="87"/>
      <c r="U2" s="89"/>
    </row>
    <row r="3" spans="1:21" x14ac:dyDescent="0.25">
      <c r="A3" s="88"/>
      <c r="B3" s="87"/>
      <c r="C3" s="87"/>
      <c r="D3" s="87"/>
      <c r="E3" s="87"/>
      <c r="F3" s="87"/>
      <c r="G3" s="87"/>
      <c r="H3" s="87"/>
      <c r="I3" s="87"/>
      <c r="J3" s="87"/>
      <c r="K3" s="87"/>
      <c r="L3" s="87"/>
      <c r="M3" s="87"/>
      <c r="N3" s="87"/>
      <c r="O3" s="87"/>
      <c r="P3" s="87"/>
      <c r="Q3" s="87"/>
      <c r="R3" s="87"/>
      <c r="S3" s="87"/>
      <c r="T3" s="87"/>
      <c r="U3" s="89"/>
    </row>
    <row r="4" spans="1:21" x14ac:dyDescent="0.25">
      <c r="A4" s="88"/>
      <c r="B4" s="87"/>
      <c r="C4" s="87"/>
      <c r="D4" s="87"/>
      <c r="E4" s="87"/>
      <c r="F4" s="87"/>
      <c r="G4" s="87"/>
      <c r="H4" s="87"/>
      <c r="I4" s="87"/>
      <c r="J4" s="87"/>
      <c r="K4" s="87"/>
      <c r="L4" s="87"/>
      <c r="M4" s="87"/>
      <c r="N4" s="87"/>
      <c r="O4" s="87"/>
      <c r="P4" s="87"/>
      <c r="Q4" s="87"/>
      <c r="R4" s="87"/>
      <c r="S4" s="87"/>
      <c r="T4" s="87"/>
      <c r="U4" s="89"/>
    </row>
    <row r="5" spans="1:21" x14ac:dyDescent="0.25">
      <c r="A5" s="88"/>
      <c r="B5" s="87"/>
      <c r="C5" s="87"/>
      <c r="D5" s="87"/>
      <c r="E5" s="87"/>
      <c r="F5" s="87"/>
      <c r="G5" s="87"/>
      <c r="H5" s="87"/>
      <c r="I5" s="87"/>
      <c r="J5" s="87"/>
      <c r="K5" s="87"/>
      <c r="L5" s="87"/>
      <c r="M5" s="87"/>
      <c r="N5" s="87"/>
      <c r="O5" s="87"/>
      <c r="P5" s="87"/>
      <c r="Q5" s="87"/>
      <c r="R5" s="87"/>
      <c r="S5" s="87"/>
      <c r="T5" s="87"/>
      <c r="U5" s="89"/>
    </row>
    <row r="6" spans="1:21" x14ac:dyDescent="0.25">
      <c r="A6" s="88"/>
      <c r="B6" s="87"/>
      <c r="C6" s="87"/>
      <c r="D6" s="87"/>
      <c r="E6" s="87"/>
      <c r="F6" s="87"/>
      <c r="G6" s="87"/>
      <c r="H6" s="87"/>
      <c r="I6" s="87"/>
      <c r="J6" s="87"/>
      <c r="K6" s="87"/>
      <c r="L6" s="87"/>
      <c r="M6" s="87"/>
      <c r="N6" s="87"/>
      <c r="O6" s="87"/>
      <c r="P6" s="87"/>
      <c r="Q6" s="87"/>
      <c r="R6" s="87"/>
      <c r="S6" s="87"/>
      <c r="T6" s="87"/>
      <c r="U6" s="89"/>
    </row>
    <row r="7" spans="1:21" x14ac:dyDescent="0.25">
      <c r="A7" s="88"/>
      <c r="B7" s="87"/>
      <c r="C7" s="87"/>
      <c r="D7" s="87"/>
      <c r="E7" s="87"/>
      <c r="F7" s="87"/>
      <c r="G7" s="87"/>
      <c r="H7" s="87"/>
      <c r="I7" s="87"/>
      <c r="J7" s="87"/>
      <c r="K7" s="87"/>
      <c r="L7" s="87"/>
      <c r="M7" s="87"/>
      <c r="N7" s="87"/>
      <c r="O7" s="87"/>
      <c r="P7" s="87"/>
      <c r="Q7" s="87"/>
      <c r="R7" s="87"/>
      <c r="S7" s="87"/>
      <c r="T7" s="87"/>
      <c r="U7" s="89"/>
    </row>
    <row r="8" spans="1:21" x14ac:dyDescent="0.25">
      <c r="A8" s="88"/>
      <c r="B8" s="87"/>
      <c r="C8" s="87"/>
      <c r="D8" s="87"/>
      <c r="E8" s="87"/>
      <c r="F8" s="87"/>
      <c r="G8" s="87"/>
      <c r="H8" s="87"/>
      <c r="I8" s="87"/>
      <c r="J8" s="87"/>
      <c r="K8" s="87"/>
      <c r="L8" s="87"/>
      <c r="M8" s="87"/>
      <c r="N8" s="87"/>
      <c r="O8" s="87"/>
      <c r="P8" s="87"/>
      <c r="Q8" s="87"/>
      <c r="R8" s="87"/>
      <c r="S8" s="87"/>
      <c r="T8" s="87"/>
      <c r="U8" s="89"/>
    </row>
    <row r="9" spans="1:21" x14ac:dyDescent="0.25">
      <c r="A9" s="88"/>
      <c r="B9" s="87"/>
      <c r="C9" s="87"/>
      <c r="D9" s="87"/>
      <c r="E9" s="87"/>
      <c r="F9" s="87"/>
      <c r="G9" s="87"/>
      <c r="H9" s="87"/>
      <c r="I9" s="87"/>
      <c r="J9" s="87"/>
      <c r="K9" s="87"/>
      <c r="L9" s="87"/>
      <c r="M9" s="87"/>
      <c r="N9" s="87"/>
      <c r="O9" s="87"/>
      <c r="P9" s="87"/>
      <c r="Q9" s="87"/>
      <c r="R9" s="87"/>
      <c r="S9" s="87"/>
      <c r="T9" s="87"/>
      <c r="U9" s="89"/>
    </row>
    <row r="10" spans="1:21" x14ac:dyDescent="0.25">
      <c r="A10" s="88"/>
      <c r="B10" s="87"/>
      <c r="C10" s="87"/>
      <c r="D10" s="87"/>
      <c r="E10" s="87"/>
      <c r="F10" s="87"/>
      <c r="G10" s="87"/>
      <c r="H10" s="87"/>
      <c r="I10" s="87"/>
      <c r="J10" s="87"/>
      <c r="K10" s="87"/>
      <c r="L10" s="87"/>
      <c r="M10" s="87"/>
      <c r="N10" s="87"/>
      <c r="O10" s="87"/>
      <c r="P10" s="87"/>
      <c r="Q10" s="87"/>
      <c r="R10" s="87"/>
      <c r="S10" s="87"/>
      <c r="T10" s="87"/>
      <c r="U10" s="89"/>
    </row>
    <row r="11" spans="1:21" x14ac:dyDescent="0.25">
      <c r="A11" s="88"/>
      <c r="B11" s="87"/>
      <c r="C11" s="87"/>
      <c r="D11" s="87"/>
      <c r="E11" s="87"/>
      <c r="F11" s="87"/>
      <c r="G11" s="87"/>
      <c r="H11" s="87"/>
      <c r="I11" s="87"/>
      <c r="J11" s="87"/>
      <c r="K11" s="87"/>
      <c r="L11" s="87"/>
      <c r="M11" s="87"/>
      <c r="N11" s="87"/>
      <c r="O11" s="87"/>
      <c r="P11" s="87"/>
      <c r="Q11" s="87"/>
      <c r="R11" s="87"/>
      <c r="S11" s="87"/>
      <c r="T11" s="87"/>
      <c r="U11" s="89"/>
    </row>
    <row r="12" spans="1:21" x14ac:dyDescent="0.25">
      <c r="A12" s="88"/>
      <c r="B12" s="87"/>
      <c r="C12" s="87"/>
      <c r="D12" s="87"/>
      <c r="E12" s="87"/>
      <c r="F12" s="87"/>
      <c r="G12" s="87"/>
      <c r="H12" s="87"/>
      <c r="I12" s="87"/>
      <c r="J12" s="87"/>
      <c r="K12" s="87"/>
      <c r="L12" s="87"/>
      <c r="M12" s="87"/>
      <c r="N12" s="87"/>
      <c r="O12" s="87"/>
      <c r="P12" s="87"/>
      <c r="Q12" s="87"/>
      <c r="R12" s="87"/>
      <c r="S12" s="87"/>
      <c r="T12" s="87"/>
      <c r="U12" s="89"/>
    </row>
    <row r="13" spans="1:21" x14ac:dyDescent="0.25">
      <c r="A13" s="88"/>
      <c r="B13" s="87"/>
      <c r="C13" s="87"/>
      <c r="D13" s="87"/>
      <c r="E13" s="87"/>
      <c r="F13" s="87"/>
      <c r="G13" s="87"/>
      <c r="H13" s="87"/>
      <c r="I13" s="87"/>
      <c r="J13" s="87"/>
      <c r="K13" s="87"/>
      <c r="L13" s="87"/>
      <c r="M13" s="87"/>
      <c r="N13" s="87"/>
      <c r="O13" s="87"/>
      <c r="P13" s="87"/>
      <c r="Q13" s="87"/>
      <c r="R13" s="87"/>
      <c r="S13" s="87"/>
      <c r="T13" s="87"/>
      <c r="U13" s="89"/>
    </row>
    <row r="14" spans="1:21" x14ac:dyDescent="0.25">
      <c r="A14" s="88"/>
      <c r="B14" s="87"/>
      <c r="C14" s="87"/>
      <c r="D14" s="87"/>
      <c r="E14" s="87"/>
      <c r="F14" s="87"/>
      <c r="G14" s="87"/>
      <c r="H14" s="87"/>
      <c r="I14" s="87"/>
      <c r="J14" s="87"/>
      <c r="K14" s="87"/>
      <c r="L14" s="87"/>
      <c r="M14" s="87"/>
      <c r="N14" s="87"/>
      <c r="O14" s="87"/>
      <c r="P14" s="87"/>
      <c r="Q14" s="87"/>
      <c r="R14" s="87"/>
      <c r="S14" s="87"/>
      <c r="T14" s="87"/>
      <c r="U14" s="89"/>
    </row>
    <row r="15" spans="1:21" x14ac:dyDescent="0.25">
      <c r="A15" s="88"/>
      <c r="B15" s="87"/>
      <c r="C15" s="87"/>
      <c r="D15" s="87"/>
      <c r="E15" s="87"/>
      <c r="F15" s="87"/>
      <c r="G15" s="87"/>
      <c r="H15" s="87"/>
      <c r="I15" s="87"/>
      <c r="J15" s="87"/>
      <c r="K15" s="87"/>
      <c r="L15" s="87"/>
      <c r="M15" s="87"/>
      <c r="N15" s="87"/>
      <c r="O15" s="87"/>
      <c r="P15" s="87"/>
      <c r="Q15" s="87"/>
      <c r="R15" s="87"/>
      <c r="S15" s="87"/>
      <c r="T15" s="87"/>
      <c r="U15" s="89"/>
    </row>
    <row r="16" spans="1:21" x14ac:dyDescent="0.25">
      <c r="A16" s="88"/>
      <c r="B16" s="87"/>
      <c r="C16" s="87"/>
      <c r="D16" s="87"/>
      <c r="E16" s="87"/>
      <c r="F16" s="87"/>
      <c r="G16" s="87"/>
      <c r="H16" s="87"/>
      <c r="I16" s="87"/>
      <c r="J16" s="87"/>
      <c r="K16" s="87"/>
      <c r="L16" s="87"/>
      <c r="M16" s="87"/>
      <c r="N16" s="87"/>
      <c r="O16" s="87"/>
      <c r="P16" s="87"/>
      <c r="Q16" s="87"/>
      <c r="R16" s="87"/>
      <c r="S16" s="87"/>
      <c r="T16" s="87"/>
      <c r="U16" s="89"/>
    </row>
    <row r="17" spans="1:21" x14ac:dyDescent="0.25">
      <c r="A17" s="88"/>
      <c r="B17" s="87"/>
      <c r="C17" s="87"/>
      <c r="D17" s="87"/>
      <c r="E17" s="87"/>
      <c r="F17" s="87"/>
      <c r="G17" s="87"/>
      <c r="H17" s="87"/>
      <c r="I17" s="87"/>
      <c r="J17" s="87"/>
      <c r="K17" s="87"/>
      <c r="L17" s="87"/>
      <c r="M17" s="87"/>
      <c r="N17" s="87"/>
      <c r="O17" s="87"/>
      <c r="P17" s="87"/>
      <c r="Q17" s="87"/>
      <c r="R17" s="87"/>
      <c r="S17" s="87"/>
      <c r="T17" s="87"/>
      <c r="U17" s="89"/>
    </row>
    <row r="18" spans="1:21" x14ac:dyDescent="0.25">
      <c r="A18" s="88"/>
      <c r="B18" s="87"/>
      <c r="C18" s="87"/>
      <c r="D18" s="87"/>
      <c r="E18" s="87"/>
      <c r="F18" s="87"/>
      <c r="G18" s="87"/>
      <c r="H18" s="87"/>
      <c r="I18" s="87"/>
      <c r="J18" s="87"/>
      <c r="K18" s="87"/>
      <c r="L18" s="87"/>
      <c r="M18" s="87"/>
      <c r="N18" s="87"/>
      <c r="O18" s="87"/>
      <c r="P18" s="87"/>
      <c r="Q18" s="87"/>
      <c r="R18" s="87"/>
      <c r="S18" s="87"/>
      <c r="T18" s="87"/>
      <c r="U18" s="89"/>
    </row>
    <row r="19" spans="1:21" x14ac:dyDescent="0.25">
      <c r="A19" s="88"/>
      <c r="B19" s="87"/>
      <c r="C19" s="87"/>
      <c r="D19" s="87"/>
      <c r="E19" s="87"/>
      <c r="F19" s="87"/>
      <c r="G19" s="87"/>
      <c r="H19" s="87"/>
      <c r="I19" s="87"/>
      <c r="J19" s="87"/>
      <c r="K19" s="87"/>
      <c r="L19" s="87"/>
      <c r="M19" s="87"/>
      <c r="N19" s="87"/>
      <c r="O19" s="87"/>
      <c r="P19" s="87"/>
      <c r="Q19" s="87"/>
      <c r="R19" s="87"/>
      <c r="S19" s="87"/>
      <c r="T19" s="87"/>
      <c r="U19" s="89"/>
    </row>
    <row r="20" spans="1:21" x14ac:dyDescent="0.25">
      <c r="A20" s="88"/>
      <c r="B20" s="87"/>
      <c r="C20" s="87"/>
      <c r="D20" s="87"/>
      <c r="E20" s="87"/>
      <c r="F20" s="87"/>
      <c r="G20" s="87"/>
      <c r="H20" s="87"/>
      <c r="I20" s="87"/>
      <c r="J20" s="87"/>
      <c r="K20" s="87"/>
      <c r="L20" s="87"/>
      <c r="M20" s="87"/>
      <c r="N20" s="87"/>
      <c r="O20" s="87"/>
      <c r="P20" s="87"/>
      <c r="Q20" s="87"/>
      <c r="R20" s="87"/>
      <c r="S20" s="87"/>
      <c r="T20" s="87"/>
      <c r="U20" s="89"/>
    </row>
    <row r="21" spans="1:21" x14ac:dyDescent="0.25">
      <c r="A21" s="88"/>
      <c r="B21" s="87"/>
      <c r="C21" s="87"/>
      <c r="D21" s="87"/>
      <c r="E21" s="87"/>
      <c r="F21" s="87"/>
      <c r="G21" s="87"/>
      <c r="H21" s="87"/>
      <c r="I21" s="87"/>
      <c r="J21" s="87"/>
      <c r="K21" s="87"/>
      <c r="L21" s="87"/>
      <c r="M21" s="87"/>
      <c r="N21" s="87"/>
      <c r="O21" s="87"/>
      <c r="P21" s="87"/>
      <c r="Q21" s="87"/>
      <c r="R21" s="87"/>
      <c r="S21" s="87"/>
      <c r="T21" s="87"/>
      <c r="U21" s="89"/>
    </row>
    <row r="22" spans="1:21" x14ac:dyDescent="0.25">
      <c r="A22" s="88"/>
      <c r="B22" s="87"/>
      <c r="C22" s="87"/>
      <c r="D22" s="87"/>
      <c r="E22" s="87"/>
      <c r="F22" s="87"/>
      <c r="G22" s="87"/>
      <c r="H22" s="87"/>
      <c r="I22" s="87"/>
      <c r="J22" s="87"/>
      <c r="K22" s="87"/>
      <c r="L22" s="87"/>
      <c r="M22" s="87"/>
      <c r="N22" s="87"/>
      <c r="O22" s="87"/>
      <c r="P22" s="87"/>
      <c r="Q22" s="87"/>
      <c r="R22" s="87"/>
      <c r="S22" s="87"/>
      <c r="T22" s="87"/>
      <c r="U22" s="89"/>
    </row>
    <row r="23" spans="1:21" x14ac:dyDescent="0.25">
      <c r="A23" s="88"/>
      <c r="B23" s="87"/>
      <c r="C23" s="87"/>
      <c r="D23" s="87"/>
      <c r="E23" s="87"/>
      <c r="F23" s="87"/>
      <c r="G23" s="87"/>
      <c r="H23" s="87"/>
      <c r="I23" s="87"/>
      <c r="J23" s="87"/>
      <c r="K23" s="87"/>
      <c r="L23" s="87"/>
      <c r="M23" s="87"/>
      <c r="N23" s="87"/>
      <c r="O23" s="87"/>
      <c r="P23" s="87"/>
      <c r="Q23" s="87"/>
      <c r="R23" s="87"/>
      <c r="S23" s="87"/>
      <c r="T23" s="87"/>
      <c r="U23" s="89"/>
    </row>
    <row r="24" spans="1:21" x14ac:dyDescent="0.25">
      <c r="A24" s="88"/>
      <c r="B24" s="87"/>
      <c r="C24" s="87"/>
      <c r="D24" s="87"/>
      <c r="E24" s="87"/>
      <c r="F24" s="87"/>
      <c r="G24" s="87"/>
      <c r="H24" s="87"/>
      <c r="I24" s="87"/>
      <c r="J24" s="87"/>
      <c r="K24" s="87"/>
      <c r="L24" s="87"/>
      <c r="M24" s="87"/>
      <c r="N24" s="87"/>
      <c r="O24" s="87"/>
      <c r="P24" s="87"/>
      <c r="Q24" s="87"/>
      <c r="R24" s="87"/>
      <c r="S24" s="87"/>
      <c r="T24" s="87"/>
      <c r="U24" s="89"/>
    </row>
    <row r="25" spans="1:21" x14ac:dyDescent="0.25">
      <c r="A25" s="88"/>
      <c r="B25" s="87"/>
      <c r="C25" s="87"/>
      <c r="D25" s="87"/>
      <c r="E25" s="87"/>
      <c r="F25" s="87"/>
      <c r="G25" s="87"/>
      <c r="H25" s="87"/>
      <c r="I25" s="87"/>
      <c r="J25" s="87"/>
      <c r="K25" s="87"/>
      <c r="L25" s="87"/>
      <c r="M25" s="87"/>
      <c r="N25" s="87"/>
      <c r="O25" s="87"/>
      <c r="P25" s="87"/>
      <c r="Q25" s="87"/>
      <c r="R25" s="87"/>
      <c r="S25" s="87"/>
      <c r="T25" s="87"/>
      <c r="U25" s="89"/>
    </row>
    <row r="26" spans="1:21" x14ac:dyDescent="0.25">
      <c r="A26" s="88"/>
      <c r="B26" s="87"/>
      <c r="C26" s="87"/>
      <c r="D26" s="87"/>
      <c r="E26" s="87"/>
      <c r="F26" s="87"/>
      <c r="G26" s="87"/>
      <c r="H26" s="87"/>
      <c r="I26" s="87"/>
      <c r="J26" s="87"/>
      <c r="K26" s="87"/>
      <c r="L26" s="87"/>
      <c r="M26" s="87"/>
      <c r="N26" s="87"/>
      <c r="O26" s="87"/>
      <c r="P26" s="87"/>
      <c r="Q26" s="87"/>
      <c r="R26" s="87"/>
      <c r="S26" s="87"/>
      <c r="T26" s="87"/>
      <c r="U26" s="89"/>
    </row>
    <row r="27" spans="1:21" x14ac:dyDescent="0.25">
      <c r="A27" s="88"/>
      <c r="B27" s="87"/>
      <c r="C27" s="87"/>
      <c r="D27" s="87"/>
      <c r="E27" s="87"/>
      <c r="F27" s="87"/>
      <c r="G27" s="87"/>
      <c r="H27" s="87"/>
      <c r="I27" s="87"/>
      <c r="J27" s="87"/>
      <c r="K27" s="87"/>
      <c r="L27" s="87"/>
      <c r="M27" s="87"/>
      <c r="N27" s="87"/>
      <c r="O27" s="87"/>
      <c r="P27" s="87"/>
      <c r="Q27" s="87"/>
      <c r="R27" s="87"/>
      <c r="S27" s="87"/>
      <c r="T27" s="87"/>
      <c r="U27" s="89"/>
    </row>
    <row r="28" spans="1:21" x14ac:dyDescent="0.25">
      <c r="A28" s="88"/>
      <c r="B28" s="87"/>
      <c r="C28" s="87"/>
      <c r="D28" s="87"/>
      <c r="E28" s="87"/>
      <c r="F28" s="87"/>
      <c r="G28" s="87"/>
      <c r="H28" s="87"/>
      <c r="I28" s="87"/>
      <c r="J28" s="87"/>
      <c r="K28" s="87"/>
      <c r="L28" s="87"/>
      <c r="M28" s="87"/>
      <c r="N28" s="87"/>
      <c r="O28" s="87"/>
      <c r="P28" s="87"/>
      <c r="Q28" s="87"/>
      <c r="R28" s="87"/>
      <c r="S28" s="87"/>
      <c r="T28" s="87"/>
      <c r="U28" s="89"/>
    </row>
    <row r="29" spans="1:21" x14ac:dyDescent="0.25">
      <c r="A29" s="88"/>
      <c r="B29" s="87"/>
      <c r="C29" s="87"/>
      <c r="D29" s="87"/>
      <c r="E29" s="87"/>
      <c r="F29" s="87"/>
      <c r="G29" s="87"/>
      <c r="H29" s="87"/>
      <c r="I29" s="87"/>
      <c r="J29" s="87"/>
      <c r="K29" s="87"/>
      <c r="L29" s="87"/>
      <c r="M29" s="87"/>
      <c r="N29" s="87"/>
      <c r="O29" s="87"/>
      <c r="P29" s="87"/>
      <c r="Q29" s="87"/>
      <c r="R29" s="87"/>
      <c r="S29" s="87"/>
      <c r="T29" s="87"/>
      <c r="U29" s="89"/>
    </row>
    <row r="30" spans="1:21" x14ac:dyDescent="0.25">
      <c r="A30" s="88"/>
      <c r="B30" s="87"/>
      <c r="C30" s="87"/>
      <c r="D30" s="87"/>
      <c r="E30" s="87"/>
      <c r="F30" s="87"/>
      <c r="G30" s="87"/>
      <c r="H30" s="87"/>
      <c r="I30" s="87"/>
      <c r="J30" s="87"/>
      <c r="K30" s="87"/>
      <c r="L30" s="87"/>
      <c r="M30" s="87"/>
      <c r="N30" s="87"/>
      <c r="O30" s="87"/>
      <c r="P30" s="87"/>
      <c r="Q30" s="87"/>
      <c r="R30" s="87"/>
      <c r="S30" s="87"/>
      <c r="T30" s="87"/>
      <c r="U30" s="89"/>
    </row>
    <row r="31" spans="1:21" x14ac:dyDescent="0.25">
      <c r="A31" s="88"/>
      <c r="B31" s="87"/>
      <c r="C31" s="87"/>
      <c r="D31" s="87"/>
      <c r="E31" s="87"/>
      <c r="F31" s="87"/>
      <c r="G31" s="87"/>
      <c r="H31" s="87"/>
      <c r="I31" s="87"/>
      <c r="J31" s="87"/>
      <c r="K31" s="87"/>
      <c r="L31" s="87"/>
      <c r="M31" s="87"/>
      <c r="N31" s="87"/>
      <c r="O31" s="87"/>
      <c r="P31" s="87"/>
      <c r="Q31" s="87"/>
      <c r="R31" s="87"/>
      <c r="S31" s="87"/>
      <c r="T31" s="87"/>
      <c r="U31" s="89"/>
    </row>
    <row r="32" spans="1:21" ht="15.75" thickBot="1" x14ac:dyDescent="0.3">
      <c r="A32" s="90"/>
      <c r="B32" s="91"/>
      <c r="C32" s="91"/>
      <c r="D32" s="91"/>
      <c r="E32" s="91"/>
      <c r="F32" s="91"/>
      <c r="G32" s="91"/>
      <c r="H32" s="91"/>
      <c r="I32" s="91"/>
      <c r="J32" s="91"/>
      <c r="K32" s="91"/>
      <c r="L32" s="91"/>
      <c r="M32" s="91"/>
      <c r="N32" s="91"/>
      <c r="O32" s="91"/>
      <c r="P32" s="91"/>
      <c r="Q32" s="91"/>
      <c r="R32" s="91"/>
      <c r="S32" s="91"/>
      <c r="T32" s="91"/>
      <c r="U32" s="92"/>
    </row>
  </sheetData>
  <mergeCells count="1">
    <mergeCell ref="A1:U1"/>
  </mergeCells>
  <pageMargins left="0.25" right="0.25" top="0.75" bottom="0.75" header="0.3" footer="0.3"/>
  <pageSetup scale="72" orientation="landscape" r:id="rId1"/>
  <drawing r:id="rId2"/>
  <picture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C000"/>
  </sheetPr>
  <dimension ref="A1"/>
  <sheetViews>
    <sheetView workbookViewId="0"/>
  </sheetViews>
  <sheetFormatPr defaultColWidth="8.85546875" defaultRowHeight="15" x14ac:dyDescent="0.25"/>
  <sheetData/>
  <pageMargins left="0.7" right="0.7" top="0.75" bottom="0.75" header="0.3" footer="0.3"/>
  <pageSetup orientation="landscape" horizontalDpi="0" verticalDpi="0"/>
  <pictur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2"/>
  <dimension ref="A1:DA236"/>
  <sheetViews>
    <sheetView zoomScale="55" zoomScaleNormal="55" zoomScalePageLayoutView="55" workbookViewId="0">
      <selection activeCell="BV5" sqref="BV5"/>
    </sheetView>
  </sheetViews>
  <sheetFormatPr defaultColWidth="8.85546875" defaultRowHeight="15" x14ac:dyDescent="0.25"/>
  <cols>
    <col min="1" max="1" width="35.42578125" customWidth="1"/>
    <col min="2" max="2" width="45.85546875" customWidth="1"/>
    <col min="3" max="7" width="10.7109375" customWidth="1"/>
  </cols>
  <sheetData>
    <row r="1" spans="2:77" ht="15.75" thickBot="1" x14ac:dyDescent="0.3"/>
    <row r="2" spans="2:77" x14ac:dyDescent="0.25">
      <c r="C2" s="253" t="s">
        <v>476</v>
      </c>
      <c r="D2" s="254"/>
      <c r="E2" s="254"/>
      <c r="F2" s="254"/>
      <c r="G2" s="255"/>
      <c r="H2" s="253" t="s">
        <v>110</v>
      </c>
      <c r="I2" s="254"/>
      <c r="J2" s="254"/>
      <c r="K2" s="254"/>
      <c r="L2" s="255"/>
      <c r="M2" s="253" t="s">
        <v>474</v>
      </c>
      <c r="N2" s="254"/>
      <c r="O2" s="254"/>
      <c r="P2" s="254"/>
      <c r="Q2" s="255"/>
      <c r="R2" s="253" t="s">
        <v>475</v>
      </c>
      <c r="S2" s="254"/>
      <c r="T2" s="254"/>
      <c r="U2" s="254"/>
      <c r="V2" s="255"/>
      <c r="W2" s="253" t="s">
        <v>482</v>
      </c>
      <c r="X2" s="254"/>
      <c r="Y2" s="254"/>
      <c r="Z2" s="254"/>
      <c r="AA2" s="255"/>
      <c r="AD2" s="253" t="s">
        <v>476</v>
      </c>
      <c r="AE2" s="254"/>
      <c r="AF2" s="254"/>
      <c r="AG2" s="254"/>
      <c r="AH2" s="255"/>
      <c r="AI2" s="253" t="s">
        <v>110</v>
      </c>
      <c r="AJ2" s="254"/>
      <c r="AK2" s="254"/>
      <c r="AL2" s="254"/>
      <c r="AM2" s="255"/>
      <c r="AN2" s="253" t="s">
        <v>474</v>
      </c>
      <c r="AO2" s="254"/>
      <c r="AP2" s="254"/>
      <c r="AQ2" s="254"/>
      <c r="AR2" s="255"/>
      <c r="AS2" s="253" t="s">
        <v>475</v>
      </c>
      <c r="AT2" s="254"/>
      <c r="AU2" s="254"/>
      <c r="AV2" s="254"/>
      <c r="AW2" s="255"/>
      <c r="AX2" s="253" t="s">
        <v>482</v>
      </c>
      <c r="AY2" s="254"/>
      <c r="AZ2" s="254"/>
      <c r="BA2" s="254"/>
      <c r="BB2" s="255"/>
    </row>
    <row r="3" spans="2:77" ht="61.5" thickBot="1" x14ac:dyDescent="0.3">
      <c r="C3" s="40" t="s">
        <v>469</v>
      </c>
      <c r="D3" s="21" t="s">
        <v>470</v>
      </c>
      <c r="E3" s="21" t="s">
        <v>471</v>
      </c>
      <c r="F3" s="21" t="s">
        <v>472</v>
      </c>
      <c r="G3" s="41" t="s">
        <v>473</v>
      </c>
      <c r="H3" s="40" t="s">
        <v>469</v>
      </c>
      <c r="I3" s="21" t="s">
        <v>470</v>
      </c>
      <c r="J3" s="21" t="s">
        <v>471</v>
      </c>
      <c r="K3" s="21" t="s">
        <v>472</v>
      </c>
      <c r="L3" s="41" t="s">
        <v>473</v>
      </c>
      <c r="M3" s="40" t="s">
        <v>469</v>
      </c>
      <c r="N3" s="21" t="s">
        <v>470</v>
      </c>
      <c r="O3" s="21" t="s">
        <v>471</v>
      </c>
      <c r="P3" s="21" t="s">
        <v>472</v>
      </c>
      <c r="Q3" s="41" t="s">
        <v>473</v>
      </c>
      <c r="R3" s="40" t="s">
        <v>469</v>
      </c>
      <c r="S3" s="21" t="s">
        <v>470</v>
      </c>
      <c r="T3" s="21" t="s">
        <v>471</v>
      </c>
      <c r="U3" s="21" t="s">
        <v>472</v>
      </c>
      <c r="V3" s="41" t="s">
        <v>473</v>
      </c>
      <c r="W3" s="40" t="s">
        <v>469</v>
      </c>
      <c r="X3" s="21" t="s">
        <v>470</v>
      </c>
      <c r="Y3" s="21" t="s">
        <v>471</v>
      </c>
      <c r="Z3" s="21" t="s">
        <v>472</v>
      </c>
      <c r="AA3" s="41" t="s">
        <v>473</v>
      </c>
      <c r="AD3" s="40" t="s">
        <v>469</v>
      </c>
      <c r="AE3" s="21" t="s">
        <v>470</v>
      </c>
      <c r="AF3" s="21" t="s">
        <v>471</v>
      </c>
      <c r="AG3" s="21" t="s">
        <v>472</v>
      </c>
      <c r="AH3" s="41" t="s">
        <v>473</v>
      </c>
      <c r="AI3" s="40" t="s">
        <v>469</v>
      </c>
      <c r="AJ3" s="21" t="s">
        <v>470</v>
      </c>
      <c r="AK3" s="21" t="s">
        <v>471</v>
      </c>
      <c r="AL3" s="21" t="s">
        <v>472</v>
      </c>
      <c r="AM3" s="41" t="s">
        <v>473</v>
      </c>
      <c r="AN3" s="40" t="s">
        <v>469</v>
      </c>
      <c r="AO3" s="21" t="s">
        <v>470</v>
      </c>
      <c r="AP3" s="21" t="s">
        <v>471</v>
      </c>
      <c r="AQ3" s="21" t="s">
        <v>472</v>
      </c>
      <c r="AR3" s="41" t="s">
        <v>473</v>
      </c>
      <c r="AS3" s="40" t="s">
        <v>469</v>
      </c>
      <c r="AT3" s="21" t="s">
        <v>470</v>
      </c>
      <c r="AU3" s="21" t="s">
        <v>471</v>
      </c>
      <c r="AV3" s="21" t="s">
        <v>472</v>
      </c>
      <c r="AW3" s="41" t="s">
        <v>473</v>
      </c>
      <c r="AX3" s="40" t="s">
        <v>469</v>
      </c>
      <c r="AY3" s="21" t="s">
        <v>470</v>
      </c>
      <c r="AZ3" s="21" t="s">
        <v>471</v>
      </c>
      <c r="BA3" s="21" t="s">
        <v>472</v>
      </c>
      <c r="BB3" s="41" t="s">
        <v>473</v>
      </c>
      <c r="BU3" s="14" t="s">
        <v>484</v>
      </c>
    </row>
    <row r="4" spans="2:77" x14ac:dyDescent="0.25">
      <c r="B4" s="28" t="s">
        <v>479</v>
      </c>
      <c r="C4" s="42">
        <f>SUM('Raw Data ALL Hidden'!$B$6:$AC$6)</f>
        <v>0</v>
      </c>
      <c r="D4" s="22">
        <f>SUM('Raw Data ALL Hidden'!$B$7:$AC$7)</f>
        <v>0</v>
      </c>
      <c r="E4" s="22">
        <f>SUM('Raw Data ALL Hidden'!$B$8:$AC$8)</f>
        <v>0</v>
      </c>
      <c r="F4" s="22">
        <f>SUM('Raw Data ALL Hidden'!$B$9:$AC$9)</f>
        <v>0</v>
      </c>
      <c r="G4" s="43">
        <f>SUM('Raw Data ALL Hidden'!$B$10:$AC$10)</f>
        <v>0</v>
      </c>
      <c r="H4" s="42">
        <f>SUM('National Hidden'!$B$6:$AC$6)</f>
        <v>0</v>
      </c>
      <c r="I4" s="22">
        <f>SUM('National Hidden'!$B$7:$AC$7)</f>
        <v>0</v>
      </c>
      <c r="J4" s="22">
        <f>SUM('National Hidden'!$B$8:$AC$8)</f>
        <v>0</v>
      </c>
      <c r="K4" s="22">
        <f>SUM('National Hidden'!$B$9:$AC$9)</f>
        <v>0</v>
      </c>
      <c r="L4" s="43">
        <f>SUM('National Hidden'!$B$10:$AC$10)</f>
        <v>0</v>
      </c>
      <c r="M4" s="42">
        <f>SUM('Sub-National Other Hidden'!$B$6:$AC$6)</f>
        <v>0</v>
      </c>
      <c r="N4" s="22">
        <f>SUM('Sub-National Other Hidden'!$B$7:$AC$7)</f>
        <v>0</v>
      </c>
      <c r="O4" s="22">
        <f>SUM('Sub-National Other Hidden'!$B$8:$AC$8)</f>
        <v>0</v>
      </c>
      <c r="P4" s="22">
        <f>SUM('Sub-National Other Hidden'!$B$9:$AC$9)</f>
        <v>0</v>
      </c>
      <c r="Q4" s="43">
        <f>SUM('Sub-National Other Hidden'!$B$10:$AC$10)</f>
        <v>0</v>
      </c>
      <c r="R4" s="42">
        <f>SUM('Sub-National District Hidden'!$B$6:$AC$6)</f>
        <v>0</v>
      </c>
      <c r="S4" s="22">
        <f>SUM('Sub-National District Hidden'!$B$7:$AC$7)</f>
        <v>0</v>
      </c>
      <c r="T4" s="22">
        <f>SUM('Sub-National District Hidden'!$B$8:$AC$8)</f>
        <v>0</v>
      </c>
      <c r="U4" s="22">
        <f>SUM('Sub-National District Hidden'!$B$9:$AC$9)</f>
        <v>0</v>
      </c>
      <c r="V4" s="43">
        <f>SUM('Sub-National District Hidden'!$B$10:$AC$10)</f>
        <v>0</v>
      </c>
      <c r="W4" s="42">
        <f>SUM('SDP Hidden'!$B$6:$AC$6)</f>
        <v>0</v>
      </c>
      <c r="X4" s="22">
        <f>SUM('SDP Hidden'!$B$7:$AC$7)</f>
        <v>0</v>
      </c>
      <c r="Y4" s="22">
        <f>SUM('SDP Hidden'!$B$8:$AC$8)</f>
        <v>0</v>
      </c>
      <c r="Z4" s="22">
        <f>SUM('SDP Hidden'!$B$9:$AC$9)</f>
        <v>0</v>
      </c>
      <c r="AA4" s="43">
        <f>SUM('SDP Hidden'!$B$10:$AC$10)</f>
        <v>0</v>
      </c>
      <c r="AC4" s="39" t="s">
        <v>272</v>
      </c>
      <c r="AD4" s="42">
        <f>SUM('Raw Data ALL Hidden'!$CU$6:$CY$6)</f>
        <v>0</v>
      </c>
      <c r="AE4" s="22">
        <f>SUM('Raw Data ALL Hidden'!$CU$7:$CY$7)</f>
        <v>0</v>
      </c>
      <c r="AF4" s="22">
        <f>SUM('Raw Data ALL Hidden'!$CU$8:$CY$8)</f>
        <v>0</v>
      </c>
      <c r="AG4" s="22">
        <f>SUM('Raw Data ALL Hidden'!$CU$9:$CY$9)</f>
        <v>0</v>
      </c>
      <c r="AH4" s="43">
        <f>SUM('Raw Data ALL Hidden'!$CU$10:$CY$10)</f>
        <v>0</v>
      </c>
      <c r="AI4" s="42">
        <f>SUM('National Hidden'!$CU$6:$CY$6)</f>
        <v>0</v>
      </c>
      <c r="AJ4" s="22">
        <f>SUM('National Hidden'!$CU$7:$CY$7)</f>
        <v>0</v>
      </c>
      <c r="AK4" s="22">
        <f>SUM('National Hidden'!$CU$8:$CY$8)</f>
        <v>0</v>
      </c>
      <c r="AL4" s="22">
        <f>SUM('National Hidden'!$CU$9:$CY$9)</f>
        <v>0</v>
      </c>
      <c r="AM4" s="43">
        <f>SUM('National Hidden'!$CU$10:$CY$10)</f>
        <v>0</v>
      </c>
      <c r="AN4" s="42">
        <f>SUM('Sub-National Other Hidden'!$CU$6:$CY$6)</f>
        <v>0</v>
      </c>
      <c r="AO4" s="22">
        <f>SUM('Sub-National Other Hidden'!$CU$7:$CY$7)</f>
        <v>0</v>
      </c>
      <c r="AP4" s="22">
        <f>SUM('Sub-National Other Hidden'!$CU$8:$CY$8)</f>
        <v>0</v>
      </c>
      <c r="AQ4" s="22">
        <f>SUM('Sub-National Other Hidden'!$CU$9:$CY$9)</f>
        <v>0</v>
      </c>
      <c r="AR4" s="43">
        <f>SUM('Sub-National Other Hidden'!$CU$10:$CY$10)</f>
        <v>0</v>
      </c>
      <c r="AS4" s="42">
        <f>SUM('Sub-National District Hidden'!$CU$6:$CY$6)</f>
        <v>0</v>
      </c>
      <c r="AT4" s="22">
        <f>SUM('Sub-National District Hidden'!$CU$7:$CY$7)</f>
        <v>0</v>
      </c>
      <c r="AU4" s="22">
        <f>SUM('Sub-National District Hidden'!$CU$8:$CY$8)</f>
        <v>0</v>
      </c>
      <c r="AV4" s="22">
        <f>SUM('Sub-National District Hidden'!$CU$9:$CY$9)</f>
        <v>0</v>
      </c>
      <c r="AW4" s="43">
        <f>SUM('Sub-National District Hidden'!$CU$10:$CY$10)</f>
        <v>0</v>
      </c>
      <c r="AX4" s="42">
        <f>SUM('SDP Hidden'!$CU$6:$CY$6)</f>
        <v>0</v>
      </c>
      <c r="AY4" s="22">
        <f>SUM('SDP Hidden'!$CU$7:$CY$7)</f>
        <v>0</v>
      </c>
      <c r="AZ4" s="22">
        <f>SUM('SDP Hidden'!$CU$8:$CY$8)</f>
        <v>0</v>
      </c>
      <c r="BA4" s="22">
        <f>SUM('SDP Hidden'!$CU$9:$CY$9)</f>
        <v>0</v>
      </c>
      <c r="BB4" s="43">
        <f>SUM('SDP Hidden'!$CU$10:$CY$10)</f>
        <v>0</v>
      </c>
      <c r="BT4" t="s">
        <v>485</v>
      </c>
      <c r="BU4" s="172" t="s">
        <v>486</v>
      </c>
      <c r="BV4" s="172" t="s">
        <v>487</v>
      </c>
      <c r="BW4" s="172" t="s">
        <v>488</v>
      </c>
      <c r="BX4" s="172" t="s">
        <v>489</v>
      </c>
      <c r="BY4" s="172" t="s">
        <v>490</v>
      </c>
    </row>
    <row r="5" spans="2:77" x14ac:dyDescent="0.25">
      <c r="B5" s="29" t="s">
        <v>480</v>
      </c>
      <c r="C5" s="42">
        <f>SUM('Raw Data ALL Hidden'!$AD$6:$BE$6)</f>
        <v>0</v>
      </c>
      <c r="D5" s="22">
        <f>SUM('Raw Data ALL Hidden'!$AD$7:$BE$7)</f>
        <v>0</v>
      </c>
      <c r="E5" s="22">
        <f>SUM('Raw Data ALL Hidden'!$AD$8:$BE$8)</f>
        <v>0</v>
      </c>
      <c r="F5" s="22">
        <f>SUM('Raw Data ALL Hidden'!$AD$9:$BE$9)</f>
        <v>0</v>
      </c>
      <c r="G5" s="43">
        <f>SUM('Raw Data ALL Hidden'!$AD$10:$BE$10)</f>
        <v>0</v>
      </c>
      <c r="H5" s="42">
        <f>SUM('National Hidden'!$AD$6:$BE$6)</f>
        <v>0</v>
      </c>
      <c r="I5" s="22">
        <f>SUM('National Hidden'!$AD$7:$BE$7)</f>
        <v>0</v>
      </c>
      <c r="J5" s="22">
        <f>SUM('National Hidden'!$AD$8:$BE$8)</f>
        <v>0</v>
      </c>
      <c r="K5" s="22">
        <f>SUM('National Hidden'!$AD$9:$BE$9)</f>
        <v>0</v>
      </c>
      <c r="L5" s="43">
        <f>SUM('National Hidden'!$AD$10:$BE$10)</f>
        <v>0</v>
      </c>
      <c r="M5" s="42">
        <f>SUM('Sub-National Other Hidden'!$AD$6:$BE$6)</f>
        <v>0</v>
      </c>
      <c r="N5" s="22">
        <f>SUM('Sub-National Other Hidden'!$AD$7:$BE$7)</f>
        <v>0</v>
      </c>
      <c r="O5" s="22">
        <f>SUM('Sub-National Other Hidden'!$AD$8:$BE$8)</f>
        <v>0</v>
      </c>
      <c r="P5" s="22">
        <f>SUM('Sub-National Other Hidden'!$AD$9:$BE$9)</f>
        <v>0</v>
      </c>
      <c r="Q5" s="43">
        <f>SUM('Sub-National Other Hidden'!$AD$10:$BE$10)</f>
        <v>0</v>
      </c>
      <c r="R5" s="42">
        <f>SUM('Sub-National District Hidden'!$AD$6:$BE$6)</f>
        <v>0</v>
      </c>
      <c r="S5" s="22">
        <f>SUM('Sub-National District Hidden'!$AD$7:$BE$7)</f>
        <v>0</v>
      </c>
      <c r="T5" s="22">
        <f>SUM('Sub-National District Hidden'!$AD$8:$BE$8)</f>
        <v>0</v>
      </c>
      <c r="U5" s="22">
        <f>SUM('Sub-National District Hidden'!$AD$9:$BE$9)</f>
        <v>0</v>
      </c>
      <c r="V5" s="43">
        <f>SUM('Sub-National District Hidden'!$AD$10:$BE$10)</f>
        <v>0</v>
      </c>
      <c r="W5" s="42">
        <f>SUM('SDP Hidden'!$AD$6:$BE$6)</f>
        <v>0</v>
      </c>
      <c r="X5" s="22">
        <f>SUM('SDP Hidden'!$AD$7:$BE$7)</f>
        <v>0</v>
      </c>
      <c r="Y5" s="22">
        <f>SUM('SDP Hidden'!$AD$8:$BE$8)</f>
        <v>0</v>
      </c>
      <c r="Z5" s="22">
        <f>SUM('SDP Hidden'!$AD$9:$BE$9)</f>
        <v>0</v>
      </c>
      <c r="AA5" s="43">
        <f>SUM('SDP Hidden'!$AD$10:$BE$10)</f>
        <v>0</v>
      </c>
      <c r="AC5" s="38" t="s">
        <v>273</v>
      </c>
      <c r="AD5" s="42">
        <f>SUM('Raw Data ALL Hidden'!$CZ$6:$DD$6)</f>
        <v>0</v>
      </c>
      <c r="AE5" s="22">
        <f>SUM('Raw Data ALL Hidden'!$CZ$7:$DD$7)</f>
        <v>0</v>
      </c>
      <c r="AF5" s="22">
        <f>SUM('Raw Data ALL Hidden'!$CZ$8:$DD$8)</f>
        <v>0</v>
      </c>
      <c r="AG5" s="22">
        <f>SUM('Raw Data ALL Hidden'!$CZ$9:$DD$9)</f>
        <v>0</v>
      </c>
      <c r="AH5" s="43">
        <f>SUM('Raw Data ALL Hidden'!$CZ$10:$DD$10)</f>
        <v>0</v>
      </c>
      <c r="AI5" s="42">
        <f>SUM('National Hidden'!$CZ$6:$DD$6)</f>
        <v>0</v>
      </c>
      <c r="AJ5" s="22">
        <f>SUM('National Hidden'!$CZ$7:$DD$7)</f>
        <v>0</v>
      </c>
      <c r="AK5" s="22">
        <f>SUM('National Hidden'!$CZ$8:$DD$8)</f>
        <v>0</v>
      </c>
      <c r="AL5" s="22">
        <f>SUM('National Hidden'!$CZ$9:$DD$9)</f>
        <v>0</v>
      </c>
      <c r="AM5" s="43">
        <f>SUM('National Hidden'!$CZ$10:$DD$10)</f>
        <v>0</v>
      </c>
      <c r="AN5" s="42">
        <f>SUM('Sub-National Other Hidden'!$CZ$6:$DD$6)</f>
        <v>0</v>
      </c>
      <c r="AO5" s="22">
        <f>SUM('Sub-National Other Hidden'!$CZ$7:$DD$7)</f>
        <v>0</v>
      </c>
      <c r="AP5" s="22">
        <f>SUM('Sub-National Other Hidden'!$CZ$8:$DD$8)</f>
        <v>0</v>
      </c>
      <c r="AQ5" s="22">
        <f>SUM('Sub-National Other Hidden'!$CZ$9:$DD$9)</f>
        <v>0</v>
      </c>
      <c r="AR5" s="43">
        <f>SUM('Sub-National Other Hidden'!$CZ$10:$DD$10)</f>
        <v>0</v>
      </c>
      <c r="AS5" s="42">
        <f>SUM('Sub-National District Hidden'!$CZ$6:$DD$6)</f>
        <v>0</v>
      </c>
      <c r="AT5" s="22">
        <f>SUM('Sub-National District Hidden'!$CZ$7:$DD$7)</f>
        <v>0</v>
      </c>
      <c r="AU5" s="22">
        <f>SUM('Sub-National District Hidden'!$CZ$8:$DD$8)</f>
        <v>0</v>
      </c>
      <c r="AV5" s="22">
        <f>SUM('Sub-National District Hidden'!$CZ$9:$DD$9)</f>
        <v>0</v>
      </c>
      <c r="AW5" s="43">
        <f>SUM('Sub-National District Hidden'!$CZ$10:$DD$10)</f>
        <v>0</v>
      </c>
      <c r="AX5" s="42">
        <f>SUM('SDP Hidden'!$CZ$6:$DD$6)</f>
        <v>0</v>
      </c>
      <c r="AY5" s="22">
        <f>SUM('SDP Hidden'!$CZ$7:$DD$7)</f>
        <v>0</v>
      </c>
      <c r="AZ5" s="22">
        <f>SUM('SDP Hidden'!$CZ$8:$DD$8)</f>
        <v>0</v>
      </c>
      <c r="BA5" s="22">
        <f>SUM('SDP Hidden'!$CZ$9:$DD$9)</f>
        <v>0</v>
      </c>
      <c r="BB5" s="43">
        <f>SUM('SDP Hidden'!$CZ$10:$DD$10)</f>
        <v>0</v>
      </c>
      <c r="BT5" t="s">
        <v>282</v>
      </c>
      <c r="BU5" t="s">
        <v>538</v>
      </c>
      <c r="BV5" t="s">
        <v>546</v>
      </c>
      <c r="BW5" t="s">
        <v>547</v>
      </c>
      <c r="BX5" t="s">
        <v>548</v>
      </c>
      <c r="BY5" t="s">
        <v>549</v>
      </c>
    </row>
    <row r="6" spans="2:77" x14ac:dyDescent="0.25">
      <c r="B6" s="29" t="s">
        <v>481</v>
      </c>
      <c r="C6" s="42">
        <f>SUM('Raw Data ALL Hidden'!$BF$6:$CB$6)</f>
        <v>0</v>
      </c>
      <c r="D6" s="22">
        <f>SUM('Raw Data ALL Hidden'!$BF$7:$CB$7)</f>
        <v>0</v>
      </c>
      <c r="E6" s="22">
        <f>SUM('Raw Data ALL Hidden'!$BF$8:$CB$8)</f>
        <v>0</v>
      </c>
      <c r="F6" s="22">
        <f>SUM('Raw Data ALL Hidden'!$BF$9:$CB$9)</f>
        <v>0</v>
      </c>
      <c r="G6" s="43">
        <f>SUM('Raw Data ALL Hidden'!$BF$10:$CB$10)</f>
        <v>0</v>
      </c>
      <c r="H6" s="42">
        <f>SUM('National Hidden'!$BF$6:$CB$6)</f>
        <v>0</v>
      </c>
      <c r="I6" s="22">
        <f>SUM('National Hidden'!$BF$7:$CB$7)</f>
        <v>0</v>
      </c>
      <c r="J6" s="22">
        <f>SUM('National Hidden'!$BF$8:$CB$8)</f>
        <v>0</v>
      </c>
      <c r="K6" s="22">
        <f>SUM('National Hidden'!$BF$9:$CB$9)</f>
        <v>0</v>
      </c>
      <c r="L6" s="43">
        <f>SUM('National Hidden'!$BF$10:$CB$10)</f>
        <v>0</v>
      </c>
      <c r="M6" s="42">
        <f>SUM('Sub-National Other Hidden'!$BF$6:$CB$6)</f>
        <v>0</v>
      </c>
      <c r="N6" s="22">
        <f>SUM('Sub-National Other Hidden'!$BF$7:$CB$7)</f>
        <v>0</v>
      </c>
      <c r="O6" s="22">
        <f>SUM('Sub-National Other Hidden'!$BF$8:$CB$8)</f>
        <v>0</v>
      </c>
      <c r="P6" s="22">
        <f>SUM('Sub-National Other Hidden'!$BF$9:$CB$9)</f>
        <v>0</v>
      </c>
      <c r="Q6" s="43">
        <f>SUM('Sub-National Other Hidden'!$BF$10:$CB$10)</f>
        <v>0</v>
      </c>
      <c r="R6" s="42">
        <f>SUM('Sub-National District Hidden'!$BF$6:$CB$6)</f>
        <v>0</v>
      </c>
      <c r="S6" s="22">
        <f>SUM('Sub-National District Hidden'!$BF$7:$CB$7)</f>
        <v>0</v>
      </c>
      <c r="T6" s="22">
        <f>SUM('Sub-National District Hidden'!$BF$8:$CB$8)</f>
        <v>0</v>
      </c>
      <c r="U6" s="22">
        <f>SUM('Sub-National District Hidden'!$BF$9:$CB$9)</f>
        <v>0</v>
      </c>
      <c r="V6" s="43">
        <f>SUM('Sub-National District Hidden'!$BF$10:$CB$10)</f>
        <v>0</v>
      </c>
      <c r="W6" s="42">
        <f>SUM('SDP Hidden'!$BF$6:$CB$6)</f>
        <v>0</v>
      </c>
      <c r="X6" s="22">
        <f>SUM('SDP Hidden'!$BF$7:$CB$7)</f>
        <v>0</v>
      </c>
      <c r="Y6" s="22">
        <f>SUM('SDP Hidden'!$BF$8:$CB$8)</f>
        <v>0</v>
      </c>
      <c r="Z6" s="22">
        <f>SUM('SDP Hidden'!$BF$9:$CB$9)</f>
        <v>0</v>
      </c>
      <c r="AA6" s="43">
        <f>SUM('SDP Hidden'!$BF$10:$CB$10)</f>
        <v>0</v>
      </c>
      <c r="AC6" s="38" t="s">
        <v>274</v>
      </c>
      <c r="AD6" s="42">
        <f>SUM('Raw Data ALL Hidden'!$DE$6:$DJ$6)</f>
        <v>0</v>
      </c>
      <c r="AE6" s="22">
        <f>SUM('Raw Data ALL Hidden'!$DE$7:$DJ$7)</f>
        <v>0</v>
      </c>
      <c r="AF6" s="22">
        <f>SUM('Raw Data ALL Hidden'!$DE$8:$DJ$8)</f>
        <v>0</v>
      </c>
      <c r="AG6" s="22">
        <f>SUM('Raw Data ALL Hidden'!$DE$9:$DJ$9)</f>
        <v>0</v>
      </c>
      <c r="AH6" s="43">
        <f>SUM('Raw Data ALL Hidden'!$DE$10:$DJ$10)</f>
        <v>0</v>
      </c>
      <c r="AI6" s="42">
        <f>SUM('National Hidden'!$DE$6:$DJ$6)</f>
        <v>0</v>
      </c>
      <c r="AJ6" s="22">
        <f>SUM('National Hidden'!$DE$7:$DJ$7)</f>
        <v>0</v>
      </c>
      <c r="AK6" s="22">
        <f>SUM('National Hidden'!$DE$8:$DJ$8)</f>
        <v>0</v>
      </c>
      <c r="AL6" s="22">
        <f>SUM('National Hidden'!$DE$9:$DJ$9)</f>
        <v>0</v>
      </c>
      <c r="AM6" s="43">
        <f>SUM('National Hidden'!$DE$10:$DJ$10)</f>
        <v>0</v>
      </c>
      <c r="AN6" s="42">
        <f>SUM('Sub-National Other Hidden'!$DE$6:$DJ$6)</f>
        <v>0</v>
      </c>
      <c r="AO6" s="22">
        <f>SUM('Sub-National Other Hidden'!$DE$7:$DJ$7)</f>
        <v>0</v>
      </c>
      <c r="AP6" s="22">
        <f>SUM('Sub-National Other Hidden'!$DE$8:$DJ$8)</f>
        <v>0</v>
      </c>
      <c r="AQ6" s="22">
        <f>SUM('Sub-National Other Hidden'!$DE$9:$DJ$9)</f>
        <v>0</v>
      </c>
      <c r="AR6" s="43">
        <f>SUM('Sub-National Other Hidden'!$DE$10:$DJ$10)</f>
        <v>0</v>
      </c>
      <c r="AS6" s="42">
        <f>SUM('Sub-National District Hidden'!$DE$6:$DJ$6)</f>
        <v>0</v>
      </c>
      <c r="AT6" s="22">
        <f>SUM('Sub-National District Hidden'!$DE$7:$DJ$7)</f>
        <v>0</v>
      </c>
      <c r="AU6" s="22">
        <f>SUM('Sub-National District Hidden'!$DE$8:$DJ$8)</f>
        <v>0</v>
      </c>
      <c r="AV6" s="22">
        <f>SUM('Sub-National District Hidden'!$DE$9:$DJ$9)</f>
        <v>0</v>
      </c>
      <c r="AW6" s="43">
        <f>SUM('Sub-National District Hidden'!$DE$10:$DJ$10)</f>
        <v>0</v>
      </c>
      <c r="AX6" s="42">
        <f>SUM('SDP Hidden'!$DE$6:$DJ$6)</f>
        <v>0</v>
      </c>
      <c r="AY6" s="22">
        <f>SUM('SDP Hidden'!$DE$7:$DJ$7)</f>
        <v>0</v>
      </c>
      <c r="AZ6" s="22">
        <f>SUM('SDP Hidden'!$DE$8:$DJ$8)</f>
        <v>0</v>
      </c>
      <c r="BA6" s="22">
        <f>SUM('SDP Hidden'!$DE$9:$DJ$9)</f>
        <v>0</v>
      </c>
      <c r="BB6" s="43">
        <f>SUM('SDP Hidden'!$DE$10:$DJ$10)</f>
        <v>0</v>
      </c>
      <c r="BT6" t="s">
        <v>479</v>
      </c>
      <c r="BU6" t="s">
        <v>493</v>
      </c>
      <c r="BV6" t="s">
        <v>494</v>
      </c>
      <c r="BW6" t="s">
        <v>495</v>
      </c>
      <c r="BX6" t="s">
        <v>496</v>
      </c>
      <c r="BY6" t="s">
        <v>497</v>
      </c>
    </row>
    <row r="7" spans="2:77" x14ac:dyDescent="0.25">
      <c r="B7" s="29" t="s">
        <v>439</v>
      </c>
      <c r="C7" s="42">
        <f>SUM('Raw Data ALL Hidden'!$CC$6:$CT$6)</f>
        <v>0</v>
      </c>
      <c r="D7" s="22">
        <f>SUM('Raw Data ALL Hidden'!$CC$7:$CT$7)</f>
        <v>0</v>
      </c>
      <c r="E7" s="22">
        <f>SUM('Raw Data ALL Hidden'!$CC$8:$CT$8)</f>
        <v>0</v>
      </c>
      <c r="F7" s="22">
        <f>SUM('Raw Data ALL Hidden'!$CC$9:$CT$9)</f>
        <v>0</v>
      </c>
      <c r="G7" s="43">
        <f>SUM('Raw Data ALL Hidden'!$CC$10:$CT$10)</f>
        <v>0</v>
      </c>
      <c r="H7" s="42">
        <f>SUM('National Hidden'!$CC$6:$CT$6)</f>
        <v>0</v>
      </c>
      <c r="I7" s="22">
        <f>SUM('National Hidden'!$CC$7:$CT$7)</f>
        <v>0</v>
      </c>
      <c r="J7" s="22">
        <f>SUM('National Hidden'!$CC$8:$CT$8)</f>
        <v>0</v>
      </c>
      <c r="K7" s="22">
        <f>SUM('National Hidden'!$CC$9:$CT$9)</f>
        <v>0</v>
      </c>
      <c r="L7" s="43">
        <f>SUM('National Hidden'!$CC$10:$CT$10)</f>
        <v>0</v>
      </c>
      <c r="M7" s="42">
        <f>SUM('Sub-National Other Hidden'!$CC$6:$CT$6)</f>
        <v>0</v>
      </c>
      <c r="N7" s="22">
        <f>SUM('Sub-National Other Hidden'!$CC$7:$CT$7)</f>
        <v>0</v>
      </c>
      <c r="O7" s="22">
        <f>SUM('Sub-National Other Hidden'!$CC$8:$CT$8)</f>
        <v>0</v>
      </c>
      <c r="P7" s="22">
        <f>SUM('Sub-National Other Hidden'!$CC$9:$CT$9)</f>
        <v>0</v>
      </c>
      <c r="Q7" s="43">
        <f>SUM('Sub-National Other Hidden'!$CC$10:$CT$10)</f>
        <v>0</v>
      </c>
      <c r="R7" s="42">
        <f>SUM('Sub-National District Hidden'!$CC$6:$CT$6)</f>
        <v>0</v>
      </c>
      <c r="S7" s="22">
        <f>SUM('Sub-National District Hidden'!$CC$7:$CT$7)</f>
        <v>0</v>
      </c>
      <c r="T7" s="22">
        <f>SUM('Sub-National District Hidden'!$CC$8:$CT$8)</f>
        <v>0</v>
      </c>
      <c r="U7" s="22">
        <f>SUM('Sub-National District Hidden'!$CC$9:$CT$9)</f>
        <v>0</v>
      </c>
      <c r="V7" s="43">
        <f>SUM('Sub-National District Hidden'!$CC$10:$CT$10)</f>
        <v>0</v>
      </c>
      <c r="W7" s="42">
        <f>SUM('SDP Hidden'!$CC$6:$CT$6)</f>
        <v>0</v>
      </c>
      <c r="X7" s="22">
        <f>SUM('SDP Hidden'!$CC$7:$CT$7)</f>
        <v>0</v>
      </c>
      <c r="Y7" s="22">
        <f>SUM('SDP Hidden'!$CC$8:$CT$8)</f>
        <v>0</v>
      </c>
      <c r="Z7" s="22">
        <f>SUM('SDP Hidden'!$CC$9:$CT$9)</f>
        <v>0</v>
      </c>
      <c r="AA7" s="43">
        <f>SUM('SDP Hidden'!$CC$10:$CT$10)</f>
        <v>0</v>
      </c>
      <c r="AC7" s="38" t="s">
        <v>275</v>
      </c>
      <c r="AD7" s="42">
        <f>SUM('Raw Data ALL Hidden'!$DK$6:$DM$6)</f>
        <v>0</v>
      </c>
      <c r="AE7" s="22">
        <f>SUM('Raw Data ALL Hidden'!$DK$7:$DM$7)</f>
        <v>0</v>
      </c>
      <c r="AF7" s="22">
        <f>SUM('Raw Data ALL Hidden'!$DK$8:$DM$8)</f>
        <v>0</v>
      </c>
      <c r="AG7" s="22">
        <f>SUM('Raw Data ALL Hidden'!$DK$9:$DM$9)</f>
        <v>0</v>
      </c>
      <c r="AH7" s="43">
        <f>SUM('Raw Data ALL Hidden'!$DK$10:$DM$10)</f>
        <v>0</v>
      </c>
      <c r="AI7" s="42">
        <f>SUM('National Hidden'!$DK$6:$DM$6)</f>
        <v>0</v>
      </c>
      <c r="AJ7" s="22">
        <f>SUM('National Hidden'!$DK$7:$DM$7)</f>
        <v>0</v>
      </c>
      <c r="AK7" s="22">
        <f>SUM('National Hidden'!$DK$8:$DM$8)</f>
        <v>0</v>
      </c>
      <c r="AL7" s="22">
        <f>SUM('National Hidden'!$DK$9:$DM$9)</f>
        <v>0</v>
      </c>
      <c r="AM7" s="43">
        <f>SUM('National Hidden'!$DK$10:$DM$10)</f>
        <v>0</v>
      </c>
      <c r="AN7" s="42">
        <f>SUM('Sub-National Other Hidden'!$DK$6:$DM$6)</f>
        <v>0</v>
      </c>
      <c r="AO7" s="22">
        <f>SUM('Sub-National Other Hidden'!$DK$7:$DM$7)</f>
        <v>0</v>
      </c>
      <c r="AP7" s="22">
        <f>SUM('Sub-National Other Hidden'!$DK$8:$DM$8)</f>
        <v>0</v>
      </c>
      <c r="AQ7" s="22">
        <f>SUM('Sub-National Other Hidden'!$DK$9:$DM$9)</f>
        <v>0</v>
      </c>
      <c r="AR7" s="43">
        <f>SUM('Sub-National Other Hidden'!$DK$10:$DM$10)</f>
        <v>0</v>
      </c>
      <c r="AS7" s="42">
        <f>SUM('Sub-National District Hidden'!$DK$6:$DM$6)</f>
        <v>0</v>
      </c>
      <c r="AT7" s="22">
        <f>SUM('Sub-National District Hidden'!$DK$7:$DM$7)</f>
        <v>0</v>
      </c>
      <c r="AU7" s="22">
        <f>SUM('Sub-National District Hidden'!$DK$8:$DM$8)</f>
        <v>0</v>
      </c>
      <c r="AV7" s="22">
        <f>SUM('Sub-National District Hidden'!$DK$9:$DM$9)</f>
        <v>0</v>
      </c>
      <c r="AW7" s="43">
        <f>SUM('Sub-National District Hidden'!$DK$10:$DM$10)</f>
        <v>0</v>
      </c>
      <c r="AX7" s="42">
        <f>SUM('SDP Hidden'!$DK$6:$DM$6)</f>
        <v>0</v>
      </c>
      <c r="AY7" s="22">
        <f>SUM('SDP Hidden'!$DK$7:$DM$7)</f>
        <v>0</v>
      </c>
      <c r="AZ7" s="22">
        <f>SUM('SDP Hidden'!$DK$8:$DM$8)</f>
        <v>0</v>
      </c>
      <c r="BA7" s="22">
        <f>SUM('SDP Hidden'!$DK$9:$DM$9)</f>
        <v>0</v>
      </c>
      <c r="BB7" s="43">
        <f>SUM('SDP Hidden'!$DK$10:$DM$10)</f>
        <v>0</v>
      </c>
      <c r="BT7" t="s">
        <v>480</v>
      </c>
      <c r="BU7" t="s">
        <v>498</v>
      </c>
      <c r="BV7" t="s">
        <v>499</v>
      </c>
      <c r="BW7" t="s">
        <v>500</v>
      </c>
      <c r="BX7" t="s">
        <v>501</v>
      </c>
      <c r="BY7" t="s">
        <v>502</v>
      </c>
    </row>
    <row r="8" spans="2:77" ht="105" x14ac:dyDescent="0.25">
      <c r="B8" s="62" t="s">
        <v>284</v>
      </c>
      <c r="C8" s="44" t="s">
        <v>248</v>
      </c>
      <c r="D8" s="32" t="s">
        <v>249</v>
      </c>
      <c r="E8" s="32" t="s">
        <v>250</v>
      </c>
      <c r="F8" s="32" t="s">
        <v>251</v>
      </c>
      <c r="G8" s="45" t="s">
        <v>252</v>
      </c>
      <c r="H8" s="44" t="s">
        <v>248</v>
      </c>
      <c r="I8" s="32" t="s">
        <v>249</v>
      </c>
      <c r="J8" s="32" t="s">
        <v>250</v>
      </c>
      <c r="K8" s="32" t="s">
        <v>251</v>
      </c>
      <c r="L8" s="45" t="s">
        <v>252</v>
      </c>
      <c r="M8" s="44" t="s">
        <v>248</v>
      </c>
      <c r="N8" s="32" t="s">
        <v>249</v>
      </c>
      <c r="O8" s="32" t="s">
        <v>250</v>
      </c>
      <c r="P8" s="32" t="s">
        <v>251</v>
      </c>
      <c r="Q8" s="45" t="s">
        <v>252</v>
      </c>
      <c r="R8" s="44" t="s">
        <v>248</v>
      </c>
      <c r="S8" s="32" t="s">
        <v>249</v>
      </c>
      <c r="T8" s="32" t="s">
        <v>250</v>
      </c>
      <c r="U8" s="32" t="s">
        <v>251</v>
      </c>
      <c r="V8" s="45" t="s">
        <v>252</v>
      </c>
      <c r="W8" s="44" t="s">
        <v>248</v>
      </c>
      <c r="X8" s="32" t="s">
        <v>249</v>
      </c>
      <c r="Y8" s="32" t="s">
        <v>250</v>
      </c>
      <c r="Z8" s="32" t="s">
        <v>251</v>
      </c>
      <c r="AA8" s="45" t="s">
        <v>252</v>
      </c>
      <c r="AC8" s="154" t="s">
        <v>276</v>
      </c>
      <c r="AD8" s="42">
        <f>SUM('Raw Data ALL Hidden'!$DN$6:$DR$6)</f>
        <v>0</v>
      </c>
      <c r="AE8" s="22">
        <f>SUM('Raw Data ALL Hidden'!$DN$7:$DR$7)</f>
        <v>0</v>
      </c>
      <c r="AF8" s="22">
        <f>SUM('Raw Data ALL Hidden'!$DN$8:$DR$8)</f>
        <v>0</v>
      </c>
      <c r="AG8" s="22">
        <f>SUM('Raw Data ALL Hidden'!$DN$9:$DR$9)</f>
        <v>0</v>
      </c>
      <c r="AH8" s="43">
        <f>SUM('Raw Data ALL Hidden'!$DN$10:$DR$10)</f>
        <v>0</v>
      </c>
      <c r="AI8" s="42">
        <f>SUM('National Hidden'!$DN$6:$DR$6)</f>
        <v>0</v>
      </c>
      <c r="AJ8" s="22">
        <f>SUM('National Hidden'!$DN$7:$DR$7)</f>
        <v>0</v>
      </c>
      <c r="AK8" s="22">
        <f>SUM('National Hidden'!$DN$8:$DR$8)</f>
        <v>0</v>
      </c>
      <c r="AL8" s="22">
        <f>SUM('National Hidden'!$DN$9:$DR$9)</f>
        <v>0</v>
      </c>
      <c r="AM8" s="43">
        <f>SUM('National Hidden'!$DN$10:$DR$10)</f>
        <v>0</v>
      </c>
      <c r="AN8" s="42">
        <f>SUM('Sub-National Other Hidden'!$DN$6:$DR$6)</f>
        <v>0</v>
      </c>
      <c r="AO8" s="22">
        <f>SUM('Sub-National Other Hidden'!$DN$7:$DR$7)</f>
        <v>0</v>
      </c>
      <c r="AP8" s="22">
        <f>SUM('Sub-National Other Hidden'!$DN$8:$DR$8)</f>
        <v>0</v>
      </c>
      <c r="AQ8" s="22">
        <f>SUM('Sub-National Other Hidden'!$DN$9:$DR$9)</f>
        <v>0</v>
      </c>
      <c r="AR8" s="43">
        <f>SUM('Sub-National Other Hidden'!$DN$10:$DR$10)</f>
        <v>0</v>
      </c>
      <c r="AS8" s="42">
        <f>SUM('Sub-National District Hidden'!$DN$6:$DR$6)</f>
        <v>0</v>
      </c>
      <c r="AT8" s="22">
        <f>SUM('Sub-National District Hidden'!$DN$7:$DR$7)</f>
        <v>0</v>
      </c>
      <c r="AU8" s="22">
        <f>SUM('Sub-National District Hidden'!$DN$8:$DR$8)</f>
        <v>0</v>
      </c>
      <c r="AV8" s="22">
        <f>SUM('Sub-National District Hidden'!$DN$9:$DR$9)</f>
        <v>0</v>
      </c>
      <c r="AW8" s="43">
        <f>SUM('Sub-National District Hidden'!$DN$10:$DR$10)</f>
        <v>0</v>
      </c>
      <c r="AX8" s="42">
        <f>SUM('SDP Hidden'!$DN$6:$DR$6)</f>
        <v>0</v>
      </c>
      <c r="AY8" s="22">
        <f>SUM('SDP Hidden'!$DN$7:$DR$7)</f>
        <v>0</v>
      </c>
      <c r="AZ8" s="22">
        <f>SUM('SDP Hidden'!$DN$8:$DR$8)</f>
        <v>0</v>
      </c>
      <c r="BA8" s="22">
        <f>SUM('SDP Hidden'!$DN$9:$DR$9)</f>
        <v>0</v>
      </c>
      <c r="BB8" s="43">
        <f>SUM('SDP Hidden'!$DN$10:$DR$10)</f>
        <v>0</v>
      </c>
      <c r="BT8" t="s">
        <v>481</v>
      </c>
      <c r="BU8" t="s">
        <v>503</v>
      </c>
      <c r="BV8" t="s">
        <v>504</v>
      </c>
      <c r="BW8" t="s">
        <v>505</v>
      </c>
      <c r="BX8" t="s">
        <v>506</v>
      </c>
      <c r="BY8" t="s">
        <v>507</v>
      </c>
    </row>
    <row r="9" spans="2:77" x14ac:dyDescent="0.25">
      <c r="B9" s="39" t="s">
        <v>317</v>
      </c>
      <c r="C9" s="46" t="e">
        <f>C4/SUM(C4:G4)</f>
        <v>#DIV/0!</v>
      </c>
      <c r="D9" s="34" t="e">
        <f>D4/SUM(C4:G4)</f>
        <v>#DIV/0!</v>
      </c>
      <c r="E9" s="34" t="e">
        <f>E4/SUM(C4:G4)</f>
        <v>#DIV/0!</v>
      </c>
      <c r="F9" s="34" t="e">
        <f>F4/SUM(C4:G4)</f>
        <v>#DIV/0!</v>
      </c>
      <c r="G9" s="47" t="e">
        <f>G4/SUM(C4:G4)</f>
        <v>#DIV/0!</v>
      </c>
      <c r="H9" s="46" t="e">
        <f>H4/SUM(H4:L4)</f>
        <v>#DIV/0!</v>
      </c>
      <c r="I9" s="34" t="e">
        <f>I4/SUM(H4:L4)</f>
        <v>#DIV/0!</v>
      </c>
      <c r="J9" s="34" t="e">
        <f>J4/SUM(H4:L4)</f>
        <v>#DIV/0!</v>
      </c>
      <c r="K9" s="34" t="e">
        <f>K4/SUM(H4:L4)</f>
        <v>#DIV/0!</v>
      </c>
      <c r="L9" s="47" t="e">
        <f>L4/SUM(H4:L4)</f>
        <v>#DIV/0!</v>
      </c>
      <c r="M9" s="46" t="e">
        <f>M4/SUM(M4:Q4)</f>
        <v>#DIV/0!</v>
      </c>
      <c r="N9" s="34" t="e">
        <f>N4/SUM(M4:Q4)</f>
        <v>#DIV/0!</v>
      </c>
      <c r="O9" s="34" t="e">
        <f>O4/SUM(M4:Q4)</f>
        <v>#DIV/0!</v>
      </c>
      <c r="P9" s="34" t="e">
        <f>P4/SUM(M4:Q4)</f>
        <v>#DIV/0!</v>
      </c>
      <c r="Q9" s="47" t="e">
        <f>Q4/SUM(M4:Q4)</f>
        <v>#DIV/0!</v>
      </c>
      <c r="R9" s="46" t="e">
        <f>R4/SUM(R4:V4)</f>
        <v>#DIV/0!</v>
      </c>
      <c r="S9" s="34" t="e">
        <f>S4/SUM(R4:V4)</f>
        <v>#DIV/0!</v>
      </c>
      <c r="T9" s="34" t="e">
        <f>T4/SUM(R4:V4)</f>
        <v>#DIV/0!</v>
      </c>
      <c r="U9" s="34" t="e">
        <f>U4/SUM(R4:V4)</f>
        <v>#DIV/0!</v>
      </c>
      <c r="V9" s="47" t="e">
        <f>V4/SUM(R4:V4)</f>
        <v>#DIV/0!</v>
      </c>
      <c r="W9" s="46" t="e">
        <f>W4/SUM(W4:AA4)</f>
        <v>#DIV/0!</v>
      </c>
      <c r="X9" s="34" t="e">
        <f>X4/SUM(W4:AA4)</f>
        <v>#DIV/0!</v>
      </c>
      <c r="Y9" s="34" t="e">
        <f>Y4/SUM(W4:AA4)</f>
        <v>#DIV/0!</v>
      </c>
      <c r="Z9" s="34" t="e">
        <f>Z4/SUM(W4:AA4)</f>
        <v>#DIV/0!</v>
      </c>
      <c r="AA9" s="47" t="e">
        <f>AA4/SUM(W4:AA4)</f>
        <v>#DIV/0!</v>
      </c>
      <c r="BT9" t="s">
        <v>491</v>
      </c>
      <c r="BU9" t="s">
        <v>508</v>
      </c>
      <c r="BV9" t="s">
        <v>509</v>
      </c>
      <c r="BW9" t="s">
        <v>510</v>
      </c>
      <c r="BX9" t="s">
        <v>511</v>
      </c>
      <c r="BY9" t="s">
        <v>512</v>
      </c>
    </row>
    <row r="10" spans="2:77" x14ac:dyDescent="0.25">
      <c r="B10" s="38" t="s">
        <v>359</v>
      </c>
      <c r="C10" s="46" t="e">
        <f>C5/SUM(C5:G5)</f>
        <v>#DIV/0!</v>
      </c>
      <c r="D10" s="34" t="e">
        <f>D5/SUM(C5:G5)</f>
        <v>#DIV/0!</v>
      </c>
      <c r="E10" s="34" t="e">
        <f>E5/SUM(C5:G5)</f>
        <v>#DIV/0!</v>
      </c>
      <c r="F10" s="34" t="e">
        <f>F5/SUM(C5:G5)</f>
        <v>#DIV/0!</v>
      </c>
      <c r="G10" s="47" t="e">
        <f>G5/SUM(C5:G5)</f>
        <v>#DIV/0!</v>
      </c>
      <c r="H10" s="46" t="e">
        <f>H5/SUM(H5:L5)</f>
        <v>#DIV/0!</v>
      </c>
      <c r="I10" s="34" t="e">
        <f>I5/SUM(H5:L5)</f>
        <v>#DIV/0!</v>
      </c>
      <c r="J10" s="34" t="e">
        <f>J5/SUM(H5:L5)</f>
        <v>#DIV/0!</v>
      </c>
      <c r="K10" s="34" t="e">
        <f>K5/SUM(H5:L5)</f>
        <v>#DIV/0!</v>
      </c>
      <c r="L10" s="47" t="e">
        <f>L5/SUM(H5:L5)</f>
        <v>#DIV/0!</v>
      </c>
      <c r="M10" s="46" t="e">
        <f>M5/SUM(M5:Q5)</f>
        <v>#DIV/0!</v>
      </c>
      <c r="N10" s="34" t="e">
        <f>N5/SUM(M5:Q5)</f>
        <v>#DIV/0!</v>
      </c>
      <c r="O10" s="34" t="e">
        <f>O5/SUM(M5:Q5)</f>
        <v>#DIV/0!</v>
      </c>
      <c r="P10" s="34" t="e">
        <f>P5/SUM(M5:Q5)</f>
        <v>#DIV/0!</v>
      </c>
      <c r="Q10" s="47" t="e">
        <f>Q5/SUM(M5:Q5)</f>
        <v>#DIV/0!</v>
      </c>
      <c r="R10" s="46" t="e">
        <f>R5/SUM(R5:V5)</f>
        <v>#DIV/0!</v>
      </c>
      <c r="S10" s="34" t="e">
        <f>S5/SUM(R5:V5)</f>
        <v>#DIV/0!</v>
      </c>
      <c r="T10" s="34" t="e">
        <f>T5/SUM(R5:V5)</f>
        <v>#DIV/0!</v>
      </c>
      <c r="U10" s="34" t="e">
        <f>U5/SUM(R5:V5)</f>
        <v>#DIV/0!</v>
      </c>
      <c r="V10" s="47" t="e">
        <f>V5/SUM(R5:V5)</f>
        <v>#DIV/0!</v>
      </c>
      <c r="W10" s="46" t="e">
        <f>W5/SUM(W5:AA5)</f>
        <v>#DIV/0!</v>
      </c>
      <c r="X10" s="34" t="e">
        <f>X5/SUM(W5:AA5)</f>
        <v>#DIV/0!</v>
      </c>
      <c r="Y10" s="34" t="e">
        <f>Y5/SUM(W5:AA5)</f>
        <v>#DIV/0!</v>
      </c>
      <c r="Z10" s="34" t="e">
        <f>Z5/SUM(W5:AA5)</f>
        <v>#DIV/0!</v>
      </c>
      <c r="AA10" s="47" t="e">
        <f>AA5/SUM(W5:AA5)</f>
        <v>#DIV/0!</v>
      </c>
    </row>
    <row r="11" spans="2:77" x14ac:dyDescent="0.25">
      <c r="B11" s="38" t="s">
        <v>395</v>
      </c>
      <c r="C11" s="46" t="e">
        <f>C6/SUM(C6:G6)</f>
        <v>#DIV/0!</v>
      </c>
      <c r="D11" s="34" t="e">
        <f>D6/SUM(C6:G6)</f>
        <v>#DIV/0!</v>
      </c>
      <c r="E11" s="34" t="e">
        <f>E6/SUM(C6:G6)</f>
        <v>#DIV/0!</v>
      </c>
      <c r="F11" s="34" t="e">
        <f>F6/SUM(C6:G6)</f>
        <v>#DIV/0!</v>
      </c>
      <c r="G11" s="47" t="e">
        <f>G6/SUM(C6:G6)</f>
        <v>#DIV/0!</v>
      </c>
      <c r="H11" s="46" t="e">
        <f>H6/SUM(H6:L6)</f>
        <v>#DIV/0!</v>
      </c>
      <c r="I11" s="34" t="e">
        <f>I6/SUM(H6:L6)</f>
        <v>#DIV/0!</v>
      </c>
      <c r="J11" s="34" t="e">
        <f>J6/SUM(H6:L6)</f>
        <v>#DIV/0!</v>
      </c>
      <c r="K11" s="34" t="e">
        <f>K6/SUM(H6:L6)</f>
        <v>#DIV/0!</v>
      </c>
      <c r="L11" s="47" t="e">
        <f>L6/SUM(H6:L6)</f>
        <v>#DIV/0!</v>
      </c>
      <c r="M11" s="46" t="e">
        <f>M6/SUM(M6:Q6)</f>
        <v>#DIV/0!</v>
      </c>
      <c r="N11" s="34" t="e">
        <f>N6/SUM(M6:Q6)</f>
        <v>#DIV/0!</v>
      </c>
      <c r="O11" s="34" t="e">
        <f>O6/SUM(M6:Q6)</f>
        <v>#DIV/0!</v>
      </c>
      <c r="P11" s="34" t="e">
        <f>P6/SUM(M6:Q6)</f>
        <v>#DIV/0!</v>
      </c>
      <c r="Q11" s="47" t="e">
        <f>Q6/SUM(M6:Q6)</f>
        <v>#DIV/0!</v>
      </c>
      <c r="R11" s="46" t="e">
        <f>R6/SUM(R6:V6)</f>
        <v>#DIV/0!</v>
      </c>
      <c r="S11" s="34" t="e">
        <f>S6/SUM(R6:V6)</f>
        <v>#DIV/0!</v>
      </c>
      <c r="T11" s="34" t="e">
        <f>T6/SUM(R6:V6)</f>
        <v>#DIV/0!</v>
      </c>
      <c r="U11" s="34" t="e">
        <f>U6/SUM(R6:V6)</f>
        <v>#DIV/0!</v>
      </c>
      <c r="V11" s="47" t="e">
        <f>V6/SUM(R6:V6)</f>
        <v>#DIV/0!</v>
      </c>
      <c r="W11" s="46" t="e">
        <f>W6/SUM(W6:AA6)</f>
        <v>#DIV/0!</v>
      </c>
      <c r="X11" s="34" t="e">
        <f>X6/SUM(W6:AA6)</f>
        <v>#DIV/0!</v>
      </c>
      <c r="Y11" s="34" t="e">
        <f>Y6/SUM(W6:AA6)</f>
        <v>#DIV/0!</v>
      </c>
      <c r="Z11" s="34" t="e">
        <f>Z6/SUM(W6:AA6)</f>
        <v>#DIV/0!</v>
      </c>
      <c r="AA11" s="47" t="e">
        <f>AA6/SUM(W6:AA6)</f>
        <v>#DIV/0!</v>
      </c>
      <c r="AZ11" t="s">
        <v>282</v>
      </c>
      <c r="BC11" t="s">
        <v>476</v>
      </c>
      <c r="BT11" t="s">
        <v>492</v>
      </c>
      <c r="BU11" s="172" t="s">
        <v>282</v>
      </c>
      <c r="BV11" s="172" t="s">
        <v>479</v>
      </c>
      <c r="BW11" s="172" t="s">
        <v>480</v>
      </c>
      <c r="BX11" s="172" t="s">
        <v>481</v>
      </c>
      <c r="BY11" s="172" t="s">
        <v>491</v>
      </c>
    </row>
    <row r="12" spans="2:77" ht="15.75" thickBot="1" x14ac:dyDescent="0.3">
      <c r="B12" s="38" t="s">
        <v>437</v>
      </c>
      <c r="C12" s="48" t="e">
        <f>C7/SUM(C7:G7)</f>
        <v>#DIV/0!</v>
      </c>
      <c r="D12" s="49" t="e">
        <f>D7/SUM(C7:G7)</f>
        <v>#DIV/0!</v>
      </c>
      <c r="E12" s="49" t="e">
        <f>E7/SUM(C7:G7)</f>
        <v>#DIV/0!</v>
      </c>
      <c r="F12" s="49" t="e">
        <f>F7/SUM(C7:G7)</f>
        <v>#DIV/0!</v>
      </c>
      <c r="G12" s="50" t="e">
        <f>G7/SUM(C7:G7)</f>
        <v>#DIV/0!</v>
      </c>
      <c r="H12" s="48" t="e">
        <f>H7/SUM(H7:L7)</f>
        <v>#DIV/0!</v>
      </c>
      <c r="I12" s="49" t="e">
        <f>I7/SUM(H7:L7)</f>
        <v>#DIV/0!</v>
      </c>
      <c r="J12" s="49" t="e">
        <f>J7/SUM(H7:L7)</f>
        <v>#DIV/0!</v>
      </c>
      <c r="K12" s="49" t="e">
        <f>K7/SUM(H7:L7)</f>
        <v>#DIV/0!</v>
      </c>
      <c r="L12" s="50" t="e">
        <f>L7/SUM(H7:L7)</f>
        <v>#DIV/0!</v>
      </c>
      <c r="M12" s="48" t="e">
        <f>M7/SUM(M7:Q7)</f>
        <v>#DIV/0!</v>
      </c>
      <c r="N12" s="49" t="e">
        <f>N7/SUM(M7:Q7)</f>
        <v>#DIV/0!</v>
      </c>
      <c r="O12" s="49" t="e">
        <f>O7/SUM(M7:Q7)</f>
        <v>#DIV/0!</v>
      </c>
      <c r="P12" s="49" t="e">
        <f>P7/SUM(M7:Q7)</f>
        <v>#DIV/0!</v>
      </c>
      <c r="Q12" s="50" t="e">
        <f>Q7/SUM(M7:Q7)</f>
        <v>#DIV/0!</v>
      </c>
      <c r="R12" s="48" t="e">
        <f>R7/SUM(R7:V7)</f>
        <v>#DIV/0!</v>
      </c>
      <c r="S12" s="49" t="e">
        <f>S7/SUM(R7:V7)</f>
        <v>#DIV/0!</v>
      </c>
      <c r="T12" s="49" t="e">
        <f>T7/SUM(R7:V7)</f>
        <v>#DIV/0!</v>
      </c>
      <c r="U12" s="49" t="e">
        <f>U7/SUM(R7:V7)</f>
        <v>#DIV/0!</v>
      </c>
      <c r="V12" s="50" t="e">
        <f>V7/SUM(R7:V7)</f>
        <v>#DIV/0!</v>
      </c>
      <c r="W12" s="48" t="e">
        <f>W7/SUM(W7:AA7)</f>
        <v>#DIV/0!</v>
      </c>
      <c r="X12" s="49" t="e">
        <f>X7/SUM(W7:AA7)</f>
        <v>#DIV/0!</v>
      </c>
      <c r="Y12" s="49" t="e">
        <f>Y7/SUM(W7:AA7)</f>
        <v>#DIV/0!</v>
      </c>
      <c r="Z12" s="49" t="e">
        <f>Z7/SUM(W7:AA7)</f>
        <v>#DIV/0!</v>
      </c>
      <c r="AA12" s="50" t="e">
        <f>AA7/SUM(W7:AA7)</f>
        <v>#DIV/0!</v>
      </c>
      <c r="AZ12" t="s">
        <v>110</v>
      </c>
      <c r="BC12" t="s">
        <v>110</v>
      </c>
      <c r="BT12" t="s">
        <v>486</v>
      </c>
      <c r="BU12" t="s">
        <v>513</v>
      </c>
      <c r="BV12" t="s">
        <v>514</v>
      </c>
      <c r="BW12" t="s">
        <v>515</v>
      </c>
      <c r="BX12" t="s">
        <v>516</v>
      </c>
      <c r="BY12" t="s">
        <v>517</v>
      </c>
    </row>
    <row r="13" spans="2:77" x14ac:dyDescent="0.25">
      <c r="B13" s="19"/>
      <c r="C13" s="19"/>
      <c r="D13" s="19"/>
      <c r="E13" s="19"/>
      <c r="F13" s="19"/>
      <c r="G13" s="19"/>
      <c r="I13" s="13"/>
      <c r="J13" s="13"/>
      <c r="K13" s="13"/>
      <c r="L13" s="13"/>
      <c r="M13" s="13"/>
      <c r="N13" s="13"/>
      <c r="AZ13" t="s">
        <v>138</v>
      </c>
      <c r="BC13" t="s">
        <v>474</v>
      </c>
      <c r="BT13" t="s">
        <v>487</v>
      </c>
      <c r="BU13" t="s">
        <v>518</v>
      </c>
      <c r="BV13" t="s">
        <v>519</v>
      </c>
      <c r="BW13" t="s">
        <v>520</v>
      </c>
      <c r="BX13" t="s">
        <v>521</v>
      </c>
      <c r="BY13" t="s">
        <v>522</v>
      </c>
    </row>
    <row r="14" spans="2:77" x14ac:dyDescent="0.25">
      <c r="AZ14" t="s">
        <v>139</v>
      </c>
      <c r="BC14" t="s">
        <v>475</v>
      </c>
      <c r="BT14" t="s">
        <v>488</v>
      </c>
      <c r="BU14" t="s">
        <v>523</v>
      </c>
      <c r="BV14" t="s">
        <v>524</v>
      </c>
      <c r="BW14" t="s">
        <v>525</v>
      </c>
      <c r="BX14" t="s">
        <v>526</v>
      </c>
      <c r="BY14" t="s">
        <v>527</v>
      </c>
    </row>
    <row r="15" spans="2:77" ht="15.75" thickBot="1" x14ac:dyDescent="0.3">
      <c r="AZ15" t="s">
        <v>111</v>
      </c>
      <c r="BC15" t="s">
        <v>482</v>
      </c>
      <c r="BT15" t="s">
        <v>489</v>
      </c>
      <c r="BU15" t="s">
        <v>528</v>
      </c>
      <c r="BV15" t="s">
        <v>529</v>
      </c>
      <c r="BW15" t="s">
        <v>530</v>
      </c>
      <c r="BX15" t="s">
        <v>531</v>
      </c>
      <c r="BY15" t="s">
        <v>532</v>
      </c>
    </row>
    <row r="16" spans="2:77" x14ac:dyDescent="0.25">
      <c r="C16" s="253" t="s">
        <v>476</v>
      </c>
      <c r="D16" s="254"/>
      <c r="E16" s="254"/>
      <c r="F16" s="254"/>
      <c r="G16" s="255"/>
      <c r="H16" s="253" t="s">
        <v>110</v>
      </c>
      <c r="I16" s="254"/>
      <c r="J16" s="254"/>
      <c r="K16" s="254"/>
      <c r="L16" s="255"/>
      <c r="M16" s="253" t="s">
        <v>474</v>
      </c>
      <c r="N16" s="254"/>
      <c r="O16" s="254"/>
      <c r="P16" s="254"/>
      <c r="Q16" s="255"/>
      <c r="R16" s="253" t="s">
        <v>475</v>
      </c>
      <c r="S16" s="254"/>
      <c r="T16" s="254"/>
      <c r="U16" s="254"/>
      <c r="V16" s="255"/>
      <c r="W16" s="253" t="s">
        <v>482</v>
      </c>
      <c r="X16" s="254"/>
      <c r="Y16" s="254"/>
      <c r="Z16" s="254"/>
      <c r="AA16" s="255"/>
      <c r="BT16" t="s">
        <v>490</v>
      </c>
      <c r="BU16" t="s">
        <v>533</v>
      </c>
      <c r="BV16" t="s">
        <v>534</v>
      </c>
      <c r="BW16" t="s">
        <v>535</v>
      </c>
      <c r="BX16" t="s">
        <v>536</v>
      </c>
      <c r="BY16" t="s">
        <v>537</v>
      </c>
    </row>
    <row r="17" spans="1:72" ht="61.5" thickBot="1" x14ac:dyDescent="0.3">
      <c r="C17" s="40" t="s">
        <v>469</v>
      </c>
      <c r="D17" s="21" t="s">
        <v>470</v>
      </c>
      <c r="E17" s="21" t="s">
        <v>471</v>
      </c>
      <c r="F17" s="21" t="s">
        <v>472</v>
      </c>
      <c r="G17" s="41" t="s">
        <v>473</v>
      </c>
      <c r="H17" s="40" t="s">
        <v>469</v>
      </c>
      <c r="I17" s="21" t="s">
        <v>470</v>
      </c>
      <c r="J17" s="21" t="s">
        <v>471</v>
      </c>
      <c r="K17" s="21" t="s">
        <v>472</v>
      </c>
      <c r="L17" s="41" t="s">
        <v>473</v>
      </c>
      <c r="M17" s="40" t="s">
        <v>469</v>
      </c>
      <c r="N17" s="21" t="s">
        <v>470</v>
      </c>
      <c r="O17" s="21" t="s">
        <v>471</v>
      </c>
      <c r="P17" s="21" t="s">
        <v>472</v>
      </c>
      <c r="Q17" s="41" t="s">
        <v>473</v>
      </c>
      <c r="R17" s="40" t="s">
        <v>469</v>
      </c>
      <c r="S17" s="21" t="s">
        <v>470</v>
      </c>
      <c r="T17" s="21" t="s">
        <v>471</v>
      </c>
      <c r="U17" s="21" t="s">
        <v>472</v>
      </c>
      <c r="V17" s="41" t="s">
        <v>473</v>
      </c>
      <c r="W17" s="40" t="s">
        <v>469</v>
      </c>
      <c r="X17" s="21" t="s">
        <v>470</v>
      </c>
      <c r="Y17" s="21" t="s">
        <v>471</v>
      </c>
      <c r="Z17" s="21" t="s">
        <v>472</v>
      </c>
      <c r="AA17" s="41" t="s">
        <v>473</v>
      </c>
    </row>
    <row r="18" spans="1:72" x14ac:dyDescent="0.25">
      <c r="A18" s="39" t="s">
        <v>317</v>
      </c>
      <c r="B18" s="23" t="s">
        <v>477</v>
      </c>
      <c r="C18" s="51">
        <f>SUM('Raw Data ALL Hidden'!$B$6:$J$6)</f>
        <v>0</v>
      </c>
      <c r="D18" s="35">
        <f>SUM('Raw Data ALL Hidden'!$B$7:$J$7)</f>
        <v>0</v>
      </c>
      <c r="E18" s="35">
        <f>SUM('Raw Data ALL Hidden'!$B$8:$J$8)</f>
        <v>0</v>
      </c>
      <c r="F18" s="35">
        <f>SUM('Raw Data ALL Hidden'!$B$9:$J$9)</f>
        <v>0</v>
      </c>
      <c r="G18" s="52">
        <f>SUM('Raw Data ALL Hidden'!$B$10:$J$10)</f>
        <v>0</v>
      </c>
      <c r="H18" s="51">
        <f>SUM('National Hidden'!$B$6:$J$6)</f>
        <v>0</v>
      </c>
      <c r="I18" s="35">
        <f>SUM('National Hidden'!$B$7:$J$7)</f>
        <v>0</v>
      </c>
      <c r="J18" s="35">
        <f>SUM('National Hidden'!$B$8:$J$8)</f>
        <v>0</v>
      </c>
      <c r="K18" s="35">
        <f>SUM('National Hidden'!$B$9:$J$9)</f>
        <v>0</v>
      </c>
      <c r="L18" s="52">
        <f>SUM('National Hidden'!$B$10:$J$10)</f>
        <v>0</v>
      </c>
      <c r="M18" s="51">
        <f>SUM('Sub-National Other Hidden'!$B$6:$J$6)</f>
        <v>0</v>
      </c>
      <c r="N18" s="35">
        <f>SUM('Sub-National Other Hidden'!$B$7:$J$7)</f>
        <v>0</v>
      </c>
      <c r="O18" s="35">
        <f>SUM('Sub-National Other Hidden'!$B$8:$J$8)</f>
        <v>0</v>
      </c>
      <c r="P18" s="35">
        <f>SUM('Sub-National Other Hidden'!$B$9:$J$9)</f>
        <v>0</v>
      </c>
      <c r="Q18" s="52">
        <f>SUM('Sub-National Other Hidden'!$B$10:$J$10)</f>
        <v>0</v>
      </c>
      <c r="R18" s="51">
        <f>SUM('Sub-National District Hidden'!$B$6:$J$6)</f>
        <v>0</v>
      </c>
      <c r="S18" s="35">
        <f>SUM('Sub-National District Hidden'!$B$7:$J$7)</f>
        <v>0</v>
      </c>
      <c r="T18" s="35">
        <f>SUM('Sub-National District Hidden'!$B$8:$J$8)</f>
        <v>0</v>
      </c>
      <c r="U18" s="35">
        <f>SUM('Sub-National District Hidden'!$B$9:$J$9)</f>
        <v>0</v>
      </c>
      <c r="V18" s="52">
        <f>SUM('Sub-National District Hidden'!$B$10:$J$10)</f>
        <v>0</v>
      </c>
      <c r="W18" s="51">
        <f>SUM('SDP Hidden'!$B$6:$J$6)</f>
        <v>0</v>
      </c>
      <c r="X18" s="35">
        <f>SUM('SDP Hidden'!$B$7:$J$7)</f>
        <v>0</v>
      </c>
      <c r="Y18" s="35">
        <f>SUM('SDP Hidden'!$B$8:$J$8)</f>
        <v>0</v>
      </c>
      <c r="Z18" s="35">
        <f>SUM('SDP Hidden'!$B$9:$J$9)</f>
        <v>0</v>
      </c>
      <c r="AA18" s="52">
        <f>SUM('SDP Hidden'!$B$10:$J$10)</f>
        <v>0</v>
      </c>
    </row>
    <row r="19" spans="1:72" x14ac:dyDescent="0.25">
      <c r="A19" s="25"/>
      <c r="B19" s="19" t="s">
        <v>332</v>
      </c>
      <c r="C19" s="53">
        <f>SUM('Raw Data ALL Hidden'!$K$6:$V$6)</f>
        <v>0</v>
      </c>
      <c r="D19" s="36">
        <f>SUM('Raw Data ALL Hidden'!$K$7:$V$7)</f>
        <v>0</v>
      </c>
      <c r="E19" s="36">
        <f>SUM('Raw Data ALL Hidden'!$K$8:$V$8)</f>
        <v>0</v>
      </c>
      <c r="F19" s="36">
        <f>SUM('Raw Data ALL Hidden'!$K$9:$V$9)</f>
        <v>0</v>
      </c>
      <c r="G19" s="54">
        <f>SUM('Raw Data ALL Hidden'!$K$10:$V$10)</f>
        <v>0</v>
      </c>
      <c r="H19" s="53">
        <f>SUM('National Hidden'!$K$6:$V$6)</f>
        <v>0</v>
      </c>
      <c r="I19" s="36">
        <f>SUM('National Hidden'!$K$7:$V$7)</f>
        <v>0</v>
      </c>
      <c r="J19" s="36">
        <f>SUM('National Hidden'!$K$8:$V$8)</f>
        <v>0</v>
      </c>
      <c r="K19" s="36">
        <f>SUM('National Hidden'!$K$9:$V$9)</f>
        <v>0</v>
      </c>
      <c r="L19" s="54">
        <f>SUM('National Hidden'!$K$10:$V$10)</f>
        <v>0</v>
      </c>
      <c r="M19" s="53">
        <f>SUM('Sub-National Other Hidden'!$K$6:$V$6)</f>
        <v>0</v>
      </c>
      <c r="N19" s="36">
        <f>SUM('Sub-National Other Hidden'!$K$7:$V$7)</f>
        <v>0</v>
      </c>
      <c r="O19" s="36">
        <f>SUM('Sub-National Other Hidden'!$K$8:$V$8)</f>
        <v>0</v>
      </c>
      <c r="P19" s="36">
        <f>SUM('Sub-National Other Hidden'!$K$9:$V$9)</f>
        <v>0</v>
      </c>
      <c r="Q19" s="54">
        <f>SUM('Sub-National Other Hidden'!$K$10:$V$10)</f>
        <v>0</v>
      </c>
      <c r="R19" s="53">
        <f>SUM('Sub-National District Hidden'!$K$6:$V$6)</f>
        <v>0</v>
      </c>
      <c r="S19" s="36">
        <f>SUM('Sub-National District Hidden'!$K$7:$V$7)</f>
        <v>0</v>
      </c>
      <c r="T19" s="36">
        <f>SUM('Sub-National District Hidden'!$K$8:$V$8)</f>
        <v>0</v>
      </c>
      <c r="U19" s="36">
        <f>SUM('Sub-National District Hidden'!$K$9:$V$9)</f>
        <v>0</v>
      </c>
      <c r="V19" s="54">
        <f>SUM('Sub-National District Hidden'!$K$10:$V$10)</f>
        <v>0</v>
      </c>
      <c r="W19" s="53">
        <f>SUM('SDP Hidden'!$K$6:$V$6)</f>
        <v>0</v>
      </c>
      <c r="X19" s="36">
        <f>SUM('SDP Hidden'!$K$7:$V$7)</f>
        <v>0</v>
      </c>
      <c r="Y19" s="36">
        <f>SUM('SDP Hidden'!$K$8:$V$8)</f>
        <v>0</v>
      </c>
      <c r="Z19" s="36">
        <f>SUM('SDP Hidden'!$K$9:$V$9)</f>
        <v>0</v>
      </c>
      <c r="AA19" s="54">
        <f>SUM('SDP Hidden'!$K$10:$V$10)</f>
        <v>0</v>
      </c>
    </row>
    <row r="20" spans="1:72" ht="15.75" thickBot="1" x14ac:dyDescent="0.3">
      <c r="A20" s="26"/>
      <c r="B20" s="27" t="s">
        <v>478</v>
      </c>
      <c r="C20" s="55">
        <f>SUM('Raw Data ALL Hidden'!$W$6:$AC$6)</f>
        <v>0</v>
      </c>
      <c r="D20" s="37">
        <f>SUM('Raw Data ALL Hidden'!$W$7:$AC$7)</f>
        <v>0</v>
      </c>
      <c r="E20" s="37">
        <f>SUM('Raw Data ALL Hidden'!$W$8:$AC$8)</f>
        <v>0</v>
      </c>
      <c r="F20" s="37">
        <f>SUM('Raw Data ALL Hidden'!$W$9:$AC$9)</f>
        <v>0</v>
      </c>
      <c r="G20" s="56">
        <f>SUM('Raw Data ALL Hidden'!$W$10:$AC$10)</f>
        <v>0</v>
      </c>
      <c r="H20" s="55">
        <f>SUM('National Hidden'!$W$6:$AC$6)</f>
        <v>0</v>
      </c>
      <c r="I20" s="37">
        <f>SUM('National Hidden'!$W$7:$AC$7)</f>
        <v>0</v>
      </c>
      <c r="J20" s="37">
        <f>SUM('National Hidden'!$W$8:$AC$8)</f>
        <v>0</v>
      </c>
      <c r="K20" s="37">
        <f>SUM('National Hidden'!$W$9:$AC$9)</f>
        <v>0</v>
      </c>
      <c r="L20" s="56">
        <f>SUM('National Hidden'!$W$10:$AC$10)</f>
        <v>0</v>
      </c>
      <c r="M20" s="55">
        <f>SUM('Sub-National Other Hidden'!$W$6:$AC$6)</f>
        <v>0</v>
      </c>
      <c r="N20" s="37">
        <f>SUM('Sub-National Other Hidden'!$W$7:$AC$7)</f>
        <v>0</v>
      </c>
      <c r="O20" s="37">
        <f>SUM('Sub-National Other Hidden'!$W$8:$AC$8)</f>
        <v>0</v>
      </c>
      <c r="P20" s="37">
        <f>SUM('Sub-National Other Hidden'!$W$9:$AC$9)</f>
        <v>0</v>
      </c>
      <c r="Q20" s="56">
        <f>SUM('Sub-National Other Hidden'!$W$10:$AC$10)</f>
        <v>0</v>
      </c>
      <c r="R20" s="55">
        <f>SUM('Sub-National District Hidden'!$W$6:$AC$6)</f>
        <v>0</v>
      </c>
      <c r="S20" s="37">
        <f>SUM('Sub-National District Hidden'!$W$7:$AC$7)</f>
        <v>0</v>
      </c>
      <c r="T20" s="37">
        <f>SUM('Sub-National District Hidden'!$W$8:$AC$8)</f>
        <v>0</v>
      </c>
      <c r="U20" s="37">
        <f>SUM('Sub-National District Hidden'!$W$9:$AC$9)</f>
        <v>0</v>
      </c>
      <c r="V20" s="56">
        <f>SUM('Sub-National District Hidden'!$W$10:$AC$10)</f>
        <v>0</v>
      </c>
      <c r="W20" s="55">
        <f>SUM('SDP Hidden'!$W$6:$AC$6)</f>
        <v>0</v>
      </c>
      <c r="X20" s="37">
        <f>SUM('SDP Hidden'!$W$7:$AC$7)</f>
        <v>0</v>
      </c>
      <c r="Y20" s="37">
        <f>SUM('SDP Hidden'!$W$8:$AC$8)</f>
        <v>0</v>
      </c>
      <c r="Z20" s="37">
        <f>SUM('SDP Hidden'!$W$9:$AC$9)</f>
        <v>0</v>
      </c>
      <c r="AA20" s="56">
        <f>SUM('SDP Hidden'!$W$10:$AC$10)</f>
        <v>0</v>
      </c>
      <c r="BS20">
        <v>1</v>
      </c>
      <c r="BT20" t="s">
        <v>319</v>
      </c>
    </row>
    <row r="21" spans="1:72" x14ac:dyDescent="0.25">
      <c r="A21" s="38" t="s">
        <v>359</v>
      </c>
      <c r="B21" s="19" t="s">
        <v>360</v>
      </c>
      <c r="C21" s="51">
        <f>SUM('Raw Data ALL Hidden'!$AD$6:$AX$6)</f>
        <v>0</v>
      </c>
      <c r="D21" s="35">
        <f>SUM('Raw Data ALL Hidden'!$AD$7:$AX$7)</f>
        <v>0</v>
      </c>
      <c r="E21" s="35">
        <f>SUM('Raw Data ALL Hidden'!$AD$8:$AX$8)</f>
        <v>0</v>
      </c>
      <c r="F21" s="35">
        <f>SUM('Raw Data ALL Hidden'!$AD$9:$AX$9)</f>
        <v>0</v>
      </c>
      <c r="G21" s="52">
        <f>SUM('Raw Data ALL Hidden'!$AD$10:$AX$10)</f>
        <v>0</v>
      </c>
      <c r="H21" s="51">
        <f>SUM('National Hidden'!$AD$6:$AX$6)</f>
        <v>0</v>
      </c>
      <c r="I21" s="35">
        <f>SUM('National Hidden'!$AD$7:$AX$7)</f>
        <v>0</v>
      </c>
      <c r="J21" s="35">
        <f>SUM('National Hidden'!$AD$8:$AX$8)</f>
        <v>0</v>
      </c>
      <c r="K21" s="35">
        <f>SUM('National Hidden'!$AD$9:$AX$9)</f>
        <v>0</v>
      </c>
      <c r="L21" s="52">
        <f>SUM('National Hidden'!$AD$10:$AX$10)</f>
        <v>0</v>
      </c>
      <c r="M21" s="51">
        <f>SUM('Sub-National Other Hidden'!$AD$6:$AX$6)</f>
        <v>0</v>
      </c>
      <c r="N21" s="35">
        <f>SUM('Sub-National Other Hidden'!$AD$7:$AX$7)</f>
        <v>0</v>
      </c>
      <c r="O21" s="35">
        <f>SUM('Sub-National Other Hidden'!$AD$8:$AX$8)</f>
        <v>0</v>
      </c>
      <c r="P21" s="35">
        <f>SUM('Sub-National Other Hidden'!$AD$9:$AX$9)</f>
        <v>0</v>
      </c>
      <c r="Q21" s="52">
        <f>SUM('Sub-National Other Hidden'!$AD$10:$AX$10)</f>
        <v>0</v>
      </c>
      <c r="R21" s="51">
        <f>SUM('Sub-National District Hidden'!$AD$6:$AX$6)</f>
        <v>0</v>
      </c>
      <c r="S21" s="35">
        <f>SUM('Sub-National District Hidden'!$AD$7:$AX$7)</f>
        <v>0</v>
      </c>
      <c r="T21" s="35">
        <f>SUM('Sub-National District Hidden'!$AD$8:$AX$8)</f>
        <v>0</v>
      </c>
      <c r="U21" s="35">
        <f>SUM('Sub-National District Hidden'!$AD$9:$AX$9)</f>
        <v>0</v>
      </c>
      <c r="V21" s="52">
        <f>SUM('Sub-National District Hidden'!$AD$10:$AX$10)</f>
        <v>0</v>
      </c>
      <c r="W21" s="51">
        <f>SUM('SDP Hidden'!$AD$6:$AX$6)</f>
        <v>0</v>
      </c>
      <c r="X21" s="35">
        <f>SUM('SDP Hidden'!$AD$7:$AX$7)</f>
        <v>0</v>
      </c>
      <c r="Y21" s="35">
        <f>SUM('SDP Hidden'!$AD$8:$AX$8)</f>
        <v>0</v>
      </c>
      <c r="Z21" s="35">
        <f>SUM('SDP Hidden'!$AD$9:$AX$9)</f>
        <v>0</v>
      </c>
      <c r="AA21" s="52">
        <f>SUM('SDP Hidden'!$AD$10:$AX$10)</f>
        <v>0</v>
      </c>
      <c r="BS21">
        <v>2</v>
      </c>
      <c r="BT21" t="s">
        <v>324</v>
      </c>
    </row>
    <row r="22" spans="1:72" ht="15.75" thickBot="1" x14ac:dyDescent="0.3">
      <c r="A22" s="26"/>
      <c r="B22" s="27" t="s">
        <v>385</v>
      </c>
      <c r="C22" s="55">
        <f>SUM('Raw Data ALL Hidden'!$AY$6:$BE$6)</f>
        <v>0</v>
      </c>
      <c r="D22" s="37">
        <f>SUM('Raw Data ALL Hidden'!$AY$7:$BE$7)</f>
        <v>0</v>
      </c>
      <c r="E22" s="37">
        <f>SUM('Raw Data ALL Hidden'!$AY$8:$BE$8)</f>
        <v>0</v>
      </c>
      <c r="F22" s="37">
        <f>SUM('Raw Data ALL Hidden'!$AY$9:$BE$9)</f>
        <v>0</v>
      </c>
      <c r="G22" s="56">
        <f>SUM('Raw Data ALL Hidden'!$AY$10:$BE$10)</f>
        <v>0</v>
      </c>
      <c r="H22" s="55">
        <f>SUM('National Hidden'!$AY$6:$BE$6)</f>
        <v>0</v>
      </c>
      <c r="I22" s="37">
        <f>SUM('National Hidden'!$AY$7:$BE$7)</f>
        <v>0</v>
      </c>
      <c r="J22" s="37">
        <f>SUM('National Hidden'!$AY$8:$BE$8)</f>
        <v>0</v>
      </c>
      <c r="K22" s="37">
        <f>SUM('National Hidden'!$AY$9:$BE$9)</f>
        <v>0</v>
      </c>
      <c r="L22" s="56">
        <f>SUM('National Hidden'!$AY$10:$BE$10)</f>
        <v>0</v>
      </c>
      <c r="M22" s="55">
        <f>SUM('Sub-National Other Hidden'!$AY$6:$BE$6)</f>
        <v>0</v>
      </c>
      <c r="N22" s="37">
        <f>SUM('Sub-National Other Hidden'!$AY$7:$BE$7)</f>
        <v>0</v>
      </c>
      <c r="O22" s="37">
        <f>SUM('Sub-National Other Hidden'!$AY$8:$BE$8)</f>
        <v>0</v>
      </c>
      <c r="P22" s="37">
        <f>SUM('Sub-National Other Hidden'!$AY$9:$BE$9)</f>
        <v>0</v>
      </c>
      <c r="Q22" s="56">
        <f>SUM('Sub-National Other Hidden'!$AY$10:$BE$10)</f>
        <v>0</v>
      </c>
      <c r="R22" s="55">
        <f>SUM('Sub-National District Hidden'!$AY$6:$BE$6)</f>
        <v>0</v>
      </c>
      <c r="S22" s="37">
        <f>SUM('Sub-National District Hidden'!$AY$7:$BE$7)</f>
        <v>0</v>
      </c>
      <c r="T22" s="37">
        <f>SUM('Sub-National District Hidden'!$AY$8:$BE$8)</f>
        <v>0</v>
      </c>
      <c r="U22" s="37">
        <f>SUM('Sub-National District Hidden'!$AY$9:$BE$9)</f>
        <v>0</v>
      </c>
      <c r="V22" s="56">
        <f>SUM('Sub-National District Hidden'!$AY$10:$BE$10)</f>
        <v>0</v>
      </c>
      <c r="W22" s="55">
        <f>SUM('SDP Hidden'!$AY$6:$BE$6)</f>
        <v>0</v>
      </c>
      <c r="X22" s="37">
        <f>SUM('SDP Hidden'!$AY$7:$BE$7)</f>
        <v>0</v>
      </c>
      <c r="Y22" s="37">
        <f>SUM('SDP Hidden'!$AY$8:$BE$8)</f>
        <v>0</v>
      </c>
      <c r="Z22" s="37">
        <f>SUM('SDP Hidden'!$AY$9:$BE$9)</f>
        <v>0</v>
      </c>
      <c r="AA22" s="56">
        <f>SUM('SDP Hidden'!$AY$10:$BE$10)</f>
        <v>0</v>
      </c>
      <c r="BS22">
        <v>3</v>
      </c>
      <c r="BT22" t="s">
        <v>327</v>
      </c>
    </row>
    <row r="23" spans="1:72" x14ac:dyDescent="0.25">
      <c r="A23" s="38" t="s">
        <v>395</v>
      </c>
      <c r="B23" s="24" t="s">
        <v>396</v>
      </c>
      <c r="C23" s="51">
        <f>SUM('Raw Data ALL Hidden'!$BF$6:$BJ$6)</f>
        <v>0</v>
      </c>
      <c r="D23" s="35">
        <f>SUM('Raw Data ALL Hidden'!$BF$7:$BJ$7)</f>
        <v>0</v>
      </c>
      <c r="E23" s="35">
        <f>SUM('Raw Data ALL Hidden'!$BF$8:$BJ$8)</f>
        <v>0</v>
      </c>
      <c r="F23" s="35">
        <f>SUM('Raw Data ALL Hidden'!$BF$9:$BJ$9)</f>
        <v>0</v>
      </c>
      <c r="G23" s="52">
        <f>SUM('Raw Data ALL Hidden'!$BF$10:$BJ$10)</f>
        <v>0</v>
      </c>
      <c r="H23" s="51">
        <f>SUM('National Hidden'!$BF$6:$BJ$6)</f>
        <v>0</v>
      </c>
      <c r="I23" s="35">
        <f>SUM('National Hidden'!$BF$7:$BJ$7)</f>
        <v>0</v>
      </c>
      <c r="J23" s="35">
        <f>SUM('National Hidden'!$BF$8:$BJ$8)</f>
        <v>0</v>
      </c>
      <c r="K23" s="35">
        <f>SUM('National Hidden'!$BF$9:$BJ$9)</f>
        <v>0</v>
      </c>
      <c r="L23" s="52">
        <f>SUM('National Hidden'!$BF$10:$BJ$10)</f>
        <v>0</v>
      </c>
      <c r="M23" s="51">
        <f>SUM('Sub-National Other Hidden'!$BF$6:$BJ$6)</f>
        <v>0</v>
      </c>
      <c r="N23" s="35">
        <f>SUM('Sub-National Other Hidden'!$BF$7:$BJ$7)</f>
        <v>0</v>
      </c>
      <c r="O23" s="35">
        <f>SUM('Sub-National Other Hidden'!$BF$8:$BJ$8)</f>
        <v>0</v>
      </c>
      <c r="P23" s="35">
        <f>SUM('Sub-National Other Hidden'!$BF$9:$BJ$9)</f>
        <v>0</v>
      </c>
      <c r="Q23" s="52">
        <f>SUM('Sub-National Other Hidden'!$BF$10:$BJ$10)</f>
        <v>0</v>
      </c>
      <c r="R23" s="51">
        <f>SUM('Sub-National District Hidden'!$BF$6:$BJ$6)</f>
        <v>0</v>
      </c>
      <c r="S23" s="35">
        <f>SUM('Sub-National District Hidden'!$BF$7:$BJ$7)</f>
        <v>0</v>
      </c>
      <c r="T23" s="35">
        <f>SUM('Sub-National District Hidden'!$BF$8:$BJ$8)</f>
        <v>0</v>
      </c>
      <c r="U23" s="35">
        <f>SUM('Sub-National District Hidden'!$BF$9:$BJ$9)</f>
        <v>0</v>
      </c>
      <c r="V23" s="52">
        <f>SUM('Sub-National District Hidden'!$BF$10:$BJ$10)</f>
        <v>0</v>
      </c>
      <c r="W23" s="51">
        <f>SUM('SDP Hidden'!$BF$6:$BJ$6)</f>
        <v>0</v>
      </c>
      <c r="X23" s="35">
        <f>SUM('SDP Hidden'!$BF$7:$BJ$7)</f>
        <v>0</v>
      </c>
      <c r="Y23" s="35">
        <f>SUM('SDP Hidden'!$BF$8:$BJ$8)</f>
        <v>0</v>
      </c>
      <c r="Z23" s="35">
        <f>SUM('SDP Hidden'!$BF$9:$BJ$9)</f>
        <v>0</v>
      </c>
      <c r="AA23" s="52">
        <f>SUM('SDP Hidden'!$BF$10:$BJ$10)</f>
        <v>0</v>
      </c>
      <c r="BS23">
        <v>4</v>
      </c>
      <c r="BT23" t="s">
        <v>330</v>
      </c>
    </row>
    <row r="24" spans="1:72" x14ac:dyDescent="0.25">
      <c r="A24" s="25"/>
      <c r="B24" s="19" t="s">
        <v>406</v>
      </c>
      <c r="C24" s="53">
        <f>SUM('Raw Data ALL Hidden'!$BK$6:$BO$6)</f>
        <v>0</v>
      </c>
      <c r="D24" s="36">
        <f>SUM('Raw Data ALL Hidden'!$BK$7:$BO$7)</f>
        <v>0</v>
      </c>
      <c r="E24" s="36">
        <f>SUM('Raw Data ALL Hidden'!$BK$8:$BO$8)</f>
        <v>0</v>
      </c>
      <c r="F24" s="36">
        <f>SUM('Raw Data ALL Hidden'!$BK$9:$BO$9)</f>
        <v>0</v>
      </c>
      <c r="G24" s="54">
        <f>SUM('Raw Data ALL Hidden'!$BK$10:$BO$10)</f>
        <v>0</v>
      </c>
      <c r="H24" s="53">
        <f>SUM('National Hidden'!$BK$6:$BO$6)</f>
        <v>0</v>
      </c>
      <c r="I24" s="36">
        <f>SUM('National Hidden'!$BK$7:$BO$7)</f>
        <v>0</v>
      </c>
      <c r="J24" s="36">
        <f>SUM('National Hidden'!$BK$8:$BO$8)</f>
        <v>0</v>
      </c>
      <c r="K24" s="36">
        <f>SUM('National Hidden'!$BK$9:$BO$9)</f>
        <v>0</v>
      </c>
      <c r="L24" s="54">
        <f>SUM('National Hidden'!$BK$10:$BO$10)</f>
        <v>0</v>
      </c>
      <c r="M24" s="53">
        <f>SUM('Sub-National Other Hidden'!$BK$6:$BO$6)</f>
        <v>0</v>
      </c>
      <c r="N24" s="36">
        <f>SUM('Sub-National Other Hidden'!$BK$7:$BO$7)</f>
        <v>0</v>
      </c>
      <c r="O24" s="36">
        <f>SUM('Sub-National Other Hidden'!$BK$8:$BO$8)</f>
        <v>0</v>
      </c>
      <c r="P24" s="36">
        <f>SUM('Sub-National Other Hidden'!$BK$9:$BO$9)</f>
        <v>0</v>
      </c>
      <c r="Q24" s="54">
        <f>SUM('Sub-National Other Hidden'!$BK$10:$BO$10)</f>
        <v>0</v>
      </c>
      <c r="R24" s="53">
        <f>SUM('Sub-National District Hidden'!$BK$6:$BO$6)</f>
        <v>0</v>
      </c>
      <c r="S24" s="36">
        <f>SUM('Sub-National District Hidden'!$BK$7:$BO$7)</f>
        <v>0</v>
      </c>
      <c r="T24" s="36">
        <f>SUM('Sub-National District Hidden'!$BK$8:$BO$8)</f>
        <v>0</v>
      </c>
      <c r="U24" s="36">
        <f>SUM('Sub-National District Hidden'!$BK$9:$BO$9)</f>
        <v>0</v>
      </c>
      <c r="V24" s="54">
        <f>SUM('Sub-National District Hidden'!$BK$10:$BO$10)</f>
        <v>0</v>
      </c>
      <c r="W24" s="53">
        <f>SUM('SDP Hidden'!$BK$6:$BO$6)</f>
        <v>0</v>
      </c>
      <c r="X24" s="36">
        <f>SUM('SDP Hidden'!$BK$7:$BO$7)</f>
        <v>0</v>
      </c>
      <c r="Y24" s="36">
        <f>SUM('SDP Hidden'!$BK$8:$BO$8)</f>
        <v>0</v>
      </c>
      <c r="Z24" s="36">
        <f>SUM('SDP Hidden'!$BK$9:$BO$9)</f>
        <v>0</v>
      </c>
      <c r="AA24" s="54">
        <f>SUM('SDP Hidden'!$BK$10:$BO$10)</f>
        <v>0</v>
      </c>
      <c r="BS24">
        <v>5</v>
      </c>
      <c r="BT24" t="s">
        <v>333</v>
      </c>
    </row>
    <row r="25" spans="1:72" x14ac:dyDescent="0.25">
      <c r="A25" s="25"/>
      <c r="B25" s="19" t="s">
        <v>415</v>
      </c>
      <c r="C25" s="53">
        <f>SUM('Raw Data ALL Hidden'!$BP$6:$BW$6)</f>
        <v>0</v>
      </c>
      <c r="D25" s="36">
        <f>SUM('Raw Data ALL Hidden'!$BP$7:$BW$7)</f>
        <v>0</v>
      </c>
      <c r="E25" s="36">
        <f>SUM('Raw Data ALL Hidden'!$BP$8:$BW$8)</f>
        <v>0</v>
      </c>
      <c r="F25" s="36">
        <f>SUM('Raw Data ALL Hidden'!$BP$9:$BW$9)</f>
        <v>0</v>
      </c>
      <c r="G25" s="54">
        <f>SUM('Raw Data ALL Hidden'!$BP$10:$BW$10)</f>
        <v>0</v>
      </c>
      <c r="H25" s="53">
        <f>SUM('National Hidden'!$BP$6:$BW$6)</f>
        <v>0</v>
      </c>
      <c r="I25" s="36">
        <f>SUM('National Hidden'!$BP$7:$BW$7)</f>
        <v>0</v>
      </c>
      <c r="J25" s="36">
        <f>SUM('National Hidden'!$BP$8:$BW$8)</f>
        <v>0</v>
      </c>
      <c r="K25" s="36">
        <f>SUM('National Hidden'!$BP$9:$BW$9)</f>
        <v>0</v>
      </c>
      <c r="L25" s="54">
        <f>SUM('National Hidden'!$BP$10:$BW$10)</f>
        <v>0</v>
      </c>
      <c r="M25" s="53">
        <f>SUM('Sub-National Other Hidden'!$BP$6:$BW$6)</f>
        <v>0</v>
      </c>
      <c r="N25" s="36">
        <f>SUM('Sub-National Other Hidden'!$BP$7:$BW$7)</f>
        <v>0</v>
      </c>
      <c r="O25" s="36">
        <f>SUM('Sub-National Other Hidden'!$BP$8:$BW$8)</f>
        <v>0</v>
      </c>
      <c r="P25" s="36">
        <f>SUM('Sub-National Other Hidden'!$BP$9:$BW$9)</f>
        <v>0</v>
      </c>
      <c r="Q25" s="54">
        <f>SUM('Sub-National Other Hidden'!$BP$10:$BW$10)</f>
        <v>0</v>
      </c>
      <c r="R25" s="53">
        <f>SUM('Sub-National District Hidden'!$BP$6:$BW$6)</f>
        <v>0</v>
      </c>
      <c r="S25" s="36">
        <f>SUM('Sub-National District Hidden'!$BP$7:$BW$7)</f>
        <v>0</v>
      </c>
      <c r="T25" s="36">
        <f>SUM('Sub-National District Hidden'!$BP$8:$BW$8)</f>
        <v>0</v>
      </c>
      <c r="U25" s="36">
        <f>SUM('Sub-National District Hidden'!$BP$9:$BW$9)</f>
        <v>0</v>
      </c>
      <c r="V25" s="54">
        <f>SUM('Sub-National District Hidden'!$BP$10:$BW$10)</f>
        <v>0</v>
      </c>
      <c r="W25" s="53">
        <f>SUM('SDP Hidden'!$BP$6:$BW$6)</f>
        <v>0</v>
      </c>
      <c r="X25" s="36">
        <f>SUM('SDP Hidden'!$BP$7:$BW$7)</f>
        <v>0</v>
      </c>
      <c r="Y25" s="36">
        <f>SUM('SDP Hidden'!$BP$8:$BW$8)</f>
        <v>0</v>
      </c>
      <c r="Z25" s="36">
        <f>SUM('SDP Hidden'!$BP$9:$BW$9)</f>
        <v>0</v>
      </c>
      <c r="AA25" s="54">
        <f>SUM('SDP Hidden'!$BP$10:$BW$10)</f>
        <v>0</v>
      </c>
      <c r="BS25">
        <v>6</v>
      </c>
      <c r="BT25" t="s">
        <v>117</v>
      </c>
    </row>
    <row r="26" spans="1:72" ht="15.75" thickBot="1" x14ac:dyDescent="0.3">
      <c r="A26" s="26"/>
      <c r="B26" s="27" t="s">
        <v>429</v>
      </c>
      <c r="C26" s="55">
        <f>SUM('Raw Data ALL Hidden'!$BX$6:$CB$6)</f>
        <v>0</v>
      </c>
      <c r="D26" s="37">
        <f>SUM('Raw Data ALL Hidden'!$BX$7:$CB$7)</f>
        <v>0</v>
      </c>
      <c r="E26" s="37">
        <f>SUM('Raw Data ALL Hidden'!$BX$8:$CB$8)</f>
        <v>0</v>
      </c>
      <c r="F26" s="37">
        <f>SUM('Raw Data ALL Hidden'!$BX$9:$CB$9)</f>
        <v>0</v>
      </c>
      <c r="G26" s="56">
        <f>SUM('Raw Data ALL Hidden'!$BX$10:$CB$10)</f>
        <v>0</v>
      </c>
      <c r="H26" s="55">
        <f>SUM('National Hidden'!$BX$6:$CB$6)</f>
        <v>0</v>
      </c>
      <c r="I26" s="37">
        <f>SUM('National Hidden'!$BX$7:$CB$7)</f>
        <v>0</v>
      </c>
      <c r="J26" s="37">
        <f>SUM('National Hidden'!$BX$8:$CB$8)</f>
        <v>0</v>
      </c>
      <c r="K26" s="37">
        <f>SUM('National Hidden'!$BX$9:$CB$9)</f>
        <v>0</v>
      </c>
      <c r="L26" s="56">
        <f>SUM('National Hidden'!$BX$10:$CB$10)</f>
        <v>0</v>
      </c>
      <c r="M26" s="55">
        <f>SUM('Sub-National Other Hidden'!$BX$6:$CB$6)</f>
        <v>0</v>
      </c>
      <c r="N26" s="37">
        <f>SUM('Sub-National Other Hidden'!$BX$7:$CB$7)</f>
        <v>0</v>
      </c>
      <c r="O26" s="37">
        <f>SUM('Sub-National Other Hidden'!$BX$8:$CB$8)</f>
        <v>0</v>
      </c>
      <c r="P26" s="37">
        <f>SUM('Sub-National Other Hidden'!$BX$9:$CB$9)</f>
        <v>0</v>
      </c>
      <c r="Q26" s="56">
        <f>SUM('Sub-National Other Hidden'!$BX$10:$CB$10)</f>
        <v>0</v>
      </c>
      <c r="R26" s="55">
        <f>SUM('Sub-National District Hidden'!$BX$6:$CB$6)</f>
        <v>0</v>
      </c>
      <c r="S26" s="37">
        <f>SUM('Sub-National District Hidden'!$BX$7:$CB$7)</f>
        <v>0</v>
      </c>
      <c r="T26" s="37">
        <f>SUM('Sub-National District Hidden'!$BX$8:$CB$8)</f>
        <v>0</v>
      </c>
      <c r="U26" s="37">
        <f>SUM('Sub-National District Hidden'!$BX$9:$CB$9)</f>
        <v>0</v>
      </c>
      <c r="V26" s="56">
        <f>SUM('Sub-National District Hidden'!$BX$10:$CB$10)</f>
        <v>0</v>
      </c>
      <c r="W26" s="55">
        <f>SUM('SDP Hidden'!$BX$6:$CB$6)</f>
        <v>0</v>
      </c>
      <c r="X26" s="37">
        <f>SUM('SDP Hidden'!$BX$7:$CB$7)</f>
        <v>0</v>
      </c>
      <c r="Y26" s="37">
        <f>SUM('SDP Hidden'!$BX$8:$CB$8)</f>
        <v>0</v>
      </c>
      <c r="Z26" s="37">
        <f>SUM('SDP Hidden'!$BX$9:$CB$9)</f>
        <v>0</v>
      </c>
      <c r="AA26" s="56">
        <f>SUM('SDP Hidden'!$BX$10:$CB$10)</f>
        <v>0</v>
      </c>
      <c r="BS26">
        <v>7</v>
      </c>
      <c r="BT26" t="s">
        <v>336</v>
      </c>
    </row>
    <row r="27" spans="1:72" x14ac:dyDescent="0.25">
      <c r="A27" s="38" t="s">
        <v>437</v>
      </c>
      <c r="B27" s="24" t="s">
        <v>438</v>
      </c>
      <c r="C27" s="51">
        <f>SUM('Raw Data ALL Hidden'!$CC$6:$CH$6)</f>
        <v>0</v>
      </c>
      <c r="D27" s="35">
        <f>SUM('Raw Data ALL Hidden'!$CC$7:$CH$7)</f>
        <v>0</v>
      </c>
      <c r="E27" s="35">
        <f>SUM('Raw Data ALL Hidden'!$CC$8:$CH$8)</f>
        <v>0</v>
      </c>
      <c r="F27" s="35">
        <f>SUM('Raw Data ALL Hidden'!$CC$9:$CH$9)</f>
        <v>0</v>
      </c>
      <c r="G27" s="52">
        <f>SUM('Raw Data ALL Hidden'!$CC$10:$CH$10)</f>
        <v>0</v>
      </c>
      <c r="H27" s="51">
        <f>SUM('National Hidden'!$CC$6:$CH$6)</f>
        <v>0</v>
      </c>
      <c r="I27" s="35">
        <f>SUM('National Hidden'!$CC$7:$CH$7)</f>
        <v>0</v>
      </c>
      <c r="J27" s="35">
        <f>SUM('National Hidden'!$CC$8:$CH$8)</f>
        <v>0</v>
      </c>
      <c r="K27" s="35">
        <f>SUM('National Hidden'!$CC$9:$CH$9)</f>
        <v>0</v>
      </c>
      <c r="L27" s="52">
        <f>SUM('National Hidden'!$CC$10:$CH$10)</f>
        <v>0</v>
      </c>
      <c r="M27" s="51">
        <f>SUM('Sub-National Other Hidden'!$CC$6:$CH$6)</f>
        <v>0</v>
      </c>
      <c r="N27" s="35">
        <f>SUM('Sub-National Other Hidden'!$CC$7:$CH$7)</f>
        <v>0</v>
      </c>
      <c r="O27" s="35">
        <f>SUM('Sub-National Other Hidden'!$CC$8:$CH$8)</f>
        <v>0</v>
      </c>
      <c r="P27" s="35">
        <f>SUM('Sub-National Other Hidden'!$CC$9:$CH$9)</f>
        <v>0</v>
      </c>
      <c r="Q27" s="52">
        <f>SUM('Sub-National Other Hidden'!$CC$10:$CH$10)</f>
        <v>0</v>
      </c>
      <c r="R27" s="51">
        <f>SUM('Sub-National District Hidden'!$CC$6:$CH$6)</f>
        <v>0</v>
      </c>
      <c r="S27" s="35">
        <f>SUM('Sub-National District Hidden'!$CC$7:$CH$7)</f>
        <v>0</v>
      </c>
      <c r="T27" s="35">
        <f>SUM('Sub-National District Hidden'!$CC$8:$CH$8)</f>
        <v>0</v>
      </c>
      <c r="U27" s="35">
        <f>SUM('Sub-National District Hidden'!$CC$9:$CH$9)</f>
        <v>0</v>
      </c>
      <c r="V27" s="52">
        <f>SUM('Sub-National District Hidden'!$CC$10:$CH$10)</f>
        <v>0</v>
      </c>
      <c r="W27" s="51">
        <f>SUM('SDP Hidden'!$CC$6:$CH$6)</f>
        <v>0</v>
      </c>
      <c r="X27" s="35">
        <f>SUM('SDP Hidden'!$CC$7:$CH$7)</f>
        <v>0</v>
      </c>
      <c r="Y27" s="35">
        <f>SUM('SDP Hidden'!$CC$8:$CH$8)</f>
        <v>0</v>
      </c>
      <c r="Z27" s="35">
        <f>SUM('SDP Hidden'!$CC$9:$CH$9)</f>
        <v>0</v>
      </c>
      <c r="AA27" s="52">
        <f>SUM('SDP Hidden'!$CC$10:$CH$10)</f>
        <v>0</v>
      </c>
      <c r="BS27">
        <v>8</v>
      </c>
      <c r="BT27" t="s">
        <v>149</v>
      </c>
    </row>
    <row r="28" spans="1:72" x14ac:dyDescent="0.25">
      <c r="A28" s="25"/>
      <c r="B28" s="19" t="s">
        <v>450</v>
      </c>
      <c r="C28" s="53">
        <f>SUM('Raw Data ALL Hidden'!$CI$6:$CM$6)</f>
        <v>0</v>
      </c>
      <c r="D28" s="36">
        <f>SUM('Raw Data ALL Hidden'!$CI$7:$CM$7)</f>
        <v>0</v>
      </c>
      <c r="E28" s="36">
        <f>SUM('Raw Data ALL Hidden'!$CI$8:$CM$8)</f>
        <v>0</v>
      </c>
      <c r="F28" s="36">
        <f>SUM('Raw Data ALL Hidden'!$CI$9:$CM$9)</f>
        <v>0</v>
      </c>
      <c r="G28" s="54">
        <f>SUM('Raw Data ALL Hidden'!$CI$10:$CM$10)</f>
        <v>0</v>
      </c>
      <c r="H28" s="53">
        <f>SUM('National Hidden'!$CI$6:$CM$6)</f>
        <v>0</v>
      </c>
      <c r="I28" s="36">
        <f>SUM('National Hidden'!$CI$7:$CM$7)</f>
        <v>0</v>
      </c>
      <c r="J28" s="36">
        <f>SUM('National Hidden'!$CI$8:$CM$8)</f>
        <v>0</v>
      </c>
      <c r="K28" s="36">
        <f>SUM('National Hidden'!$CI$9:$CM$9)</f>
        <v>0</v>
      </c>
      <c r="L28" s="54">
        <f>SUM('National Hidden'!$CI$10:$CM$10)</f>
        <v>0</v>
      </c>
      <c r="M28" s="53">
        <f>SUM('Sub-National Other Hidden'!$CI$6:$CM$6)</f>
        <v>0</v>
      </c>
      <c r="N28" s="36">
        <f>SUM('Sub-National Other Hidden'!$CI$7:$CM$7)</f>
        <v>0</v>
      </c>
      <c r="O28" s="36">
        <f>SUM('Sub-National Other Hidden'!$CI$8:$CM$8)</f>
        <v>0</v>
      </c>
      <c r="P28" s="36">
        <f>SUM('Sub-National Other Hidden'!$CI$9:$CM$9)</f>
        <v>0</v>
      </c>
      <c r="Q28" s="54">
        <f>SUM('Sub-National Other Hidden'!$CI$10:$CM$10)</f>
        <v>0</v>
      </c>
      <c r="R28" s="53">
        <f>SUM('Sub-National District Hidden'!$CI$6:$CM$6)</f>
        <v>0</v>
      </c>
      <c r="S28" s="36">
        <f>SUM('Sub-National District Hidden'!$CI$7:$CM$7)</f>
        <v>0</v>
      </c>
      <c r="T28" s="36">
        <f>SUM('Sub-National District Hidden'!$CI$8:$CM$8)</f>
        <v>0</v>
      </c>
      <c r="U28" s="36">
        <f>SUM('Sub-National District Hidden'!$CI$9:$CM$9)</f>
        <v>0</v>
      </c>
      <c r="V28" s="54">
        <f>SUM('Sub-National District Hidden'!$CI$10:$CM$10)</f>
        <v>0</v>
      </c>
      <c r="W28" s="53">
        <f>SUM('SDP Hidden'!$CI$6:$CM$6)</f>
        <v>0</v>
      </c>
      <c r="X28" s="36">
        <f>SUM('SDP Hidden'!$CI$7:$CM$7)</f>
        <v>0</v>
      </c>
      <c r="Y28" s="36">
        <f>SUM('SDP Hidden'!$CI$8:$CM$8)</f>
        <v>0</v>
      </c>
      <c r="Z28" s="36">
        <f>SUM('SDP Hidden'!$CI$9:$CM$9)</f>
        <v>0</v>
      </c>
      <c r="AA28" s="54">
        <f>SUM('SDP Hidden'!$CI$10:$CM$10)</f>
        <v>0</v>
      </c>
      <c r="BS28">
        <v>9</v>
      </c>
      <c r="BT28" t="s">
        <v>344</v>
      </c>
    </row>
    <row r="29" spans="1:72" ht="15.75" thickBot="1" x14ac:dyDescent="0.3">
      <c r="A29" s="26"/>
      <c r="B29" s="27" t="s">
        <v>458</v>
      </c>
      <c r="C29" s="55">
        <f>SUM('Raw Data ALL Hidden'!$CN$6:$CT$6)</f>
        <v>0</v>
      </c>
      <c r="D29" s="37">
        <f>SUM('Raw Data ALL Hidden'!$CN$7:$CT$7)</f>
        <v>0</v>
      </c>
      <c r="E29" s="37">
        <f>SUM('Raw Data ALL Hidden'!$CN$8:$CT$8)</f>
        <v>0</v>
      </c>
      <c r="F29" s="37">
        <f>SUM('Raw Data ALL Hidden'!$CN$9:$CT$9)</f>
        <v>0</v>
      </c>
      <c r="G29" s="56">
        <f>SUM('Raw Data ALL Hidden'!$CN$10:$CT$10)</f>
        <v>0</v>
      </c>
      <c r="H29" s="55">
        <f>SUM('National Hidden'!$CN$6:$CT$6)</f>
        <v>0</v>
      </c>
      <c r="I29" s="37">
        <f>SUM('National Hidden'!$CN$7:$CT$7)</f>
        <v>0</v>
      </c>
      <c r="J29" s="37">
        <f>SUM('National Hidden'!$CN$8:$CT$8)</f>
        <v>0</v>
      </c>
      <c r="K29" s="37">
        <f>SUM('National Hidden'!$CN$9:$CT$9)</f>
        <v>0</v>
      </c>
      <c r="L29" s="56">
        <f>SUM('National Hidden'!$CN$10:$CT$10)</f>
        <v>0</v>
      </c>
      <c r="M29" s="55">
        <f>SUM('Sub-National Other Hidden'!$CN$6:$CT$6)</f>
        <v>0</v>
      </c>
      <c r="N29" s="37">
        <f>SUM('Sub-National Other Hidden'!$CN$7:$CT$7)</f>
        <v>0</v>
      </c>
      <c r="O29" s="37">
        <f>SUM('Sub-National Other Hidden'!$CN$8:$CT$8)</f>
        <v>0</v>
      </c>
      <c r="P29" s="37">
        <f>SUM('Sub-National Other Hidden'!$CN$9:$CT$9)</f>
        <v>0</v>
      </c>
      <c r="Q29" s="56">
        <f>SUM('Sub-National Other Hidden'!$CN$10:$CT$10)</f>
        <v>0</v>
      </c>
      <c r="R29" s="55">
        <f>SUM('Sub-National District Hidden'!$CN$6:$CT$6)</f>
        <v>0</v>
      </c>
      <c r="S29" s="37">
        <f>SUM('Sub-National District Hidden'!$CN$7:$CT$7)</f>
        <v>0</v>
      </c>
      <c r="T29" s="37">
        <f>SUM('Sub-National District Hidden'!$CN$8:$CT$8)</f>
        <v>0</v>
      </c>
      <c r="U29" s="37">
        <f>SUM('Sub-National District Hidden'!$CN$9:$CT$9)</f>
        <v>0</v>
      </c>
      <c r="V29" s="56">
        <f>SUM('Sub-National District Hidden'!$CN$10:$CT$10)</f>
        <v>0</v>
      </c>
      <c r="W29" s="55">
        <f>SUM('SDP Hidden'!$CN$6:$CT$6)</f>
        <v>0</v>
      </c>
      <c r="X29" s="37">
        <f>SUM('SDP Hidden'!$CN$7:$CT$7)</f>
        <v>0</v>
      </c>
      <c r="Y29" s="37">
        <f>SUM('SDP Hidden'!$CN$8:$CT$8)</f>
        <v>0</v>
      </c>
      <c r="Z29" s="37">
        <f>SUM('SDP Hidden'!$CN$9:$CT$9)</f>
        <v>0</v>
      </c>
      <c r="AA29" s="56">
        <f>SUM('SDP Hidden'!$CN$10:$CT$10)</f>
        <v>0</v>
      </c>
      <c r="BS29">
        <v>10</v>
      </c>
      <c r="BT29" t="s">
        <v>346</v>
      </c>
    </row>
    <row r="30" spans="1:72" x14ac:dyDescent="0.25">
      <c r="B30" s="28"/>
      <c r="C30" s="19"/>
      <c r="D30" s="19"/>
      <c r="E30" s="19"/>
      <c r="F30" s="19"/>
      <c r="G30" s="19"/>
      <c r="H30" s="19"/>
      <c r="I30" s="19"/>
      <c r="J30" s="19"/>
      <c r="K30" s="19"/>
      <c r="L30" s="19"/>
      <c r="M30" s="19"/>
      <c r="N30" s="19"/>
      <c r="O30" s="19"/>
      <c r="P30" s="19"/>
      <c r="Q30" s="19"/>
      <c r="BS30">
        <v>11</v>
      </c>
      <c r="BT30" t="s">
        <v>350</v>
      </c>
    </row>
    <row r="31" spans="1:72" x14ac:dyDescent="0.25">
      <c r="A31" t="s">
        <v>113</v>
      </c>
      <c r="B31" s="29">
        <f t="shared" ref="B31:B42" si="0">SUM(C18:G18)</f>
        <v>0</v>
      </c>
      <c r="C31" s="77" t="e">
        <f t="shared" ref="C31:G42" si="1">C18/SUM($C18:$G18)</f>
        <v>#DIV/0!</v>
      </c>
      <c r="D31" s="77" t="e">
        <f t="shared" si="1"/>
        <v>#DIV/0!</v>
      </c>
      <c r="E31" s="77" t="e">
        <f t="shared" si="1"/>
        <v>#DIV/0!</v>
      </c>
      <c r="F31" s="77" t="e">
        <f t="shared" si="1"/>
        <v>#DIV/0!</v>
      </c>
      <c r="G31" s="77" t="e">
        <f t="shared" si="1"/>
        <v>#DIV/0!</v>
      </c>
      <c r="H31" s="67" t="e">
        <f>H18/SUM(H18:L18)</f>
        <v>#DIV/0!</v>
      </c>
      <c r="I31" s="67" t="e">
        <f t="shared" ref="I31:L31" si="2">I18/SUM(I18:M18)</f>
        <v>#DIV/0!</v>
      </c>
      <c r="J31" s="67" t="e">
        <f t="shared" si="2"/>
        <v>#DIV/0!</v>
      </c>
      <c r="K31" s="67" t="e">
        <f t="shared" si="2"/>
        <v>#DIV/0!</v>
      </c>
      <c r="L31" s="67" t="e">
        <f t="shared" si="2"/>
        <v>#DIV/0!</v>
      </c>
      <c r="M31" s="19"/>
      <c r="N31" s="19"/>
      <c r="O31" s="19"/>
      <c r="P31" s="170" t="s">
        <v>483</v>
      </c>
      <c r="Q31" s="171" t="s">
        <v>550</v>
      </c>
      <c r="BS31">
        <v>12</v>
      </c>
      <c r="BT31" t="s">
        <v>354</v>
      </c>
    </row>
    <row r="32" spans="1:72" x14ac:dyDescent="0.25">
      <c r="A32" t="s">
        <v>116</v>
      </c>
      <c r="B32" s="29">
        <f t="shared" si="0"/>
        <v>0</v>
      </c>
      <c r="C32" s="77" t="e">
        <f t="shared" si="1"/>
        <v>#DIV/0!</v>
      </c>
      <c r="D32" s="77" t="e">
        <f t="shared" si="1"/>
        <v>#DIV/0!</v>
      </c>
      <c r="E32" s="77" t="e">
        <f t="shared" si="1"/>
        <v>#DIV/0!</v>
      </c>
      <c r="F32" s="77" t="e">
        <f t="shared" si="1"/>
        <v>#DIV/0!</v>
      </c>
      <c r="G32" s="77" t="e">
        <f t="shared" si="1"/>
        <v>#DIV/0!</v>
      </c>
      <c r="H32" s="67" t="e">
        <f t="shared" ref="H32:H42" si="3">H19/SUM(H19:L19)</f>
        <v>#DIV/0!</v>
      </c>
      <c r="I32" s="67" t="e">
        <f t="shared" ref="I32:I42" si="4">I19/SUM(I19:M19)</f>
        <v>#DIV/0!</v>
      </c>
      <c r="J32" s="67" t="e">
        <f t="shared" ref="J32:J42" si="5">J19/SUM(J19:N19)</f>
        <v>#DIV/0!</v>
      </c>
      <c r="K32" s="67" t="e">
        <f t="shared" ref="K32:K42" si="6">K19/SUM(K19:O19)</f>
        <v>#DIV/0!</v>
      </c>
      <c r="L32" s="67" t="e">
        <f t="shared" ref="L32:L42" si="7">L19/SUM(L19:P19)</f>
        <v>#DIV/0!</v>
      </c>
      <c r="M32" s="19"/>
      <c r="N32" s="19"/>
      <c r="O32" s="19"/>
      <c r="P32" s="58"/>
      <c r="Q32" s="171" t="s">
        <v>551</v>
      </c>
      <c r="BS32">
        <v>13</v>
      </c>
      <c r="BT32" t="s">
        <v>361</v>
      </c>
    </row>
    <row r="33" spans="1:72" x14ac:dyDescent="0.25">
      <c r="A33" t="s">
        <v>120</v>
      </c>
      <c r="B33" s="29">
        <f t="shared" si="0"/>
        <v>0</v>
      </c>
      <c r="C33" s="77" t="e">
        <f t="shared" si="1"/>
        <v>#DIV/0!</v>
      </c>
      <c r="D33" s="77" t="e">
        <f t="shared" si="1"/>
        <v>#DIV/0!</v>
      </c>
      <c r="E33" s="77" t="e">
        <f t="shared" si="1"/>
        <v>#DIV/0!</v>
      </c>
      <c r="F33" s="77" t="e">
        <f t="shared" si="1"/>
        <v>#DIV/0!</v>
      </c>
      <c r="G33" s="77" t="e">
        <f t="shared" si="1"/>
        <v>#DIV/0!</v>
      </c>
      <c r="H33" s="67" t="e">
        <f t="shared" si="3"/>
        <v>#DIV/0!</v>
      </c>
      <c r="I33" s="67" t="e">
        <f t="shared" si="4"/>
        <v>#DIV/0!</v>
      </c>
      <c r="J33" s="67" t="e">
        <f t="shared" si="5"/>
        <v>#DIV/0!</v>
      </c>
      <c r="K33" s="67" t="e">
        <f t="shared" si="6"/>
        <v>#DIV/0!</v>
      </c>
      <c r="L33" s="67" t="e">
        <f t="shared" si="7"/>
        <v>#DIV/0!</v>
      </c>
      <c r="M33" s="19"/>
      <c r="N33" s="19"/>
      <c r="O33" s="19"/>
      <c r="P33" s="58"/>
      <c r="Q33" s="171" t="s">
        <v>552</v>
      </c>
      <c r="BS33">
        <v>14</v>
      </c>
      <c r="BT33" t="s">
        <v>365</v>
      </c>
    </row>
    <row r="34" spans="1:72" x14ac:dyDescent="0.25">
      <c r="A34" t="s">
        <v>161</v>
      </c>
      <c r="B34" s="29">
        <f t="shared" si="0"/>
        <v>0</v>
      </c>
      <c r="C34" s="77" t="e">
        <f t="shared" si="1"/>
        <v>#DIV/0!</v>
      </c>
      <c r="D34" s="77" t="e">
        <f t="shared" si="1"/>
        <v>#DIV/0!</v>
      </c>
      <c r="E34" s="77" t="e">
        <f t="shared" si="1"/>
        <v>#DIV/0!</v>
      </c>
      <c r="F34" s="77" t="e">
        <f t="shared" si="1"/>
        <v>#DIV/0!</v>
      </c>
      <c r="G34" s="77" t="e">
        <f t="shared" si="1"/>
        <v>#DIV/0!</v>
      </c>
      <c r="H34" s="67" t="e">
        <f t="shared" si="3"/>
        <v>#DIV/0!</v>
      </c>
      <c r="I34" s="67" t="e">
        <f t="shared" si="4"/>
        <v>#DIV/0!</v>
      </c>
      <c r="J34" s="67" t="e">
        <f t="shared" si="5"/>
        <v>#DIV/0!</v>
      </c>
      <c r="K34" s="67" t="e">
        <f t="shared" si="6"/>
        <v>#DIV/0!</v>
      </c>
      <c r="L34" s="67" t="e">
        <f t="shared" si="7"/>
        <v>#DIV/0!</v>
      </c>
      <c r="M34" s="19"/>
      <c r="N34" s="19"/>
      <c r="O34" s="19"/>
      <c r="P34" s="58"/>
      <c r="Q34" s="171" t="s">
        <v>552</v>
      </c>
      <c r="BS34">
        <v>15</v>
      </c>
      <c r="BT34" t="s">
        <v>373</v>
      </c>
    </row>
    <row r="35" spans="1:72" x14ac:dyDescent="0.25">
      <c r="A35" t="s">
        <v>190</v>
      </c>
      <c r="B35" s="29">
        <f t="shared" si="0"/>
        <v>0</v>
      </c>
      <c r="C35" s="77" t="e">
        <f t="shared" si="1"/>
        <v>#DIV/0!</v>
      </c>
      <c r="D35" s="77" t="e">
        <f t="shared" si="1"/>
        <v>#DIV/0!</v>
      </c>
      <c r="E35" s="77" t="e">
        <f t="shared" si="1"/>
        <v>#DIV/0!</v>
      </c>
      <c r="F35" s="77" t="e">
        <f t="shared" si="1"/>
        <v>#DIV/0!</v>
      </c>
      <c r="G35" s="77" t="e">
        <f t="shared" si="1"/>
        <v>#DIV/0!</v>
      </c>
      <c r="H35" s="67" t="e">
        <f t="shared" si="3"/>
        <v>#DIV/0!</v>
      </c>
      <c r="I35" s="67" t="e">
        <f t="shared" si="4"/>
        <v>#DIV/0!</v>
      </c>
      <c r="J35" s="67" t="e">
        <f t="shared" si="5"/>
        <v>#DIV/0!</v>
      </c>
      <c r="K35" s="67" t="e">
        <f t="shared" si="6"/>
        <v>#DIV/0!</v>
      </c>
      <c r="L35" s="67" t="e">
        <f t="shared" si="7"/>
        <v>#DIV/0!</v>
      </c>
      <c r="M35" s="19"/>
      <c r="N35" s="19"/>
      <c r="O35" s="19"/>
      <c r="P35" s="58"/>
      <c r="Q35" s="171" t="s">
        <v>552</v>
      </c>
      <c r="BS35">
        <v>16</v>
      </c>
      <c r="BT35" t="s">
        <v>182</v>
      </c>
    </row>
    <row r="36" spans="1:72" x14ac:dyDescent="0.25">
      <c r="A36" t="s">
        <v>195</v>
      </c>
      <c r="B36" s="29">
        <f t="shared" si="0"/>
        <v>0</v>
      </c>
      <c r="C36" s="77" t="e">
        <f t="shared" si="1"/>
        <v>#DIV/0!</v>
      </c>
      <c r="D36" s="77" t="e">
        <f t="shared" si="1"/>
        <v>#DIV/0!</v>
      </c>
      <c r="E36" s="77" t="e">
        <f t="shared" si="1"/>
        <v>#DIV/0!</v>
      </c>
      <c r="F36" s="77" t="e">
        <f t="shared" si="1"/>
        <v>#DIV/0!</v>
      </c>
      <c r="G36" s="77" t="e">
        <f t="shared" si="1"/>
        <v>#DIV/0!</v>
      </c>
      <c r="H36" s="67" t="e">
        <f t="shared" si="3"/>
        <v>#DIV/0!</v>
      </c>
      <c r="I36" s="67" t="e">
        <f t="shared" si="4"/>
        <v>#DIV/0!</v>
      </c>
      <c r="J36" s="67" t="e">
        <f t="shared" si="5"/>
        <v>#DIV/0!</v>
      </c>
      <c r="K36" s="67" t="e">
        <f t="shared" si="6"/>
        <v>#DIV/0!</v>
      </c>
      <c r="L36" s="67" t="e">
        <f t="shared" si="7"/>
        <v>#DIV/0!</v>
      </c>
      <c r="M36" s="19"/>
      <c r="N36" s="19"/>
      <c r="O36" s="19"/>
      <c r="P36" s="58"/>
      <c r="Q36" s="171" t="s">
        <v>552</v>
      </c>
      <c r="BS36">
        <v>17</v>
      </c>
      <c r="BT36" t="s">
        <v>386</v>
      </c>
    </row>
    <row r="37" spans="1:72" x14ac:dyDescent="0.25">
      <c r="A37" t="s">
        <v>246</v>
      </c>
      <c r="B37" s="29">
        <f t="shared" si="0"/>
        <v>0</v>
      </c>
      <c r="C37" s="77" t="e">
        <f t="shared" si="1"/>
        <v>#DIV/0!</v>
      </c>
      <c r="D37" s="77" t="e">
        <f t="shared" si="1"/>
        <v>#DIV/0!</v>
      </c>
      <c r="E37" s="77" t="e">
        <f t="shared" si="1"/>
        <v>#DIV/0!</v>
      </c>
      <c r="F37" s="77" t="e">
        <f t="shared" si="1"/>
        <v>#DIV/0!</v>
      </c>
      <c r="G37" s="77" t="e">
        <f t="shared" si="1"/>
        <v>#DIV/0!</v>
      </c>
      <c r="H37" s="67" t="e">
        <f t="shared" si="3"/>
        <v>#DIV/0!</v>
      </c>
      <c r="I37" s="67" t="e">
        <f t="shared" si="4"/>
        <v>#DIV/0!</v>
      </c>
      <c r="J37" s="67" t="e">
        <f t="shared" si="5"/>
        <v>#DIV/0!</v>
      </c>
      <c r="K37" s="67" t="e">
        <f t="shared" si="6"/>
        <v>#DIV/0!</v>
      </c>
      <c r="L37" s="67" t="e">
        <f t="shared" si="7"/>
        <v>#DIV/0!</v>
      </c>
      <c r="M37" s="19"/>
      <c r="N37" s="19"/>
      <c r="O37" s="19"/>
      <c r="P37" s="19"/>
      <c r="Q37" s="19"/>
      <c r="BS37">
        <v>18</v>
      </c>
      <c r="BT37" t="s">
        <v>392</v>
      </c>
    </row>
    <row r="38" spans="1:72" x14ac:dyDescent="0.25">
      <c r="A38" t="s">
        <v>213</v>
      </c>
      <c r="B38" s="29">
        <f t="shared" si="0"/>
        <v>0</v>
      </c>
      <c r="C38" s="77" t="e">
        <f t="shared" si="1"/>
        <v>#DIV/0!</v>
      </c>
      <c r="D38" s="77" t="e">
        <f t="shared" si="1"/>
        <v>#DIV/0!</v>
      </c>
      <c r="E38" s="77" t="e">
        <f t="shared" si="1"/>
        <v>#DIV/0!</v>
      </c>
      <c r="F38" s="77" t="e">
        <f t="shared" si="1"/>
        <v>#DIV/0!</v>
      </c>
      <c r="G38" s="77" t="e">
        <f t="shared" si="1"/>
        <v>#DIV/0!</v>
      </c>
      <c r="H38" s="67" t="e">
        <f t="shared" si="3"/>
        <v>#DIV/0!</v>
      </c>
      <c r="I38" s="67" t="e">
        <f t="shared" si="4"/>
        <v>#DIV/0!</v>
      </c>
      <c r="J38" s="67" t="e">
        <f t="shared" si="5"/>
        <v>#DIV/0!</v>
      </c>
      <c r="K38" s="67" t="e">
        <f t="shared" si="6"/>
        <v>#DIV/0!</v>
      </c>
      <c r="L38" s="67" t="e">
        <f t="shared" si="7"/>
        <v>#DIV/0!</v>
      </c>
      <c r="BS38">
        <v>19</v>
      </c>
      <c r="BT38" t="s">
        <v>397</v>
      </c>
    </row>
    <row r="39" spans="1:72" x14ac:dyDescent="0.25">
      <c r="A39" t="s">
        <v>123</v>
      </c>
      <c r="B39" s="29">
        <f t="shared" si="0"/>
        <v>0</v>
      </c>
      <c r="C39" s="77" t="e">
        <f t="shared" si="1"/>
        <v>#DIV/0!</v>
      </c>
      <c r="D39" s="77" t="e">
        <f t="shared" si="1"/>
        <v>#DIV/0!</v>
      </c>
      <c r="E39" s="77" t="e">
        <f t="shared" si="1"/>
        <v>#DIV/0!</v>
      </c>
      <c r="F39" s="77" t="e">
        <f t="shared" si="1"/>
        <v>#DIV/0!</v>
      </c>
      <c r="G39" s="77" t="e">
        <f t="shared" si="1"/>
        <v>#DIV/0!</v>
      </c>
      <c r="H39" s="67" t="e">
        <f t="shared" si="3"/>
        <v>#DIV/0!</v>
      </c>
      <c r="I39" s="67" t="e">
        <f t="shared" si="4"/>
        <v>#DIV/0!</v>
      </c>
      <c r="J39" s="67" t="e">
        <f t="shared" si="5"/>
        <v>#DIV/0!</v>
      </c>
      <c r="K39" s="67" t="e">
        <f t="shared" si="6"/>
        <v>#DIV/0!</v>
      </c>
      <c r="L39" s="67" t="e">
        <f t="shared" si="7"/>
        <v>#DIV/0!</v>
      </c>
      <c r="BS39">
        <v>20</v>
      </c>
      <c r="BT39" t="s">
        <v>399</v>
      </c>
    </row>
    <row r="40" spans="1:72" x14ac:dyDescent="0.25">
      <c r="A40" t="s">
        <v>127</v>
      </c>
      <c r="B40" s="29">
        <f t="shared" si="0"/>
        <v>0</v>
      </c>
      <c r="C40" s="77" t="e">
        <f t="shared" si="1"/>
        <v>#DIV/0!</v>
      </c>
      <c r="D40" s="77" t="e">
        <f t="shared" si="1"/>
        <v>#DIV/0!</v>
      </c>
      <c r="E40" s="77" t="e">
        <f t="shared" si="1"/>
        <v>#DIV/0!</v>
      </c>
      <c r="F40" s="77" t="e">
        <f t="shared" si="1"/>
        <v>#DIV/0!</v>
      </c>
      <c r="G40" s="77" t="e">
        <f t="shared" si="1"/>
        <v>#DIV/0!</v>
      </c>
      <c r="H40" s="67" t="e">
        <f t="shared" si="3"/>
        <v>#DIV/0!</v>
      </c>
      <c r="I40" s="67" t="e">
        <f t="shared" si="4"/>
        <v>#DIV/0!</v>
      </c>
      <c r="J40" s="67" t="e">
        <f t="shared" si="5"/>
        <v>#DIV/0!</v>
      </c>
      <c r="K40" s="67" t="e">
        <f t="shared" si="6"/>
        <v>#DIV/0!</v>
      </c>
      <c r="L40" s="67" t="e">
        <f t="shared" si="7"/>
        <v>#DIV/0!</v>
      </c>
      <c r="BS40">
        <v>21</v>
      </c>
      <c r="BT40" t="s">
        <v>401</v>
      </c>
    </row>
    <row r="41" spans="1:72" x14ac:dyDescent="0.25">
      <c r="A41" t="s">
        <v>130</v>
      </c>
      <c r="B41" s="29">
        <f t="shared" si="0"/>
        <v>0</v>
      </c>
      <c r="C41" s="77" t="e">
        <f t="shared" si="1"/>
        <v>#DIV/0!</v>
      </c>
      <c r="D41" s="77" t="e">
        <f t="shared" si="1"/>
        <v>#DIV/0!</v>
      </c>
      <c r="E41" s="77" t="e">
        <f t="shared" si="1"/>
        <v>#DIV/0!</v>
      </c>
      <c r="F41" s="77" t="e">
        <f t="shared" si="1"/>
        <v>#DIV/0!</v>
      </c>
      <c r="G41" s="77" t="e">
        <f t="shared" si="1"/>
        <v>#DIV/0!</v>
      </c>
      <c r="H41" s="67" t="e">
        <f t="shared" si="3"/>
        <v>#DIV/0!</v>
      </c>
      <c r="I41" s="67" t="e">
        <f t="shared" si="4"/>
        <v>#DIV/0!</v>
      </c>
      <c r="J41" s="67" t="e">
        <f t="shared" si="5"/>
        <v>#DIV/0!</v>
      </c>
      <c r="K41" s="67" t="e">
        <f t="shared" si="6"/>
        <v>#DIV/0!</v>
      </c>
      <c r="L41" s="67" t="e">
        <f t="shared" si="7"/>
        <v>#DIV/0!</v>
      </c>
      <c r="BS41">
        <v>22</v>
      </c>
      <c r="BT41" t="s">
        <v>403</v>
      </c>
    </row>
    <row r="42" spans="1:72" x14ac:dyDescent="0.25">
      <c r="A42" t="s">
        <v>131</v>
      </c>
      <c r="B42" s="29">
        <f t="shared" si="0"/>
        <v>0</v>
      </c>
      <c r="C42" s="77" t="e">
        <f t="shared" si="1"/>
        <v>#DIV/0!</v>
      </c>
      <c r="D42" s="77" t="e">
        <f t="shared" si="1"/>
        <v>#DIV/0!</v>
      </c>
      <c r="E42" s="77" t="e">
        <f t="shared" si="1"/>
        <v>#DIV/0!</v>
      </c>
      <c r="F42" s="77" t="e">
        <f t="shared" si="1"/>
        <v>#DIV/0!</v>
      </c>
      <c r="G42" s="77" t="e">
        <f t="shared" si="1"/>
        <v>#DIV/0!</v>
      </c>
      <c r="H42" s="67" t="e">
        <f t="shared" si="3"/>
        <v>#DIV/0!</v>
      </c>
      <c r="I42" s="67" t="e">
        <f t="shared" si="4"/>
        <v>#DIV/0!</v>
      </c>
      <c r="J42" s="67" t="e">
        <f t="shared" si="5"/>
        <v>#DIV/0!</v>
      </c>
      <c r="K42" s="67" t="e">
        <f t="shared" si="6"/>
        <v>#DIV/0!</v>
      </c>
      <c r="L42" s="67" t="e">
        <f t="shared" si="7"/>
        <v>#DIV/0!</v>
      </c>
      <c r="BS42">
        <v>23</v>
      </c>
      <c r="BT42" t="s">
        <v>199</v>
      </c>
    </row>
    <row r="43" spans="1:72" x14ac:dyDescent="0.25">
      <c r="BS43">
        <v>24</v>
      </c>
      <c r="BT43" t="s">
        <v>407</v>
      </c>
    </row>
    <row r="44" spans="1:72" x14ac:dyDescent="0.25">
      <c r="A44" s="20" t="s">
        <v>145</v>
      </c>
      <c r="B44" s="20" t="s">
        <v>113</v>
      </c>
      <c r="C44" s="20" t="s">
        <v>114</v>
      </c>
      <c r="D44">
        <v>6</v>
      </c>
      <c r="BS44">
        <v>25</v>
      </c>
      <c r="BT44" t="s">
        <v>401</v>
      </c>
    </row>
    <row r="45" spans="1:72" x14ac:dyDescent="0.25">
      <c r="A45" s="20" t="s">
        <v>145</v>
      </c>
      <c r="B45" s="20" t="s">
        <v>113</v>
      </c>
      <c r="C45" t="s">
        <v>115</v>
      </c>
      <c r="D45">
        <v>4</v>
      </c>
      <c r="Q45" t="s">
        <v>2</v>
      </c>
      <c r="R45" t="s">
        <v>2</v>
      </c>
      <c r="BS45">
        <v>26</v>
      </c>
      <c r="BT45" t="s">
        <v>399</v>
      </c>
    </row>
    <row r="46" spans="1:72" x14ac:dyDescent="0.25">
      <c r="A46" s="20" t="s">
        <v>145</v>
      </c>
      <c r="B46" s="20" t="s">
        <v>113</v>
      </c>
      <c r="C46" t="s">
        <v>146</v>
      </c>
      <c r="D46">
        <v>3</v>
      </c>
      <c r="Q46" t="s">
        <v>3</v>
      </c>
      <c r="R46" t="s">
        <v>3</v>
      </c>
      <c r="BS46">
        <v>27</v>
      </c>
      <c r="BT46" t="s">
        <v>411</v>
      </c>
    </row>
    <row r="47" spans="1:72" x14ac:dyDescent="0.25">
      <c r="A47" s="20" t="s">
        <v>145</v>
      </c>
      <c r="B47" s="20" t="s">
        <v>113</v>
      </c>
      <c r="C47" t="s">
        <v>147</v>
      </c>
      <c r="D47">
        <v>3</v>
      </c>
      <c r="Q47" t="s">
        <v>4</v>
      </c>
      <c r="R47" t="s">
        <v>4</v>
      </c>
      <c r="BS47">
        <v>28</v>
      </c>
      <c r="BT47" t="s">
        <v>413</v>
      </c>
    </row>
    <row r="48" spans="1:72" x14ac:dyDescent="0.25">
      <c r="A48" s="20" t="s">
        <v>145</v>
      </c>
      <c r="B48" t="s">
        <v>116</v>
      </c>
      <c r="C48" t="s">
        <v>148</v>
      </c>
      <c r="D48">
        <v>2</v>
      </c>
      <c r="Q48" t="s">
        <v>5</v>
      </c>
      <c r="R48" t="s">
        <v>5</v>
      </c>
      <c r="BS48">
        <v>29</v>
      </c>
      <c r="BT48" t="s">
        <v>324</v>
      </c>
    </row>
    <row r="49" spans="1:72" x14ac:dyDescent="0.25">
      <c r="A49" s="20" t="s">
        <v>145</v>
      </c>
      <c r="B49" t="s">
        <v>116</v>
      </c>
      <c r="C49" t="s">
        <v>117</v>
      </c>
      <c r="D49">
        <v>6</v>
      </c>
      <c r="Q49" t="s">
        <v>6</v>
      </c>
      <c r="R49" t="s">
        <v>6</v>
      </c>
      <c r="BS49">
        <v>30</v>
      </c>
      <c r="BT49" t="s">
        <v>417</v>
      </c>
    </row>
    <row r="50" spans="1:72" x14ac:dyDescent="0.25">
      <c r="A50" s="20" t="s">
        <v>145</v>
      </c>
      <c r="B50" t="s">
        <v>116</v>
      </c>
      <c r="C50" t="s">
        <v>118</v>
      </c>
      <c r="D50">
        <v>3</v>
      </c>
      <c r="Q50" t="s">
        <v>7</v>
      </c>
      <c r="R50" t="s">
        <v>7</v>
      </c>
      <c r="BS50">
        <v>31</v>
      </c>
      <c r="BT50" t="s">
        <v>419</v>
      </c>
    </row>
    <row r="51" spans="1:72" x14ac:dyDescent="0.25">
      <c r="A51" s="20" t="s">
        <v>145</v>
      </c>
      <c r="B51" t="s">
        <v>116</v>
      </c>
      <c r="C51" t="s">
        <v>149</v>
      </c>
      <c r="D51">
        <v>5</v>
      </c>
      <c r="Q51" t="s">
        <v>8</v>
      </c>
      <c r="R51" t="s">
        <v>8</v>
      </c>
      <c r="BS51">
        <v>32</v>
      </c>
      <c r="BT51" t="s">
        <v>399</v>
      </c>
    </row>
    <row r="52" spans="1:72" x14ac:dyDescent="0.25">
      <c r="A52" s="20" t="s">
        <v>145</v>
      </c>
      <c r="B52" t="s">
        <v>116</v>
      </c>
      <c r="C52" t="s">
        <v>150</v>
      </c>
      <c r="D52">
        <v>6</v>
      </c>
      <c r="Q52" t="s">
        <v>9</v>
      </c>
      <c r="R52" t="s">
        <v>9</v>
      </c>
      <c r="BS52">
        <v>33</v>
      </c>
      <c r="BT52" t="s">
        <v>422</v>
      </c>
    </row>
    <row r="53" spans="1:72" x14ac:dyDescent="0.25">
      <c r="A53" s="20" t="s">
        <v>145</v>
      </c>
      <c r="B53" t="s">
        <v>116</v>
      </c>
      <c r="C53" t="s">
        <v>153</v>
      </c>
      <c r="D53">
        <v>2</v>
      </c>
      <c r="Q53" t="s">
        <v>10</v>
      </c>
      <c r="R53" t="s">
        <v>10</v>
      </c>
      <c r="BS53">
        <v>34</v>
      </c>
      <c r="BT53" t="s">
        <v>424</v>
      </c>
    </row>
    <row r="54" spans="1:72" x14ac:dyDescent="0.25">
      <c r="A54" s="20" t="s">
        <v>145</v>
      </c>
      <c r="B54" t="s">
        <v>120</v>
      </c>
      <c r="C54" t="s">
        <v>156</v>
      </c>
      <c r="D54">
        <v>4</v>
      </c>
      <c r="Q54" t="s">
        <v>11</v>
      </c>
      <c r="R54" t="s">
        <v>18</v>
      </c>
      <c r="BS54">
        <v>35</v>
      </c>
      <c r="BT54" t="s">
        <v>426</v>
      </c>
    </row>
    <row r="55" spans="1:72" x14ac:dyDescent="0.25">
      <c r="A55" s="20" t="s">
        <v>145</v>
      </c>
      <c r="B55" t="s">
        <v>120</v>
      </c>
      <c r="C55" t="s">
        <v>157</v>
      </c>
      <c r="D55">
        <v>3</v>
      </c>
      <c r="Q55" t="s">
        <v>12</v>
      </c>
      <c r="R55" t="s">
        <v>19</v>
      </c>
      <c r="BS55">
        <v>36</v>
      </c>
      <c r="BT55" t="s">
        <v>218</v>
      </c>
    </row>
    <row r="56" spans="1:72" x14ac:dyDescent="0.25">
      <c r="A56" t="s">
        <v>160</v>
      </c>
      <c r="B56" t="s">
        <v>161</v>
      </c>
      <c r="C56" t="s">
        <v>162</v>
      </c>
      <c r="D56">
        <v>6</v>
      </c>
      <c r="Q56" t="s">
        <v>13</v>
      </c>
      <c r="R56" t="s">
        <v>20</v>
      </c>
      <c r="BS56">
        <v>37</v>
      </c>
      <c r="BT56" t="s">
        <v>430</v>
      </c>
    </row>
    <row r="57" spans="1:72" x14ac:dyDescent="0.25">
      <c r="A57" t="s">
        <v>160</v>
      </c>
      <c r="B57" t="s">
        <v>161</v>
      </c>
      <c r="C57" t="s">
        <v>163</v>
      </c>
      <c r="D57">
        <v>14</v>
      </c>
      <c r="Q57" t="s">
        <v>14</v>
      </c>
      <c r="R57" t="s">
        <v>21</v>
      </c>
      <c r="BS57">
        <v>38</v>
      </c>
      <c r="BT57" t="s">
        <v>432</v>
      </c>
    </row>
    <row r="58" spans="1:72" x14ac:dyDescent="0.25">
      <c r="A58" t="s">
        <v>160</v>
      </c>
      <c r="B58" t="s">
        <v>161</v>
      </c>
      <c r="C58" t="s">
        <v>171</v>
      </c>
      <c r="D58">
        <v>10</v>
      </c>
      <c r="Q58" t="s">
        <v>15</v>
      </c>
      <c r="R58" t="s">
        <v>22</v>
      </c>
      <c r="BS58">
        <v>39</v>
      </c>
      <c r="BT58" t="s">
        <v>399</v>
      </c>
    </row>
    <row r="59" spans="1:72" x14ac:dyDescent="0.25">
      <c r="A59" t="s">
        <v>160</v>
      </c>
      <c r="B59" t="s">
        <v>161</v>
      </c>
      <c r="C59" t="s">
        <v>182</v>
      </c>
      <c r="D59">
        <v>7</v>
      </c>
      <c r="Q59" t="s">
        <v>16</v>
      </c>
      <c r="R59" t="s">
        <v>23</v>
      </c>
      <c r="BS59">
        <v>40</v>
      </c>
      <c r="BT59" t="s">
        <v>439</v>
      </c>
    </row>
    <row r="60" spans="1:72" x14ac:dyDescent="0.25">
      <c r="A60" t="s">
        <v>160</v>
      </c>
      <c r="B60" t="s">
        <v>190</v>
      </c>
      <c r="C60" t="s">
        <v>191</v>
      </c>
      <c r="D60">
        <v>6</v>
      </c>
      <c r="Q60" t="s">
        <v>17</v>
      </c>
      <c r="R60" t="s">
        <v>24</v>
      </c>
      <c r="BS60">
        <v>41</v>
      </c>
      <c r="BT60" t="s">
        <v>441</v>
      </c>
    </row>
    <row r="61" spans="1:72" x14ac:dyDescent="0.25">
      <c r="A61" t="s">
        <v>160</v>
      </c>
      <c r="B61" t="s">
        <v>190</v>
      </c>
      <c r="C61" t="s">
        <v>192</v>
      </c>
      <c r="D61">
        <v>2</v>
      </c>
      <c r="Q61" t="s">
        <v>18</v>
      </c>
      <c r="R61" t="s">
        <v>25</v>
      </c>
      <c r="BS61">
        <v>42</v>
      </c>
      <c r="BT61" t="s">
        <v>443</v>
      </c>
    </row>
    <row r="62" spans="1:72" x14ac:dyDescent="0.25">
      <c r="A62" t="s">
        <v>194</v>
      </c>
      <c r="B62" t="s">
        <v>195</v>
      </c>
      <c r="C62" t="s">
        <v>196</v>
      </c>
      <c r="D62">
        <v>2</v>
      </c>
      <c r="Q62" t="s">
        <v>19</v>
      </c>
      <c r="R62" t="s">
        <v>26</v>
      </c>
      <c r="BS62">
        <v>43</v>
      </c>
      <c r="BT62" t="s">
        <v>445</v>
      </c>
    </row>
    <row r="63" spans="1:72" x14ac:dyDescent="0.25">
      <c r="A63" t="s">
        <v>194</v>
      </c>
      <c r="B63" t="s">
        <v>195</v>
      </c>
      <c r="C63" t="s">
        <v>122</v>
      </c>
      <c r="D63">
        <v>2</v>
      </c>
      <c r="Q63" t="s">
        <v>20</v>
      </c>
      <c r="R63" t="s">
        <v>27</v>
      </c>
      <c r="BS63">
        <v>44</v>
      </c>
      <c r="BT63" t="s">
        <v>447</v>
      </c>
    </row>
    <row r="64" spans="1:72" x14ac:dyDescent="0.25">
      <c r="A64" t="s">
        <v>194</v>
      </c>
      <c r="B64" t="s">
        <v>195</v>
      </c>
      <c r="C64" t="s">
        <v>197</v>
      </c>
      <c r="D64">
        <v>1</v>
      </c>
      <c r="Q64" t="s">
        <v>21</v>
      </c>
      <c r="R64" t="s">
        <v>28</v>
      </c>
      <c r="BS64">
        <v>45</v>
      </c>
      <c r="BT64" t="s">
        <v>399</v>
      </c>
    </row>
    <row r="65" spans="1:72" x14ac:dyDescent="0.25">
      <c r="A65" t="s">
        <v>194</v>
      </c>
      <c r="B65" t="s">
        <v>195</v>
      </c>
      <c r="C65" t="s">
        <v>198</v>
      </c>
      <c r="D65">
        <v>1</v>
      </c>
      <c r="Q65" t="s">
        <v>22</v>
      </c>
      <c r="R65" t="s">
        <v>29</v>
      </c>
      <c r="BS65">
        <v>46</v>
      </c>
      <c r="BT65" t="s">
        <v>451</v>
      </c>
    </row>
    <row r="66" spans="1:72" x14ac:dyDescent="0.25">
      <c r="A66" t="s">
        <v>194</v>
      </c>
      <c r="B66" t="s">
        <v>195</v>
      </c>
      <c r="C66" t="s">
        <v>121</v>
      </c>
      <c r="D66">
        <v>1</v>
      </c>
      <c r="Q66" t="s">
        <v>23</v>
      </c>
      <c r="R66" t="s">
        <v>38</v>
      </c>
      <c r="BS66">
        <v>47</v>
      </c>
      <c r="BT66" t="s">
        <v>455</v>
      </c>
    </row>
    <row r="67" spans="1:72" x14ac:dyDescent="0.25">
      <c r="A67" t="s">
        <v>194</v>
      </c>
      <c r="B67" t="s">
        <v>195</v>
      </c>
      <c r="C67" t="s">
        <v>199</v>
      </c>
      <c r="D67">
        <v>1</v>
      </c>
      <c r="Q67" t="s">
        <v>24</v>
      </c>
      <c r="R67" t="s">
        <v>39</v>
      </c>
      <c r="BS67">
        <v>48</v>
      </c>
      <c r="BT67" t="s">
        <v>218</v>
      </c>
    </row>
    <row r="68" spans="1:72" x14ac:dyDescent="0.25">
      <c r="A68" t="s">
        <v>194</v>
      </c>
      <c r="B68" t="s">
        <v>195</v>
      </c>
      <c r="C68" t="s">
        <v>200</v>
      </c>
      <c r="D68">
        <v>1</v>
      </c>
      <c r="Q68" t="s">
        <v>25</v>
      </c>
      <c r="R68" t="s">
        <v>40</v>
      </c>
      <c r="BS68">
        <v>49</v>
      </c>
      <c r="BT68" t="s">
        <v>459</v>
      </c>
    </row>
    <row r="69" spans="1:72" x14ac:dyDescent="0.25">
      <c r="A69" t="s">
        <v>194</v>
      </c>
      <c r="B69" t="s">
        <v>195</v>
      </c>
      <c r="C69" t="s">
        <v>202</v>
      </c>
      <c r="D69">
        <v>1</v>
      </c>
      <c r="Q69" t="s">
        <v>26</v>
      </c>
      <c r="R69" t="s">
        <v>41</v>
      </c>
      <c r="BS69">
        <v>50</v>
      </c>
      <c r="BT69" t="s">
        <v>461</v>
      </c>
    </row>
    <row r="70" spans="1:72" x14ac:dyDescent="0.25">
      <c r="A70" t="s">
        <v>194</v>
      </c>
      <c r="B70" t="s">
        <v>246</v>
      </c>
      <c r="C70" t="s">
        <v>197</v>
      </c>
      <c r="D70">
        <v>1</v>
      </c>
      <c r="Q70" t="s">
        <v>27</v>
      </c>
      <c r="R70" t="s">
        <v>42</v>
      </c>
      <c r="BS70">
        <v>51</v>
      </c>
      <c r="BT70" t="s">
        <v>463</v>
      </c>
    </row>
    <row r="71" spans="1:72" x14ac:dyDescent="0.25">
      <c r="A71" t="s">
        <v>194</v>
      </c>
      <c r="B71" t="s">
        <v>246</v>
      </c>
      <c r="C71" t="s">
        <v>204</v>
      </c>
      <c r="D71">
        <v>1</v>
      </c>
      <c r="Q71" t="s">
        <v>28</v>
      </c>
      <c r="R71" t="s">
        <v>158</v>
      </c>
    </row>
    <row r="72" spans="1:72" x14ac:dyDescent="0.25">
      <c r="A72" t="s">
        <v>194</v>
      </c>
      <c r="B72" t="s">
        <v>246</v>
      </c>
      <c r="C72" t="s">
        <v>198</v>
      </c>
      <c r="D72">
        <v>1</v>
      </c>
      <c r="Q72" t="s">
        <v>29</v>
      </c>
      <c r="R72" t="s">
        <v>159</v>
      </c>
    </row>
    <row r="73" spans="1:72" x14ac:dyDescent="0.25">
      <c r="A73" t="s">
        <v>194</v>
      </c>
      <c r="B73" t="s">
        <v>246</v>
      </c>
      <c r="C73" t="s">
        <v>122</v>
      </c>
      <c r="D73">
        <v>1</v>
      </c>
      <c r="Q73" t="s">
        <v>30</v>
      </c>
      <c r="R73" t="s">
        <v>43</v>
      </c>
    </row>
    <row r="74" spans="1:72" x14ac:dyDescent="0.25">
      <c r="A74" t="s">
        <v>194</v>
      </c>
      <c r="B74" t="s">
        <v>246</v>
      </c>
      <c r="C74" t="s">
        <v>205</v>
      </c>
      <c r="D74">
        <v>1</v>
      </c>
      <c r="Q74" t="s">
        <v>31</v>
      </c>
      <c r="R74" t="s">
        <v>44</v>
      </c>
    </row>
    <row r="75" spans="1:72" x14ac:dyDescent="0.25">
      <c r="A75" t="s">
        <v>194</v>
      </c>
      <c r="B75" t="s">
        <v>246</v>
      </c>
      <c r="C75" t="s">
        <v>206</v>
      </c>
      <c r="D75">
        <v>1</v>
      </c>
      <c r="Q75" t="s">
        <v>32</v>
      </c>
      <c r="R75" t="s">
        <v>45</v>
      </c>
    </row>
    <row r="76" spans="1:72" x14ac:dyDescent="0.25">
      <c r="A76" t="s">
        <v>194</v>
      </c>
      <c r="B76" t="s">
        <v>246</v>
      </c>
      <c r="C76" t="s">
        <v>207</v>
      </c>
      <c r="D76">
        <v>1</v>
      </c>
      <c r="Q76" t="s">
        <v>33</v>
      </c>
      <c r="R76" t="s">
        <v>46</v>
      </c>
    </row>
    <row r="77" spans="1:72" x14ac:dyDescent="0.25">
      <c r="A77" t="s">
        <v>194</v>
      </c>
      <c r="B77" t="s">
        <v>246</v>
      </c>
      <c r="C77" t="s">
        <v>133</v>
      </c>
      <c r="D77">
        <v>1</v>
      </c>
      <c r="Q77" t="s">
        <v>34</v>
      </c>
      <c r="R77" t="s">
        <v>47</v>
      </c>
    </row>
    <row r="78" spans="1:72" x14ac:dyDescent="0.25">
      <c r="A78" t="s">
        <v>194</v>
      </c>
      <c r="B78" t="s">
        <v>246</v>
      </c>
      <c r="C78" t="s">
        <v>118</v>
      </c>
      <c r="D78">
        <v>1</v>
      </c>
      <c r="Q78" t="s">
        <v>35</v>
      </c>
      <c r="R78" t="s">
        <v>48</v>
      </c>
    </row>
    <row r="79" spans="1:72" x14ac:dyDescent="0.25">
      <c r="A79" t="s">
        <v>194</v>
      </c>
      <c r="B79" t="s">
        <v>246</v>
      </c>
      <c r="C79" t="s">
        <v>121</v>
      </c>
      <c r="D79">
        <v>1</v>
      </c>
      <c r="Q79" t="s">
        <v>36</v>
      </c>
      <c r="R79" t="s">
        <v>49</v>
      </c>
    </row>
    <row r="80" spans="1:72" x14ac:dyDescent="0.25">
      <c r="A80" t="s">
        <v>194</v>
      </c>
      <c r="B80" t="s">
        <v>246</v>
      </c>
      <c r="C80" t="s">
        <v>211</v>
      </c>
      <c r="D80">
        <v>1</v>
      </c>
      <c r="Q80" t="s">
        <v>37</v>
      </c>
      <c r="R80" t="s">
        <v>50</v>
      </c>
    </row>
    <row r="81" spans="1:18" x14ac:dyDescent="0.25">
      <c r="A81" t="s">
        <v>194</v>
      </c>
      <c r="B81" s="19" t="s">
        <v>213</v>
      </c>
      <c r="C81" t="s">
        <v>115</v>
      </c>
      <c r="D81">
        <v>2</v>
      </c>
      <c r="Q81" t="s">
        <v>151</v>
      </c>
      <c r="R81" t="s">
        <v>51</v>
      </c>
    </row>
    <row r="82" spans="1:18" x14ac:dyDescent="0.25">
      <c r="A82" t="s">
        <v>194</v>
      </c>
      <c r="B82" t="s">
        <v>213</v>
      </c>
      <c r="C82" t="s">
        <v>214</v>
      </c>
      <c r="D82">
        <v>2</v>
      </c>
      <c r="Q82" t="s">
        <v>152</v>
      </c>
      <c r="R82" t="s">
        <v>52</v>
      </c>
    </row>
    <row r="83" spans="1:18" x14ac:dyDescent="0.25">
      <c r="A83" t="s">
        <v>194</v>
      </c>
      <c r="B83" t="s">
        <v>213</v>
      </c>
      <c r="C83" t="s">
        <v>215</v>
      </c>
      <c r="D83">
        <v>1</v>
      </c>
      <c r="Q83" t="s">
        <v>154</v>
      </c>
      <c r="R83" t="s">
        <v>53</v>
      </c>
    </row>
    <row r="84" spans="1:18" x14ac:dyDescent="0.25">
      <c r="A84" t="s">
        <v>194</v>
      </c>
      <c r="B84" t="s">
        <v>213</v>
      </c>
      <c r="C84" t="s">
        <v>122</v>
      </c>
      <c r="D84">
        <v>1</v>
      </c>
      <c r="Q84" t="s">
        <v>155</v>
      </c>
      <c r="R84" t="s">
        <v>54</v>
      </c>
    </row>
    <row r="85" spans="1:18" x14ac:dyDescent="0.25">
      <c r="A85" t="s">
        <v>194</v>
      </c>
      <c r="B85" t="s">
        <v>213</v>
      </c>
      <c r="C85" t="s">
        <v>149</v>
      </c>
      <c r="D85">
        <v>1</v>
      </c>
      <c r="Q85" t="s">
        <v>38</v>
      </c>
      <c r="R85" t="s">
        <v>55</v>
      </c>
    </row>
    <row r="86" spans="1:18" x14ac:dyDescent="0.25">
      <c r="A86" t="s">
        <v>194</v>
      </c>
      <c r="B86" t="s">
        <v>213</v>
      </c>
      <c r="C86" t="s">
        <v>119</v>
      </c>
      <c r="D86">
        <v>1</v>
      </c>
      <c r="Q86" t="s">
        <v>39</v>
      </c>
      <c r="R86" t="s">
        <v>164</v>
      </c>
    </row>
    <row r="87" spans="1:18" x14ac:dyDescent="0.25">
      <c r="A87" t="s">
        <v>194</v>
      </c>
      <c r="B87" t="s">
        <v>213</v>
      </c>
      <c r="C87" t="s">
        <v>216</v>
      </c>
      <c r="D87">
        <v>1</v>
      </c>
      <c r="Q87" t="s">
        <v>40</v>
      </c>
      <c r="R87" t="s">
        <v>165</v>
      </c>
    </row>
    <row r="88" spans="1:18" x14ac:dyDescent="0.25">
      <c r="A88" t="s">
        <v>194</v>
      </c>
      <c r="B88" t="s">
        <v>213</v>
      </c>
      <c r="C88" t="s">
        <v>217</v>
      </c>
      <c r="D88">
        <v>1</v>
      </c>
      <c r="Q88" t="s">
        <v>41</v>
      </c>
      <c r="R88" t="s">
        <v>166</v>
      </c>
    </row>
    <row r="89" spans="1:18" x14ac:dyDescent="0.25">
      <c r="A89" t="s">
        <v>194</v>
      </c>
      <c r="B89" t="s">
        <v>213</v>
      </c>
      <c r="C89" t="s">
        <v>218</v>
      </c>
      <c r="D89">
        <v>1</v>
      </c>
      <c r="Q89" t="s">
        <v>42</v>
      </c>
      <c r="R89" t="s">
        <v>167</v>
      </c>
    </row>
    <row r="90" spans="1:18" x14ac:dyDescent="0.25">
      <c r="A90" t="s">
        <v>194</v>
      </c>
      <c r="B90" t="s">
        <v>213</v>
      </c>
      <c r="C90" t="s">
        <v>220</v>
      </c>
      <c r="D90">
        <v>1</v>
      </c>
      <c r="Q90" t="s">
        <v>158</v>
      </c>
      <c r="R90" t="s">
        <v>168</v>
      </c>
    </row>
    <row r="91" spans="1:18" x14ac:dyDescent="0.25">
      <c r="A91" t="s">
        <v>194</v>
      </c>
      <c r="B91" t="s">
        <v>123</v>
      </c>
      <c r="C91" t="s">
        <v>124</v>
      </c>
      <c r="D91">
        <v>3</v>
      </c>
      <c r="Q91" t="s">
        <v>159</v>
      </c>
      <c r="R91" t="s">
        <v>169</v>
      </c>
    </row>
    <row r="92" spans="1:18" x14ac:dyDescent="0.25">
      <c r="A92" t="s">
        <v>194</v>
      </c>
      <c r="B92" t="s">
        <v>123</v>
      </c>
      <c r="C92" t="s">
        <v>125</v>
      </c>
      <c r="D92">
        <v>2</v>
      </c>
      <c r="Q92" t="s">
        <v>43</v>
      </c>
      <c r="R92" t="s">
        <v>170</v>
      </c>
    </row>
    <row r="93" spans="1:18" x14ac:dyDescent="0.25">
      <c r="A93" t="s">
        <v>194</v>
      </c>
      <c r="B93" t="s">
        <v>123</v>
      </c>
      <c r="C93" t="s">
        <v>134</v>
      </c>
      <c r="D93">
        <v>4</v>
      </c>
      <c r="Q93" t="s">
        <v>44</v>
      </c>
      <c r="R93" t="s">
        <v>172</v>
      </c>
    </row>
    <row r="94" spans="1:18" x14ac:dyDescent="0.25">
      <c r="A94" t="s">
        <v>194</v>
      </c>
      <c r="B94" t="s">
        <v>123</v>
      </c>
      <c r="C94" t="s">
        <v>126</v>
      </c>
      <c r="D94">
        <v>2</v>
      </c>
      <c r="Q94" t="s">
        <v>45</v>
      </c>
      <c r="R94" t="s">
        <v>173</v>
      </c>
    </row>
    <row r="95" spans="1:18" x14ac:dyDescent="0.25">
      <c r="A95" t="s">
        <v>194</v>
      </c>
      <c r="B95" t="s">
        <v>123</v>
      </c>
      <c r="C95" t="s">
        <v>122</v>
      </c>
      <c r="D95">
        <v>1</v>
      </c>
      <c r="Q95" t="s">
        <v>46</v>
      </c>
      <c r="R95" t="s">
        <v>174</v>
      </c>
    </row>
    <row r="96" spans="1:18" x14ac:dyDescent="0.25">
      <c r="A96" t="s">
        <v>234</v>
      </c>
      <c r="B96" t="s">
        <v>127</v>
      </c>
      <c r="C96" t="s">
        <v>128</v>
      </c>
      <c r="D96">
        <v>1</v>
      </c>
      <c r="Q96" t="s">
        <v>47</v>
      </c>
      <c r="R96" t="s">
        <v>175</v>
      </c>
    </row>
    <row r="97" spans="1:18" x14ac:dyDescent="0.25">
      <c r="A97" t="s">
        <v>234</v>
      </c>
      <c r="B97" t="s">
        <v>127</v>
      </c>
      <c r="C97" t="s">
        <v>235</v>
      </c>
      <c r="D97">
        <v>1</v>
      </c>
      <c r="Q97" t="s">
        <v>48</v>
      </c>
      <c r="R97" t="s">
        <v>176</v>
      </c>
    </row>
    <row r="98" spans="1:18" x14ac:dyDescent="0.25">
      <c r="A98" t="s">
        <v>234</v>
      </c>
      <c r="B98" t="s">
        <v>127</v>
      </c>
      <c r="C98" t="s">
        <v>236</v>
      </c>
      <c r="D98">
        <v>1</v>
      </c>
      <c r="Q98" t="s">
        <v>49</v>
      </c>
      <c r="R98" t="s">
        <v>177</v>
      </c>
    </row>
    <row r="99" spans="1:18" x14ac:dyDescent="0.25">
      <c r="A99" t="s">
        <v>234</v>
      </c>
      <c r="B99" t="s">
        <v>127</v>
      </c>
      <c r="C99" t="s">
        <v>129</v>
      </c>
      <c r="D99">
        <v>1</v>
      </c>
      <c r="Q99" t="s">
        <v>50</v>
      </c>
      <c r="R99" t="s">
        <v>178</v>
      </c>
    </row>
    <row r="100" spans="1:18" x14ac:dyDescent="0.25">
      <c r="A100" t="s">
        <v>234</v>
      </c>
      <c r="B100" t="s">
        <v>127</v>
      </c>
      <c r="C100" t="s">
        <v>237</v>
      </c>
      <c r="D100">
        <v>1</v>
      </c>
      <c r="Q100" t="s">
        <v>51</v>
      </c>
      <c r="R100" t="s">
        <v>179</v>
      </c>
    </row>
    <row r="101" spans="1:18" x14ac:dyDescent="0.25">
      <c r="A101" t="s">
        <v>234</v>
      </c>
      <c r="B101" t="s">
        <v>127</v>
      </c>
      <c r="C101" t="s">
        <v>122</v>
      </c>
      <c r="D101">
        <v>1</v>
      </c>
      <c r="Q101" t="s">
        <v>52</v>
      </c>
      <c r="R101" t="s">
        <v>180</v>
      </c>
    </row>
    <row r="102" spans="1:18" x14ac:dyDescent="0.25">
      <c r="A102" t="s">
        <v>234</v>
      </c>
      <c r="B102" t="s">
        <v>130</v>
      </c>
      <c r="C102" t="s">
        <v>238</v>
      </c>
      <c r="D102">
        <v>4</v>
      </c>
      <c r="Q102" t="s">
        <v>53</v>
      </c>
      <c r="R102" t="s">
        <v>56</v>
      </c>
    </row>
    <row r="103" spans="1:18" x14ac:dyDescent="0.25">
      <c r="A103" t="s">
        <v>234</v>
      </c>
      <c r="B103" t="s">
        <v>130</v>
      </c>
      <c r="C103" t="s">
        <v>239</v>
      </c>
      <c r="D103">
        <v>1</v>
      </c>
      <c r="Q103" t="s">
        <v>54</v>
      </c>
      <c r="R103" t="s">
        <v>57</v>
      </c>
    </row>
    <row r="104" spans="1:18" x14ac:dyDescent="0.25">
      <c r="A104" t="s">
        <v>234</v>
      </c>
      <c r="B104" t="s">
        <v>130</v>
      </c>
      <c r="C104" t="s">
        <v>197</v>
      </c>
      <c r="D104">
        <v>1</v>
      </c>
      <c r="Q104" t="s">
        <v>55</v>
      </c>
      <c r="R104" t="s">
        <v>58</v>
      </c>
    </row>
    <row r="105" spans="1:18" x14ac:dyDescent="0.25">
      <c r="A105" t="s">
        <v>234</v>
      </c>
      <c r="B105" t="s">
        <v>130</v>
      </c>
      <c r="C105" t="s">
        <v>240</v>
      </c>
      <c r="D105">
        <v>1</v>
      </c>
      <c r="Q105" t="s">
        <v>164</v>
      </c>
      <c r="R105" t="s">
        <v>59</v>
      </c>
    </row>
    <row r="106" spans="1:18" x14ac:dyDescent="0.25">
      <c r="A106" t="s">
        <v>234</v>
      </c>
      <c r="B106" t="s">
        <v>130</v>
      </c>
      <c r="C106" t="s">
        <v>218</v>
      </c>
      <c r="D106">
        <v>2</v>
      </c>
      <c r="Q106" t="s">
        <v>165</v>
      </c>
      <c r="R106" t="s">
        <v>60</v>
      </c>
    </row>
    <row r="107" spans="1:18" x14ac:dyDescent="0.25">
      <c r="A107" t="s">
        <v>234</v>
      </c>
      <c r="B107" t="s">
        <v>131</v>
      </c>
      <c r="C107" t="s">
        <v>241</v>
      </c>
      <c r="D107">
        <v>1</v>
      </c>
      <c r="Q107" t="s">
        <v>166</v>
      </c>
      <c r="R107" t="s">
        <v>61</v>
      </c>
    </row>
    <row r="108" spans="1:18" x14ac:dyDescent="0.25">
      <c r="A108" t="s">
        <v>234</v>
      </c>
      <c r="B108" t="s">
        <v>131</v>
      </c>
      <c r="C108" t="s">
        <v>242</v>
      </c>
      <c r="D108">
        <v>1</v>
      </c>
      <c r="Q108" t="s">
        <v>167</v>
      </c>
      <c r="R108" t="s">
        <v>62</v>
      </c>
    </row>
    <row r="109" spans="1:18" x14ac:dyDescent="0.25">
      <c r="A109" t="s">
        <v>234</v>
      </c>
      <c r="B109" t="s">
        <v>131</v>
      </c>
      <c r="C109" t="s">
        <v>243</v>
      </c>
      <c r="D109">
        <v>1</v>
      </c>
      <c r="Q109" t="s">
        <v>168</v>
      </c>
      <c r="R109" t="s">
        <v>63</v>
      </c>
    </row>
    <row r="110" spans="1:18" x14ac:dyDescent="0.25">
      <c r="A110" t="s">
        <v>234</v>
      </c>
      <c r="B110" t="s">
        <v>131</v>
      </c>
      <c r="C110" t="s">
        <v>240</v>
      </c>
      <c r="D110">
        <v>1</v>
      </c>
      <c r="Q110" t="s">
        <v>169</v>
      </c>
      <c r="R110" t="s">
        <v>64</v>
      </c>
    </row>
    <row r="111" spans="1:18" x14ac:dyDescent="0.25">
      <c r="A111" t="s">
        <v>234</v>
      </c>
      <c r="B111" t="s">
        <v>131</v>
      </c>
      <c r="C111" t="s">
        <v>244</v>
      </c>
      <c r="D111">
        <v>1</v>
      </c>
      <c r="Q111" t="s">
        <v>170</v>
      </c>
      <c r="R111" t="s">
        <v>65</v>
      </c>
    </row>
    <row r="112" spans="1:18" x14ac:dyDescent="0.25">
      <c r="A112" t="s">
        <v>234</v>
      </c>
      <c r="B112" t="s">
        <v>131</v>
      </c>
      <c r="C112" t="s">
        <v>132</v>
      </c>
      <c r="D112">
        <v>3</v>
      </c>
      <c r="Q112" t="s">
        <v>172</v>
      </c>
      <c r="R112" t="s">
        <v>66</v>
      </c>
    </row>
    <row r="113" spans="1:18" x14ac:dyDescent="0.25">
      <c r="A113">
        <v>4</v>
      </c>
      <c r="B113">
        <v>12</v>
      </c>
      <c r="C113">
        <f>COUNTA(C44:C112)</f>
        <v>69</v>
      </c>
      <c r="D113">
        <f>SUM(D44:D112)</f>
        <v>160</v>
      </c>
      <c r="Q113" t="s">
        <v>173</v>
      </c>
      <c r="R113" t="s">
        <v>67</v>
      </c>
    </row>
    <row r="114" spans="1:18" x14ac:dyDescent="0.25">
      <c r="Q114" t="s">
        <v>174</v>
      </c>
      <c r="R114" t="s">
        <v>71</v>
      </c>
    </row>
    <row r="115" spans="1:18" x14ac:dyDescent="0.25">
      <c r="Q115" t="s">
        <v>175</v>
      </c>
      <c r="R115" t="s">
        <v>72</v>
      </c>
    </row>
    <row r="116" spans="1:18" x14ac:dyDescent="0.25">
      <c r="Q116" t="s">
        <v>176</v>
      </c>
      <c r="R116" t="s">
        <v>73</v>
      </c>
    </row>
    <row r="117" spans="1:18" x14ac:dyDescent="0.25">
      <c r="Q117" t="s">
        <v>177</v>
      </c>
      <c r="R117" t="s">
        <v>74</v>
      </c>
    </row>
    <row r="118" spans="1:18" x14ac:dyDescent="0.25">
      <c r="Q118" t="s">
        <v>178</v>
      </c>
      <c r="R118" t="s">
        <v>75</v>
      </c>
    </row>
    <row r="119" spans="1:18" x14ac:dyDescent="0.25">
      <c r="Q119" t="s">
        <v>179</v>
      </c>
      <c r="R119" t="s">
        <v>78</v>
      </c>
    </row>
    <row r="120" spans="1:18" x14ac:dyDescent="0.25">
      <c r="Q120" t="s">
        <v>180</v>
      </c>
      <c r="R120" t="s">
        <v>79</v>
      </c>
    </row>
    <row r="121" spans="1:18" x14ac:dyDescent="0.25">
      <c r="Q121" t="s">
        <v>181</v>
      </c>
      <c r="R121" t="s">
        <v>80</v>
      </c>
    </row>
    <row r="122" spans="1:18" x14ac:dyDescent="0.25">
      <c r="Q122" t="s">
        <v>183</v>
      </c>
      <c r="R122" t="s">
        <v>81</v>
      </c>
    </row>
    <row r="123" spans="1:18" x14ac:dyDescent="0.25">
      <c r="Q123" t="s">
        <v>184</v>
      </c>
      <c r="R123" t="s">
        <v>82</v>
      </c>
    </row>
    <row r="124" spans="1:18" x14ac:dyDescent="0.25">
      <c r="Q124" t="s">
        <v>185</v>
      </c>
      <c r="R124" t="s">
        <v>83</v>
      </c>
    </row>
    <row r="125" spans="1:18" x14ac:dyDescent="0.25">
      <c r="Q125" t="s">
        <v>186</v>
      </c>
      <c r="R125" t="s">
        <v>84</v>
      </c>
    </row>
    <row r="126" spans="1:18" x14ac:dyDescent="0.25">
      <c r="Q126" t="s">
        <v>187</v>
      </c>
      <c r="R126" t="s">
        <v>85</v>
      </c>
    </row>
    <row r="127" spans="1:18" x14ac:dyDescent="0.25">
      <c r="Q127" t="s">
        <v>188</v>
      </c>
      <c r="R127" t="s">
        <v>222</v>
      </c>
    </row>
    <row r="128" spans="1:18" x14ac:dyDescent="0.25">
      <c r="Q128" t="s">
        <v>189</v>
      </c>
      <c r="R128" t="s">
        <v>223</v>
      </c>
    </row>
    <row r="129" spans="17:18" x14ac:dyDescent="0.25">
      <c r="Q129" t="s">
        <v>56</v>
      </c>
      <c r="R129" t="s">
        <v>224</v>
      </c>
    </row>
    <row r="130" spans="17:18" x14ac:dyDescent="0.25">
      <c r="Q130" t="s">
        <v>57</v>
      </c>
      <c r="R130" t="s">
        <v>225</v>
      </c>
    </row>
    <row r="131" spans="17:18" x14ac:dyDescent="0.25">
      <c r="Q131" t="s">
        <v>58</v>
      </c>
      <c r="R131" t="s">
        <v>226</v>
      </c>
    </row>
    <row r="132" spans="17:18" x14ac:dyDescent="0.25">
      <c r="Q132" t="s">
        <v>59</v>
      </c>
      <c r="R132" t="s">
        <v>88</v>
      </c>
    </row>
    <row r="133" spans="17:18" x14ac:dyDescent="0.25">
      <c r="Q133" t="s">
        <v>60</v>
      </c>
      <c r="R133" t="s">
        <v>89</v>
      </c>
    </row>
    <row r="134" spans="17:18" x14ac:dyDescent="0.25">
      <c r="Q134" t="s">
        <v>61</v>
      </c>
      <c r="R134" t="s">
        <v>90</v>
      </c>
    </row>
    <row r="135" spans="17:18" x14ac:dyDescent="0.25">
      <c r="Q135" t="s">
        <v>62</v>
      </c>
      <c r="R135" t="s">
        <v>91</v>
      </c>
    </row>
    <row r="136" spans="17:18" x14ac:dyDescent="0.25">
      <c r="Q136" t="s">
        <v>193</v>
      </c>
      <c r="R136" t="s">
        <v>92</v>
      </c>
    </row>
    <row r="137" spans="17:18" x14ac:dyDescent="0.25">
      <c r="Q137" t="s">
        <v>63</v>
      </c>
      <c r="R137" t="s">
        <v>93</v>
      </c>
    </row>
    <row r="138" spans="17:18" x14ac:dyDescent="0.25">
      <c r="Q138" t="s">
        <v>64</v>
      </c>
      <c r="R138" t="s">
        <v>94</v>
      </c>
    </row>
    <row r="139" spans="17:18" x14ac:dyDescent="0.25">
      <c r="Q139" t="s">
        <v>65</v>
      </c>
      <c r="R139" t="s">
        <v>95</v>
      </c>
    </row>
    <row r="140" spans="17:18" x14ac:dyDescent="0.25">
      <c r="Q140" t="s">
        <v>66</v>
      </c>
      <c r="R140" t="s">
        <v>96</v>
      </c>
    </row>
    <row r="141" spans="17:18" x14ac:dyDescent="0.25">
      <c r="Q141" t="s">
        <v>67</v>
      </c>
      <c r="R141" t="s">
        <v>97</v>
      </c>
    </row>
    <row r="142" spans="17:18" x14ac:dyDescent="0.25">
      <c r="Q142" t="s">
        <v>68</v>
      </c>
      <c r="R142" t="s">
        <v>98</v>
      </c>
    </row>
    <row r="143" spans="17:18" x14ac:dyDescent="0.25">
      <c r="Q143" t="s">
        <v>69</v>
      </c>
      <c r="R143" t="s">
        <v>103</v>
      </c>
    </row>
    <row r="144" spans="17:18" x14ac:dyDescent="0.25">
      <c r="Q144" t="s">
        <v>70</v>
      </c>
      <c r="R144" t="s">
        <v>104</v>
      </c>
    </row>
    <row r="145" spans="17:18" x14ac:dyDescent="0.25">
      <c r="Q145" t="s">
        <v>201</v>
      </c>
      <c r="R145" t="s">
        <v>105</v>
      </c>
    </row>
    <row r="146" spans="17:18" x14ac:dyDescent="0.25">
      <c r="Q146" t="s">
        <v>203</v>
      </c>
      <c r="R146" t="s">
        <v>106</v>
      </c>
    </row>
    <row r="147" spans="17:18" x14ac:dyDescent="0.25">
      <c r="Q147" t="s">
        <v>71</v>
      </c>
      <c r="R147" t="s">
        <v>107</v>
      </c>
    </row>
    <row r="148" spans="17:18" x14ac:dyDescent="0.25">
      <c r="Q148" t="s">
        <v>72</v>
      </c>
      <c r="R148" t="s">
        <v>108</v>
      </c>
    </row>
    <row r="149" spans="17:18" x14ac:dyDescent="0.25">
      <c r="Q149" t="s">
        <v>73</v>
      </c>
      <c r="R149" t="s">
        <v>109</v>
      </c>
    </row>
    <row r="150" spans="17:18" x14ac:dyDescent="0.25">
      <c r="Q150" t="s">
        <v>74</v>
      </c>
    </row>
    <row r="151" spans="17:18" x14ac:dyDescent="0.25">
      <c r="Q151" t="s">
        <v>75</v>
      </c>
    </row>
    <row r="152" spans="17:18" x14ac:dyDescent="0.25">
      <c r="Q152" t="s">
        <v>76</v>
      </c>
    </row>
    <row r="153" spans="17:18" x14ac:dyDescent="0.25">
      <c r="Q153" t="s">
        <v>77</v>
      </c>
    </row>
    <row r="154" spans="17:18" x14ac:dyDescent="0.25">
      <c r="Q154" t="s">
        <v>208</v>
      </c>
    </row>
    <row r="155" spans="17:18" x14ac:dyDescent="0.25">
      <c r="Q155" t="s">
        <v>209</v>
      </c>
    </row>
    <row r="156" spans="17:18" x14ac:dyDescent="0.25">
      <c r="Q156" t="s">
        <v>210</v>
      </c>
    </row>
    <row r="157" spans="17:18" x14ac:dyDescent="0.25">
      <c r="Q157" t="s">
        <v>212</v>
      </c>
    </row>
    <row r="158" spans="17:18" x14ac:dyDescent="0.25">
      <c r="Q158" t="s">
        <v>78</v>
      </c>
    </row>
    <row r="159" spans="17:18" x14ac:dyDescent="0.25">
      <c r="Q159" t="s">
        <v>79</v>
      </c>
    </row>
    <row r="160" spans="17:18" x14ac:dyDescent="0.25">
      <c r="Q160" t="s">
        <v>80</v>
      </c>
    </row>
    <row r="161" spans="17:17" x14ac:dyDescent="0.25">
      <c r="Q161" t="s">
        <v>81</v>
      </c>
    </row>
    <row r="162" spans="17:17" x14ac:dyDescent="0.25">
      <c r="Q162" t="s">
        <v>82</v>
      </c>
    </row>
    <row r="163" spans="17:17" x14ac:dyDescent="0.25">
      <c r="Q163" t="s">
        <v>83</v>
      </c>
    </row>
    <row r="164" spans="17:17" x14ac:dyDescent="0.25">
      <c r="Q164" t="s">
        <v>84</v>
      </c>
    </row>
    <row r="165" spans="17:17" x14ac:dyDescent="0.25">
      <c r="Q165" t="s">
        <v>85</v>
      </c>
    </row>
    <row r="166" spans="17:17" x14ac:dyDescent="0.25">
      <c r="Q166" t="s">
        <v>86</v>
      </c>
    </row>
    <row r="167" spans="17:17" x14ac:dyDescent="0.25">
      <c r="Q167" t="s">
        <v>87</v>
      </c>
    </row>
    <row r="168" spans="17:17" x14ac:dyDescent="0.25">
      <c r="Q168" t="s">
        <v>219</v>
      </c>
    </row>
    <row r="169" spans="17:17" x14ac:dyDescent="0.25">
      <c r="Q169" t="s">
        <v>221</v>
      </c>
    </row>
    <row r="170" spans="17:17" x14ac:dyDescent="0.25">
      <c r="Q170" t="s">
        <v>222</v>
      </c>
    </row>
    <row r="171" spans="17:17" x14ac:dyDescent="0.25">
      <c r="Q171" t="s">
        <v>223</v>
      </c>
    </row>
    <row r="172" spans="17:17" x14ac:dyDescent="0.25">
      <c r="Q172" t="s">
        <v>224</v>
      </c>
    </row>
    <row r="173" spans="17:17" x14ac:dyDescent="0.25">
      <c r="Q173" t="s">
        <v>225</v>
      </c>
    </row>
    <row r="174" spans="17:17" x14ac:dyDescent="0.25">
      <c r="Q174" t="s">
        <v>226</v>
      </c>
    </row>
    <row r="175" spans="17:17" x14ac:dyDescent="0.25">
      <c r="Q175" t="s">
        <v>227</v>
      </c>
    </row>
    <row r="176" spans="17:17" x14ac:dyDescent="0.25">
      <c r="Q176" t="s">
        <v>228</v>
      </c>
    </row>
    <row r="177" spans="17:17" x14ac:dyDescent="0.25">
      <c r="Q177" t="s">
        <v>229</v>
      </c>
    </row>
    <row r="178" spans="17:17" x14ac:dyDescent="0.25">
      <c r="Q178" t="s">
        <v>230</v>
      </c>
    </row>
    <row r="179" spans="17:17" x14ac:dyDescent="0.25">
      <c r="Q179" t="s">
        <v>231</v>
      </c>
    </row>
    <row r="180" spans="17:17" x14ac:dyDescent="0.25">
      <c r="Q180" t="s">
        <v>232</v>
      </c>
    </row>
    <row r="181" spans="17:17" x14ac:dyDescent="0.25">
      <c r="Q181" t="s">
        <v>233</v>
      </c>
    </row>
    <row r="182" spans="17:17" x14ac:dyDescent="0.25">
      <c r="Q182" t="s">
        <v>88</v>
      </c>
    </row>
    <row r="183" spans="17:17" x14ac:dyDescent="0.25">
      <c r="Q183" t="s">
        <v>89</v>
      </c>
    </row>
    <row r="184" spans="17:17" x14ac:dyDescent="0.25">
      <c r="Q184" t="s">
        <v>90</v>
      </c>
    </row>
    <row r="185" spans="17:17" x14ac:dyDescent="0.25">
      <c r="Q185" t="s">
        <v>91</v>
      </c>
    </row>
    <row r="186" spans="17:17" x14ac:dyDescent="0.25">
      <c r="Q186" t="s">
        <v>92</v>
      </c>
    </row>
    <row r="187" spans="17:17" x14ac:dyDescent="0.25">
      <c r="Q187" t="s">
        <v>93</v>
      </c>
    </row>
    <row r="188" spans="17:17" x14ac:dyDescent="0.25">
      <c r="Q188" t="s">
        <v>94</v>
      </c>
    </row>
    <row r="189" spans="17:17" x14ac:dyDescent="0.25">
      <c r="Q189" t="s">
        <v>95</v>
      </c>
    </row>
    <row r="190" spans="17:17" x14ac:dyDescent="0.25">
      <c r="Q190" t="s">
        <v>96</v>
      </c>
    </row>
    <row r="191" spans="17:17" x14ac:dyDescent="0.25">
      <c r="Q191" t="s">
        <v>97</v>
      </c>
    </row>
    <row r="192" spans="17:17" x14ac:dyDescent="0.25">
      <c r="Q192" t="s">
        <v>98</v>
      </c>
    </row>
    <row r="193" spans="17:17" x14ac:dyDescent="0.25">
      <c r="Q193" t="s">
        <v>99</v>
      </c>
    </row>
    <row r="194" spans="17:17" x14ac:dyDescent="0.25">
      <c r="Q194" t="s">
        <v>100</v>
      </c>
    </row>
    <row r="195" spans="17:17" x14ac:dyDescent="0.25">
      <c r="Q195" t="s">
        <v>101</v>
      </c>
    </row>
    <row r="196" spans="17:17" x14ac:dyDescent="0.25">
      <c r="Q196" t="s">
        <v>102</v>
      </c>
    </row>
    <row r="197" spans="17:17" x14ac:dyDescent="0.25">
      <c r="Q197" t="s">
        <v>103</v>
      </c>
    </row>
    <row r="198" spans="17:17" x14ac:dyDescent="0.25">
      <c r="Q198" t="s">
        <v>104</v>
      </c>
    </row>
    <row r="199" spans="17:17" x14ac:dyDescent="0.25">
      <c r="Q199" t="s">
        <v>105</v>
      </c>
    </row>
    <row r="200" spans="17:17" x14ac:dyDescent="0.25">
      <c r="Q200" t="s">
        <v>106</v>
      </c>
    </row>
    <row r="201" spans="17:17" x14ac:dyDescent="0.25">
      <c r="Q201" t="s">
        <v>107</v>
      </c>
    </row>
    <row r="202" spans="17:17" x14ac:dyDescent="0.25">
      <c r="Q202" t="s">
        <v>108</v>
      </c>
    </row>
    <row r="203" spans="17:17" x14ac:dyDescent="0.25">
      <c r="Q203" t="s">
        <v>109</v>
      </c>
    </row>
    <row r="204" spans="17:17" x14ac:dyDescent="0.25">
      <c r="Q204" t="s">
        <v>245</v>
      </c>
    </row>
    <row r="231" spans="1:105" x14ac:dyDescent="0.25">
      <c r="A231" t="s">
        <v>2</v>
      </c>
      <c r="B231" t="s">
        <v>3</v>
      </c>
      <c r="C231" t="s">
        <v>4</v>
      </c>
      <c r="D231" t="s">
        <v>5</v>
      </c>
      <c r="E231" t="s">
        <v>6</v>
      </c>
      <c r="F231" t="s">
        <v>7</v>
      </c>
      <c r="G231" t="s">
        <v>8</v>
      </c>
      <c r="H231" t="s">
        <v>9</v>
      </c>
      <c r="I231" t="s">
        <v>10</v>
      </c>
      <c r="J231" t="s">
        <v>18</v>
      </c>
      <c r="K231" t="s">
        <v>19</v>
      </c>
      <c r="L231" t="s">
        <v>20</v>
      </c>
      <c r="M231" t="s">
        <v>21</v>
      </c>
      <c r="N231" t="s">
        <v>22</v>
      </c>
      <c r="O231" t="s">
        <v>23</v>
      </c>
      <c r="P231" t="s">
        <v>24</v>
      </c>
      <c r="Q231" t="s">
        <v>25</v>
      </c>
      <c r="R231" t="s">
        <v>26</v>
      </c>
      <c r="S231" t="s">
        <v>27</v>
      </c>
      <c r="T231" t="s">
        <v>28</v>
      </c>
      <c r="U231" t="s">
        <v>29</v>
      </c>
      <c r="V231" t="s">
        <v>38</v>
      </c>
      <c r="W231" t="s">
        <v>39</v>
      </c>
      <c r="X231" t="s">
        <v>40</v>
      </c>
      <c r="Y231" t="s">
        <v>41</v>
      </c>
      <c r="Z231" t="s">
        <v>42</v>
      </c>
      <c r="AA231" t="s">
        <v>158</v>
      </c>
      <c r="AB231" t="s">
        <v>159</v>
      </c>
      <c r="AC231" t="s">
        <v>43</v>
      </c>
      <c r="AD231" t="s">
        <v>44</v>
      </c>
      <c r="AE231" t="s">
        <v>45</v>
      </c>
      <c r="AF231" t="s">
        <v>46</v>
      </c>
      <c r="AG231" t="s">
        <v>47</v>
      </c>
      <c r="AH231" t="s">
        <v>48</v>
      </c>
      <c r="AI231" t="s">
        <v>49</v>
      </c>
      <c r="AJ231" t="s">
        <v>50</v>
      </c>
      <c r="AK231" t="s">
        <v>51</v>
      </c>
      <c r="AL231" t="s">
        <v>52</v>
      </c>
      <c r="AM231" t="s">
        <v>53</v>
      </c>
      <c r="AN231" t="s">
        <v>54</v>
      </c>
      <c r="AO231" t="s">
        <v>55</v>
      </c>
      <c r="AP231" t="s">
        <v>164</v>
      </c>
      <c r="AQ231" t="s">
        <v>165</v>
      </c>
      <c r="AR231" t="s">
        <v>166</v>
      </c>
      <c r="AS231" t="s">
        <v>167</v>
      </c>
      <c r="AT231" t="s">
        <v>168</v>
      </c>
      <c r="AU231" t="s">
        <v>169</v>
      </c>
      <c r="AV231" t="s">
        <v>170</v>
      </c>
      <c r="AW231" t="s">
        <v>172</v>
      </c>
      <c r="AX231" t="s">
        <v>173</v>
      </c>
      <c r="AY231" t="s">
        <v>174</v>
      </c>
      <c r="AZ231" t="s">
        <v>175</v>
      </c>
      <c r="BA231" t="s">
        <v>176</v>
      </c>
      <c r="BB231" t="s">
        <v>177</v>
      </c>
      <c r="BC231" t="s">
        <v>178</v>
      </c>
      <c r="BD231" t="s">
        <v>179</v>
      </c>
      <c r="BE231" t="s">
        <v>180</v>
      </c>
      <c r="BF231" t="s">
        <v>56</v>
      </c>
      <c r="BG231" t="s">
        <v>57</v>
      </c>
      <c r="BH231" t="s">
        <v>58</v>
      </c>
      <c r="BI231" t="s">
        <v>59</v>
      </c>
      <c r="BJ231" t="s">
        <v>60</v>
      </c>
      <c r="BK231" t="s">
        <v>61</v>
      </c>
      <c r="BL231" t="s">
        <v>62</v>
      </c>
      <c r="BM231" t="s">
        <v>63</v>
      </c>
      <c r="BN231" t="s">
        <v>64</v>
      </c>
      <c r="BO231" t="s">
        <v>65</v>
      </c>
      <c r="BP231" t="s">
        <v>66</v>
      </c>
      <c r="BQ231" t="s">
        <v>67</v>
      </c>
      <c r="BR231" t="s">
        <v>71</v>
      </c>
      <c r="BS231" t="s">
        <v>72</v>
      </c>
      <c r="BT231" t="s">
        <v>73</v>
      </c>
      <c r="BU231" t="s">
        <v>74</v>
      </c>
      <c r="BV231" t="s">
        <v>75</v>
      </c>
      <c r="BW231" t="s">
        <v>78</v>
      </c>
      <c r="BX231" t="s">
        <v>79</v>
      </c>
      <c r="BY231" t="s">
        <v>80</v>
      </c>
      <c r="BZ231" t="s">
        <v>81</v>
      </c>
      <c r="CA231" t="s">
        <v>82</v>
      </c>
      <c r="CB231" t="s">
        <v>83</v>
      </c>
      <c r="CC231" t="s">
        <v>84</v>
      </c>
      <c r="CD231" t="s">
        <v>85</v>
      </c>
      <c r="CE231" t="s">
        <v>222</v>
      </c>
      <c r="CF231" t="s">
        <v>223</v>
      </c>
      <c r="CG231" t="s">
        <v>224</v>
      </c>
      <c r="CH231" t="s">
        <v>225</v>
      </c>
      <c r="CI231" t="s">
        <v>226</v>
      </c>
      <c r="CJ231" t="s">
        <v>88</v>
      </c>
      <c r="CK231" t="s">
        <v>89</v>
      </c>
      <c r="CL231" t="s">
        <v>90</v>
      </c>
      <c r="CM231" t="s">
        <v>91</v>
      </c>
      <c r="CN231" t="s">
        <v>92</v>
      </c>
      <c r="CO231" t="s">
        <v>93</v>
      </c>
      <c r="CP231" t="s">
        <v>94</v>
      </c>
      <c r="CQ231" t="s">
        <v>95</v>
      </c>
      <c r="CR231" t="s">
        <v>96</v>
      </c>
      <c r="CS231" t="s">
        <v>97</v>
      </c>
      <c r="CT231" t="s">
        <v>98</v>
      </c>
      <c r="CU231" t="s">
        <v>103</v>
      </c>
      <c r="CV231" t="s">
        <v>104</v>
      </c>
      <c r="CW231" t="s">
        <v>105</v>
      </c>
      <c r="CX231" t="s">
        <v>106</v>
      </c>
      <c r="CY231" t="s">
        <v>107</v>
      </c>
      <c r="CZ231" t="s">
        <v>108</v>
      </c>
      <c r="DA231" t="s">
        <v>109</v>
      </c>
    </row>
    <row r="232" spans="1:105" x14ac:dyDescent="0.25">
      <c r="A232">
        <v>3</v>
      </c>
      <c r="B232">
        <v>4</v>
      </c>
      <c r="C232">
        <v>4</v>
      </c>
      <c r="D232">
        <v>3</v>
      </c>
      <c r="E232">
        <v>4</v>
      </c>
      <c r="F232">
        <v>4</v>
      </c>
      <c r="G232">
        <v>1</v>
      </c>
      <c r="H232">
        <v>3</v>
      </c>
      <c r="I232">
        <v>2</v>
      </c>
      <c r="J232">
        <v>3</v>
      </c>
      <c r="K232">
        <v>3</v>
      </c>
      <c r="L232">
        <v>2</v>
      </c>
      <c r="M232">
        <v>2</v>
      </c>
      <c r="N232">
        <v>2</v>
      </c>
      <c r="O232">
        <v>3</v>
      </c>
      <c r="P232">
        <v>2</v>
      </c>
      <c r="Q232">
        <v>2</v>
      </c>
      <c r="R232">
        <v>2</v>
      </c>
      <c r="S232">
        <v>1</v>
      </c>
      <c r="T232">
        <v>3</v>
      </c>
      <c r="U232">
        <v>4</v>
      </c>
      <c r="V232">
        <v>4</v>
      </c>
      <c r="W232">
        <v>2</v>
      </c>
      <c r="X232">
        <v>1</v>
      </c>
      <c r="Y232">
        <v>1</v>
      </c>
      <c r="Z232">
        <v>1</v>
      </c>
      <c r="AA232">
        <v>2</v>
      </c>
      <c r="AB232">
        <v>1</v>
      </c>
      <c r="AC232">
        <v>3</v>
      </c>
      <c r="AD232">
        <v>4</v>
      </c>
      <c r="AE232">
        <v>3</v>
      </c>
      <c r="AF232">
        <v>1</v>
      </c>
      <c r="AG232">
        <v>2</v>
      </c>
      <c r="AH232">
        <v>1</v>
      </c>
      <c r="AI232">
        <v>4</v>
      </c>
      <c r="AJ232">
        <v>1</v>
      </c>
      <c r="AK232">
        <v>1</v>
      </c>
      <c r="AL232">
        <v>1</v>
      </c>
      <c r="AM232">
        <v>1</v>
      </c>
      <c r="AN232">
        <v>1</v>
      </c>
      <c r="AO232">
        <v>1</v>
      </c>
      <c r="AP232">
        <v>1</v>
      </c>
      <c r="AQ232">
        <v>2</v>
      </c>
      <c r="AR232">
        <v>1</v>
      </c>
      <c r="AS232">
        <v>2</v>
      </c>
      <c r="AT232">
        <v>3</v>
      </c>
      <c r="AU232">
        <v>1</v>
      </c>
      <c r="AV232">
        <v>2</v>
      </c>
      <c r="AW232">
        <v>1</v>
      </c>
      <c r="AX232">
        <v>1</v>
      </c>
      <c r="AY232">
        <v>2</v>
      </c>
      <c r="AZ232">
        <v>2</v>
      </c>
      <c r="BA232">
        <v>2</v>
      </c>
      <c r="BB232">
        <v>2</v>
      </c>
      <c r="BC232">
        <v>3</v>
      </c>
      <c r="BD232">
        <v>3</v>
      </c>
      <c r="BE232">
        <v>3</v>
      </c>
      <c r="BF232">
        <v>3</v>
      </c>
      <c r="BG232">
        <v>3</v>
      </c>
      <c r="BH232">
        <v>4</v>
      </c>
      <c r="BI232">
        <v>2</v>
      </c>
      <c r="BJ232">
        <v>2</v>
      </c>
      <c r="BK232">
        <v>3</v>
      </c>
      <c r="BL232">
        <v>3</v>
      </c>
      <c r="BM232">
        <v>3</v>
      </c>
      <c r="BN232">
        <v>3</v>
      </c>
      <c r="BO232">
        <v>4</v>
      </c>
      <c r="BP232">
        <v>2</v>
      </c>
      <c r="BQ232">
        <v>3</v>
      </c>
      <c r="BR232">
        <v>4</v>
      </c>
      <c r="BS232">
        <v>4</v>
      </c>
      <c r="BT232">
        <v>3</v>
      </c>
      <c r="BU232">
        <v>3</v>
      </c>
      <c r="BV232">
        <v>3</v>
      </c>
      <c r="BW232">
        <v>1</v>
      </c>
      <c r="BX232">
        <v>1</v>
      </c>
      <c r="BY232">
        <v>2</v>
      </c>
      <c r="BZ232">
        <v>1</v>
      </c>
      <c r="CA232">
        <v>1</v>
      </c>
      <c r="CB232">
        <v>2</v>
      </c>
      <c r="CC232">
        <v>1</v>
      </c>
      <c r="CD232">
        <v>1</v>
      </c>
      <c r="CE232">
        <v>2</v>
      </c>
      <c r="CF232">
        <v>1</v>
      </c>
      <c r="CG232">
        <v>2</v>
      </c>
      <c r="CH232">
        <v>1</v>
      </c>
      <c r="CI232">
        <v>3</v>
      </c>
      <c r="CJ232">
        <v>1</v>
      </c>
      <c r="CK232">
        <v>1</v>
      </c>
      <c r="CL232">
        <v>3</v>
      </c>
      <c r="CM232">
        <v>3</v>
      </c>
      <c r="CN232">
        <v>3</v>
      </c>
      <c r="CO232">
        <v>2</v>
      </c>
      <c r="CP232">
        <v>2</v>
      </c>
      <c r="CQ232">
        <v>3</v>
      </c>
      <c r="CR232">
        <v>2</v>
      </c>
      <c r="CS232">
        <v>2</v>
      </c>
      <c r="CT232">
        <v>3</v>
      </c>
      <c r="CU232">
        <v>3</v>
      </c>
      <c r="CV232">
        <v>4</v>
      </c>
      <c r="CW232">
        <v>3</v>
      </c>
      <c r="CX232">
        <v>2</v>
      </c>
      <c r="CY232">
        <v>2</v>
      </c>
    </row>
    <row r="233" spans="1:105" x14ac:dyDescent="0.25">
      <c r="A233">
        <v>2</v>
      </c>
      <c r="B233">
        <v>2</v>
      </c>
      <c r="C233">
        <v>2</v>
      </c>
      <c r="D233">
        <v>0</v>
      </c>
      <c r="E233">
        <v>1</v>
      </c>
      <c r="F233">
        <v>2</v>
      </c>
      <c r="G233">
        <v>2</v>
      </c>
      <c r="H233">
        <v>1</v>
      </c>
      <c r="I233">
        <v>2</v>
      </c>
      <c r="J233">
        <v>3</v>
      </c>
      <c r="K233">
        <v>3</v>
      </c>
      <c r="L233">
        <v>2</v>
      </c>
      <c r="M233">
        <v>2</v>
      </c>
      <c r="N233">
        <v>4</v>
      </c>
      <c r="O233">
        <v>4</v>
      </c>
      <c r="P233">
        <v>4</v>
      </c>
      <c r="Q233">
        <v>3</v>
      </c>
      <c r="R233">
        <v>4</v>
      </c>
      <c r="S233">
        <v>2</v>
      </c>
      <c r="T233">
        <v>4</v>
      </c>
      <c r="U233">
        <v>4</v>
      </c>
      <c r="V233">
        <v>3</v>
      </c>
      <c r="W233">
        <v>0</v>
      </c>
      <c r="X233">
        <v>0</v>
      </c>
      <c r="Y233">
        <v>0</v>
      </c>
      <c r="Z233" t="s">
        <v>253</v>
      </c>
      <c r="AA233" t="s">
        <v>253</v>
      </c>
      <c r="AB233" t="s">
        <v>253</v>
      </c>
      <c r="AC233">
        <v>4</v>
      </c>
      <c r="AD233">
        <v>4</v>
      </c>
      <c r="AE233">
        <v>3</v>
      </c>
      <c r="AF233">
        <v>0</v>
      </c>
      <c r="AG233">
        <v>0</v>
      </c>
      <c r="AH233">
        <v>0</v>
      </c>
      <c r="AI233">
        <v>0</v>
      </c>
      <c r="AJ233">
        <v>0</v>
      </c>
      <c r="AK233">
        <v>0</v>
      </c>
      <c r="AL233">
        <v>0</v>
      </c>
      <c r="AM233">
        <v>0</v>
      </c>
      <c r="AN233">
        <v>0</v>
      </c>
      <c r="AO233">
        <v>0</v>
      </c>
      <c r="AP233">
        <v>0</v>
      </c>
      <c r="AQ233">
        <v>0</v>
      </c>
      <c r="AR233">
        <v>0</v>
      </c>
      <c r="AS233">
        <v>0</v>
      </c>
      <c r="AT233">
        <v>0</v>
      </c>
      <c r="AU233">
        <v>0</v>
      </c>
      <c r="AV233">
        <v>0</v>
      </c>
      <c r="AW233">
        <v>0</v>
      </c>
      <c r="AX233">
        <v>0</v>
      </c>
      <c r="AY233">
        <v>3</v>
      </c>
      <c r="AZ233">
        <v>3</v>
      </c>
      <c r="BA233">
        <v>3</v>
      </c>
      <c r="BB233">
        <v>2</v>
      </c>
      <c r="BC233">
        <v>3</v>
      </c>
      <c r="BD233">
        <v>2</v>
      </c>
      <c r="BE233">
        <v>2</v>
      </c>
      <c r="BF233">
        <v>2</v>
      </c>
      <c r="BG233">
        <v>2</v>
      </c>
      <c r="BH233">
        <v>4</v>
      </c>
      <c r="BI233">
        <v>2</v>
      </c>
      <c r="BJ233">
        <v>3</v>
      </c>
      <c r="BK233">
        <v>2</v>
      </c>
      <c r="BL233">
        <v>3</v>
      </c>
      <c r="BM233">
        <v>4</v>
      </c>
      <c r="BN233">
        <v>3</v>
      </c>
      <c r="BO233">
        <v>4</v>
      </c>
      <c r="BP233">
        <v>2</v>
      </c>
      <c r="BQ233">
        <v>2</v>
      </c>
      <c r="BR233">
        <v>3</v>
      </c>
      <c r="BS233">
        <v>2</v>
      </c>
      <c r="BT233">
        <v>2</v>
      </c>
      <c r="BU233">
        <v>2</v>
      </c>
      <c r="BV233">
        <v>2</v>
      </c>
      <c r="BW233">
        <v>0</v>
      </c>
      <c r="BX233">
        <v>0</v>
      </c>
      <c r="BY233">
        <v>0</v>
      </c>
      <c r="BZ233">
        <v>0</v>
      </c>
      <c r="CA233">
        <v>2</v>
      </c>
      <c r="CB233">
        <v>2</v>
      </c>
      <c r="CC233">
        <v>1</v>
      </c>
      <c r="CD233">
        <v>1</v>
      </c>
      <c r="CE233">
        <v>2</v>
      </c>
      <c r="CF233">
        <v>2</v>
      </c>
      <c r="CG233">
        <v>2</v>
      </c>
      <c r="CH233">
        <v>3</v>
      </c>
      <c r="CI233">
        <v>2</v>
      </c>
      <c r="CJ233">
        <v>2</v>
      </c>
      <c r="CK233">
        <v>2</v>
      </c>
      <c r="CL233">
        <v>0</v>
      </c>
      <c r="CM233">
        <v>1</v>
      </c>
      <c r="CN233">
        <v>0</v>
      </c>
      <c r="CO233">
        <v>1</v>
      </c>
      <c r="CP233">
        <v>3</v>
      </c>
      <c r="CQ233">
        <v>1</v>
      </c>
      <c r="CR233">
        <v>2</v>
      </c>
      <c r="CS233">
        <v>3</v>
      </c>
      <c r="CT233">
        <v>3</v>
      </c>
      <c r="CU233">
        <v>2</v>
      </c>
      <c r="CV233">
        <v>4</v>
      </c>
      <c r="CW233">
        <v>2</v>
      </c>
      <c r="CX233">
        <v>2</v>
      </c>
      <c r="CY233">
        <v>4</v>
      </c>
    </row>
    <row r="234" spans="1:105" x14ac:dyDescent="0.25">
      <c r="A234">
        <v>4</v>
      </c>
      <c r="B234">
        <v>4</v>
      </c>
      <c r="C234">
        <v>4</v>
      </c>
      <c r="D234">
        <v>4</v>
      </c>
      <c r="E234">
        <v>4</v>
      </c>
      <c r="F234">
        <v>4</v>
      </c>
      <c r="G234">
        <v>1</v>
      </c>
      <c r="H234">
        <v>3</v>
      </c>
      <c r="I234">
        <v>4</v>
      </c>
      <c r="J234">
        <v>4</v>
      </c>
      <c r="K234">
        <v>2</v>
      </c>
      <c r="L234">
        <v>2</v>
      </c>
      <c r="M234">
        <v>1</v>
      </c>
      <c r="N234">
        <v>4</v>
      </c>
      <c r="O234">
        <v>4</v>
      </c>
      <c r="P234">
        <v>3</v>
      </c>
      <c r="Q234">
        <v>3</v>
      </c>
      <c r="R234">
        <v>4</v>
      </c>
      <c r="S234">
        <v>2</v>
      </c>
      <c r="T234">
        <v>4</v>
      </c>
      <c r="U234">
        <v>3</v>
      </c>
      <c r="V234">
        <v>4</v>
      </c>
      <c r="W234">
        <v>4</v>
      </c>
      <c r="X234">
        <v>4</v>
      </c>
      <c r="Y234">
        <v>4</v>
      </c>
      <c r="Z234">
        <v>4</v>
      </c>
      <c r="AA234">
        <v>4</v>
      </c>
      <c r="AB234">
        <v>2</v>
      </c>
      <c r="AC234">
        <v>4</v>
      </c>
      <c r="AD234">
        <v>4</v>
      </c>
      <c r="AE234">
        <v>1</v>
      </c>
      <c r="AF234">
        <v>4</v>
      </c>
      <c r="AG234">
        <v>4</v>
      </c>
      <c r="AH234">
        <v>4</v>
      </c>
      <c r="AI234">
        <v>4</v>
      </c>
      <c r="AJ234">
        <v>4</v>
      </c>
      <c r="AK234">
        <v>4</v>
      </c>
      <c r="AL234">
        <v>2</v>
      </c>
      <c r="AM234">
        <v>4</v>
      </c>
      <c r="AN234">
        <v>4</v>
      </c>
      <c r="AO234">
        <v>2</v>
      </c>
      <c r="AP234">
        <v>4</v>
      </c>
      <c r="AQ234">
        <v>3</v>
      </c>
      <c r="AR234">
        <v>3</v>
      </c>
      <c r="AS234">
        <v>4</v>
      </c>
      <c r="AT234">
        <v>4</v>
      </c>
      <c r="AU234">
        <v>4</v>
      </c>
      <c r="AV234">
        <v>4</v>
      </c>
      <c r="AW234">
        <v>4</v>
      </c>
      <c r="AX234">
        <v>4</v>
      </c>
      <c r="AY234">
        <v>4</v>
      </c>
      <c r="AZ234">
        <v>4</v>
      </c>
      <c r="BA234">
        <v>4</v>
      </c>
      <c r="BB234">
        <v>3</v>
      </c>
      <c r="BC234">
        <v>4</v>
      </c>
      <c r="BD234">
        <v>4</v>
      </c>
      <c r="BE234">
        <v>4</v>
      </c>
      <c r="BF234">
        <v>4</v>
      </c>
      <c r="BG234">
        <v>2</v>
      </c>
      <c r="BH234">
        <v>4</v>
      </c>
      <c r="BI234">
        <v>0</v>
      </c>
      <c r="BJ234">
        <v>0</v>
      </c>
      <c r="BK234">
        <v>4</v>
      </c>
      <c r="BL234">
        <v>4</v>
      </c>
      <c r="BM234">
        <v>3</v>
      </c>
      <c r="BN234">
        <v>4</v>
      </c>
      <c r="BO234">
        <v>4</v>
      </c>
      <c r="BP234">
        <v>2</v>
      </c>
      <c r="BQ234">
        <v>3</v>
      </c>
      <c r="BR234">
        <v>4</v>
      </c>
      <c r="BS234">
        <v>4</v>
      </c>
      <c r="BT234">
        <v>4</v>
      </c>
      <c r="BU234">
        <v>2</v>
      </c>
      <c r="BV234">
        <v>4</v>
      </c>
      <c r="BW234">
        <v>2</v>
      </c>
      <c r="BX234">
        <v>4</v>
      </c>
      <c r="BY234">
        <v>4</v>
      </c>
      <c r="BZ234">
        <v>3</v>
      </c>
      <c r="CA234">
        <v>3</v>
      </c>
      <c r="CB234">
        <v>4</v>
      </c>
      <c r="CC234">
        <v>2</v>
      </c>
      <c r="CD234">
        <v>0</v>
      </c>
      <c r="CE234">
        <v>4</v>
      </c>
      <c r="CF234">
        <v>2</v>
      </c>
      <c r="CG234">
        <v>3</v>
      </c>
      <c r="CH234">
        <v>4</v>
      </c>
      <c r="CI234">
        <v>4</v>
      </c>
      <c r="CJ234">
        <v>4</v>
      </c>
      <c r="CK234">
        <v>4</v>
      </c>
      <c r="CL234">
        <v>4</v>
      </c>
      <c r="CM234">
        <v>4</v>
      </c>
      <c r="CN234">
        <v>4</v>
      </c>
      <c r="CO234">
        <v>3</v>
      </c>
      <c r="CP234">
        <v>3</v>
      </c>
      <c r="CQ234">
        <v>2</v>
      </c>
      <c r="CR234">
        <v>4</v>
      </c>
      <c r="CS234">
        <v>2</v>
      </c>
      <c r="CT234">
        <v>4</v>
      </c>
      <c r="CU234">
        <v>2</v>
      </c>
      <c r="CV234">
        <v>4</v>
      </c>
      <c r="CW234">
        <v>2</v>
      </c>
      <c r="CX234">
        <v>2</v>
      </c>
      <c r="CY234">
        <v>4</v>
      </c>
    </row>
    <row r="235" spans="1:105" x14ac:dyDescent="0.25">
      <c r="A235">
        <v>3</v>
      </c>
      <c r="B235">
        <v>4</v>
      </c>
      <c r="C235">
        <v>2</v>
      </c>
      <c r="D235">
        <v>4</v>
      </c>
      <c r="E235">
        <v>4</v>
      </c>
      <c r="F235">
        <v>4</v>
      </c>
      <c r="G235">
        <v>4</v>
      </c>
      <c r="H235">
        <v>4</v>
      </c>
      <c r="I235">
        <v>4</v>
      </c>
      <c r="J235">
        <v>4</v>
      </c>
      <c r="K235">
        <v>2</v>
      </c>
      <c r="L235">
        <v>2</v>
      </c>
      <c r="M235">
        <v>2</v>
      </c>
      <c r="N235">
        <v>4</v>
      </c>
      <c r="O235">
        <v>3</v>
      </c>
      <c r="P235">
        <v>1</v>
      </c>
      <c r="Q235">
        <v>4</v>
      </c>
      <c r="R235">
        <v>4</v>
      </c>
      <c r="S235">
        <v>2</v>
      </c>
      <c r="T235">
        <v>4</v>
      </c>
      <c r="U235">
        <v>4</v>
      </c>
      <c r="V235">
        <v>4</v>
      </c>
      <c r="W235">
        <v>4</v>
      </c>
      <c r="X235">
        <v>4</v>
      </c>
      <c r="Y235">
        <v>2</v>
      </c>
      <c r="Z235">
        <v>4</v>
      </c>
      <c r="AA235">
        <v>2</v>
      </c>
      <c r="AB235">
        <v>1</v>
      </c>
      <c r="AC235">
        <v>4</v>
      </c>
      <c r="AD235">
        <v>4</v>
      </c>
      <c r="AE235">
        <v>4</v>
      </c>
      <c r="AF235">
        <v>2</v>
      </c>
      <c r="AG235">
        <v>1</v>
      </c>
      <c r="AH235">
        <v>2</v>
      </c>
      <c r="AI235">
        <v>4</v>
      </c>
      <c r="AJ235">
        <v>4</v>
      </c>
      <c r="AK235">
        <v>4</v>
      </c>
      <c r="AL235">
        <v>1</v>
      </c>
      <c r="AM235">
        <v>4</v>
      </c>
      <c r="AN235">
        <v>4</v>
      </c>
      <c r="AO235">
        <v>1</v>
      </c>
      <c r="AP235">
        <v>2</v>
      </c>
      <c r="AQ235">
        <v>1</v>
      </c>
      <c r="AR235">
        <v>1</v>
      </c>
      <c r="AS235">
        <v>2</v>
      </c>
      <c r="AT235">
        <v>4</v>
      </c>
      <c r="AU235">
        <v>2</v>
      </c>
      <c r="AV235">
        <v>4</v>
      </c>
      <c r="AW235">
        <v>2</v>
      </c>
      <c r="AX235">
        <v>3</v>
      </c>
      <c r="AY235">
        <v>4</v>
      </c>
      <c r="AZ235">
        <v>3</v>
      </c>
      <c r="BA235">
        <v>2</v>
      </c>
      <c r="BB235">
        <v>2</v>
      </c>
      <c r="BC235">
        <v>4</v>
      </c>
      <c r="BD235">
        <v>2</v>
      </c>
      <c r="BE235">
        <v>2</v>
      </c>
      <c r="BF235">
        <v>4</v>
      </c>
      <c r="BG235">
        <v>4</v>
      </c>
      <c r="BH235">
        <v>4</v>
      </c>
      <c r="BI235">
        <v>2</v>
      </c>
      <c r="BJ235">
        <v>4</v>
      </c>
      <c r="BK235">
        <v>4</v>
      </c>
      <c r="BL235">
        <v>4</v>
      </c>
      <c r="BM235">
        <v>3</v>
      </c>
      <c r="BN235">
        <v>4</v>
      </c>
      <c r="BO235">
        <v>4</v>
      </c>
      <c r="BP235">
        <v>3</v>
      </c>
      <c r="BQ235">
        <v>4</v>
      </c>
      <c r="BR235">
        <v>4</v>
      </c>
      <c r="BS235">
        <v>4</v>
      </c>
      <c r="BT235">
        <v>4</v>
      </c>
      <c r="BU235">
        <v>4</v>
      </c>
      <c r="BV235">
        <v>2</v>
      </c>
      <c r="BW235">
        <v>1</v>
      </c>
      <c r="BX235">
        <v>2</v>
      </c>
      <c r="BY235">
        <v>1</v>
      </c>
      <c r="BZ235">
        <v>1</v>
      </c>
      <c r="CA235">
        <v>3</v>
      </c>
      <c r="CB235">
        <v>2</v>
      </c>
      <c r="CC235">
        <v>2</v>
      </c>
      <c r="CD235">
        <v>3</v>
      </c>
      <c r="CE235">
        <v>2</v>
      </c>
      <c r="CF235">
        <v>1</v>
      </c>
      <c r="CG235">
        <v>2</v>
      </c>
      <c r="CH235">
        <v>3</v>
      </c>
      <c r="CI235">
        <v>3</v>
      </c>
      <c r="CJ235">
        <v>1</v>
      </c>
      <c r="CK235">
        <v>1</v>
      </c>
      <c r="CL235">
        <v>4</v>
      </c>
      <c r="CM235">
        <v>3</v>
      </c>
      <c r="CN235">
        <v>4</v>
      </c>
      <c r="CO235">
        <v>2</v>
      </c>
      <c r="CP235">
        <v>3</v>
      </c>
      <c r="CQ235">
        <v>3</v>
      </c>
      <c r="CR235">
        <v>2</v>
      </c>
      <c r="CS235">
        <v>2</v>
      </c>
      <c r="CT235">
        <v>4</v>
      </c>
      <c r="CU235">
        <v>1</v>
      </c>
      <c r="CV235">
        <v>4</v>
      </c>
      <c r="CW235">
        <v>2</v>
      </c>
      <c r="CX235">
        <v>1</v>
      </c>
      <c r="CY235">
        <v>4</v>
      </c>
    </row>
    <row r="236" spans="1:105" x14ac:dyDescent="0.25">
      <c r="A236" t="s">
        <v>2</v>
      </c>
      <c r="B236" t="s">
        <v>3</v>
      </c>
      <c r="C236" t="s">
        <v>4</v>
      </c>
      <c r="D236" t="s">
        <v>6</v>
      </c>
      <c r="E236" t="s">
        <v>8</v>
      </c>
      <c r="F236" t="s">
        <v>10</v>
      </c>
      <c r="G236" t="s">
        <v>12</v>
      </c>
      <c r="H236" t="s">
        <v>13</v>
      </c>
      <c r="I236" t="s">
        <v>15</v>
      </c>
      <c r="J236" t="s">
        <v>18</v>
      </c>
      <c r="K236" t="s">
        <v>20</v>
      </c>
      <c r="L236" t="s">
        <v>26</v>
      </c>
      <c r="M236" t="s">
        <v>27</v>
      </c>
      <c r="N236" t="s">
        <v>29</v>
      </c>
      <c r="O236" t="s">
        <v>30</v>
      </c>
      <c r="P236" t="s">
        <v>31</v>
      </c>
      <c r="Q236" t="s">
        <v>32</v>
      </c>
      <c r="R236" t="s">
        <v>33</v>
      </c>
      <c r="S236" t="s">
        <v>34</v>
      </c>
      <c r="T236" t="s">
        <v>154</v>
      </c>
      <c r="U236" t="s">
        <v>155</v>
      </c>
      <c r="V236" t="s">
        <v>38</v>
      </c>
      <c r="W236" t="s">
        <v>39</v>
      </c>
      <c r="X236" t="s">
        <v>40</v>
      </c>
      <c r="Y236" t="s">
        <v>41</v>
      </c>
      <c r="Z236" t="s">
        <v>42</v>
      </c>
      <c r="AA236" t="s">
        <v>158</v>
      </c>
      <c r="AB236" t="s">
        <v>159</v>
      </c>
      <c r="AC236" t="s">
        <v>43</v>
      </c>
      <c r="AD236" t="s">
        <v>45</v>
      </c>
      <c r="AE236" t="s">
        <v>47</v>
      </c>
      <c r="AF236" t="s">
        <v>49</v>
      </c>
      <c r="AG236" t="s">
        <v>50</v>
      </c>
      <c r="AH236" t="s">
        <v>51</v>
      </c>
      <c r="AI236" t="s">
        <v>52</v>
      </c>
      <c r="AJ236" t="s">
        <v>53</v>
      </c>
      <c r="AK236" t="s">
        <v>54</v>
      </c>
      <c r="AL236" t="s">
        <v>55</v>
      </c>
      <c r="AM236" t="s">
        <v>164</v>
      </c>
      <c r="AN236" t="s">
        <v>165</v>
      </c>
      <c r="AO236" t="s">
        <v>166</v>
      </c>
      <c r="AP236" t="s">
        <v>167</v>
      </c>
      <c r="AQ236" t="s">
        <v>168</v>
      </c>
      <c r="AR236" t="s">
        <v>169</v>
      </c>
      <c r="AS236" t="s">
        <v>170</v>
      </c>
      <c r="AT236" t="s">
        <v>172</v>
      </c>
      <c r="AU236" t="s">
        <v>173</v>
      </c>
      <c r="AV236" t="s">
        <v>174</v>
      </c>
      <c r="AW236" t="s">
        <v>175</v>
      </c>
      <c r="AX236" t="s">
        <v>176</v>
      </c>
      <c r="AY236" t="s">
        <v>183</v>
      </c>
      <c r="AZ236" t="s">
        <v>184</v>
      </c>
      <c r="BA236" t="s">
        <v>185</v>
      </c>
      <c r="BB236" t="s">
        <v>186</v>
      </c>
      <c r="BC236" t="s">
        <v>187</v>
      </c>
      <c r="BD236" t="s">
        <v>188</v>
      </c>
      <c r="BE236" t="s">
        <v>189</v>
      </c>
      <c r="BF236" t="s">
        <v>56</v>
      </c>
      <c r="BG236" t="s">
        <v>58</v>
      </c>
      <c r="BH236" t="s">
        <v>59</v>
      </c>
      <c r="BI236" t="s">
        <v>60</v>
      </c>
      <c r="BJ236" t="s">
        <v>61</v>
      </c>
      <c r="BK236" t="s">
        <v>62</v>
      </c>
      <c r="BL236" t="s">
        <v>193</v>
      </c>
      <c r="BM236" t="s">
        <v>63</v>
      </c>
      <c r="BN236" t="s">
        <v>65</v>
      </c>
      <c r="BO236" t="s">
        <v>68</v>
      </c>
      <c r="BP236" t="s">
        <v>69</v>
      </c>
      <c r="BQ236" t="s">
        <v>70</v>
      </c>
      <c r="BR236" t="s">
        <v>72</v>
      </c>
      <c r="BS236" t="s">
        <v>73</v>
      </c>
      <c r="BT236" t="s">
        <v>74</v>
      </c>
      <c r="BU236" t="s">
        <v>77</v>
      </c>
      <c r="BV236" t="s">
        <v>208</v>
      </c>
      <c r="BW236" t="s">
        <v>78</v>
      </c>
      <c r="BX236" t="s">
        <v>80</v>
      </c>
      <c r="BY236" t="s">
        <v>82</v>
      </c>
      <c r="BZ236" t="s">
        <v>83</v>
      </c>
      <c r="CA236" t="s">
        <v>85</v>
      </c>
      <c r="CB236" t="s">
        <v>86</v>
      </c>
      <c r="CC236" t="s">
        <v>87</v>
      </c>
      <c r="CD236" t="s">
        <v>219</v>
      </c>
      <c r="CE236" t="s">
        <v>222</v>
      </c>
      <c r="CF236" t="s">
        <v>227</v>
      </c>
      <c r="CG236" t="s">
        <v>228</v>
      </c>
      <c r="CH236" t="s">
        <v>230</v>
      </c>
      <c r="CI236" t="s">
        <v>233</v>
      </c>
      <c r="CJ236" t="s">
        <v>88</v>
      </c>
      <c r="CK236" t="s">
        <v>89</v>
      </c>
      <c r="CL236" t="s">
        <v>90</v>
      </c>
      <c r="CM236" t="s">
        <v>91</v>
      </c>
      <c r="CN236" t="s">
        <v>92</v>
      </c>
      <c r="CO236" t="s">
        <v>93</v>
      </c>
      <c r="CP236" t="s">
        <v>94</v>
      </c>
      <c r="CQ236" t="s">
        <v>95</v>
      </c>
      <c r="CR236" t="s">
        <v>96</v>
      </c>
      <c r="CS236" t="s">
        <v>98</v>
      </c>
      <c r="CT236" t="s">
        <v>101</v>
      </c>
      <c r="CU236" t="s">
        <v>103</v>
      </c>
      <c r="CV236" t="s">
        <v>104</v>
      </c>
      <c r="CW236" t="s">
        <v>108</v>
      </c>
      <c r="CX236" t="s">
        <v>109</v>
      </c>
      <c r="CY236" t="s">
        <v>245</v>
      </c>
    </row>
  </sheetData>
  <mergeCells count="15">
    <mergeCell ref="C16:G16"/>
    <mergeCell ref="H16:L16"/>
    <mergeCell ref="M16:Q16"/>
    <mergeCell ref="R16:V16"/>
    <mergeCell ref="W16:AA16"/>
    <mergeCell ref="C2:G2"/>
    <mergeCell ref="H2:L2"/>
    <mergeCell ref="M2:Q2"/>
    <mergeCell ref="R2:V2"/>
    <mergeCell ref="W2:AA2"/>
    <mergeCell ref="AD2:AH2"/>
    <mergeCell ref="AI2:AM2"/>
    <mergeCell ref="AN2:AR2"/>
    <mergeCell ref="AS2:AW2"/>
    <mergeCell ref="AX2:BB2"/>
  </mergeCells>
  <pageMargins left="0.7" right="0.7" top="0.75" bottom="0.75" header="0.3" footer="0.3"/>
  <pageSetup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tabColor rgb="FFFFC000"/>
  </sheetPr>
  <dimension ref="A1:V52"/>
  <sheetViews>
    <sheetView showWhiteSpace="0" view="pageLayout" zoomScale="90" zoomScaleNormal="90" zoomScaleSheetLayoutView="85" zoomScalePageLayoutView="90" workbookViewId="0">
      <selection activeCell="H2" sqref="H2"/>
    </sheetView>
  </sheetViews>
  <sheetFormatPr defaultColWidth="9.140625" defaultRowHeight="15" x14ac:dyDescent="0.25"/>
  <cols>
    <col min="1" max="1" width="2" style="33" customWidth="1"/>
    <col min="2" max="16384" width="9.140625" style="33"/>
  </cols>
  <sheetData>
    <row r="1" spans="1:22" ht="73.5" customHeight="1" thickBot="1" x14ac:dyDescent="0.3">
      <c r="A1" s="261" t="s">
        <v>544</v>
      </c>
      <c r="B1" s="262"/>
      <c r="C1" s="262"/>
      <c r="D1" s="262"/>
      <c r="E1" s="262"/>
      <c r="F1" s="262"/>
      <c r="G1" s="262"/>
      <c r="H1" s="262"/>
      <c r="I1" s="262"/>
      <c r="J1" s="262"/>
      <c r="K1" s="262"/>
      <c r="L1" s="259" t="s">
        <v>542</v>
      </c>
      <c r="M1" s="259"/>
      <c r="N1" s="260"/>
      <c r="O1" s="256" t="s">
        <v>476</v>
      </c>
      <c r="P1" s="257"/>
      <c r="Q1" s="257"/>
      <c r="R1" s="257"/>
      <c r="S1" s="257"/>
      <c r="T1" s="257"/>
      <c r="U1" s="258"/>
      <c r="V1" s="173">
        <f>IF($O$1="Cumulatif",1,IF($O$1="National","2",IF($O$1="Sous-national autre","3",IF($O$1="Sous-national district","4",IF($O$1="Point de prestation de service","5",IF($O$1="SCORE Performance","6","-"))))))</f>
        <v>1</v>
      </c>
    </row>
    <row r="2" spans="1:22" ht="15" customHeight="1" x14ac:dyDescent="0.5">
      <c r="A2" s="88"/>
      <c r="B2" s="87"/>
      <c r="C2" s="87"/>
      <c r="D2" s="87"/>
      <c r="E2" s="97"/>
      <c r="F2" s="87"/>
      <c r="G2" s="87"/>
      <c r="H2" s="87"/>
      <c r="I2" s="98"/>
      <c r="J2" s="98"/>
      <c r="K2" s="98"/>
      <c r="L2" s="98"/>
      <c r="M2" s="98"/>
      <c r="N2" s="98"/>
      <c r="O2" s="98"/>
      <c r="P2" s="87"/>
      <c r="Q2" s="87"/>
      <c r="R2" s="87"/>
      <c r="S2" s="87"/>
      <c r="T2" s="87"/>
      <c r="U2" s="89"/>
    </row>
    <row r="3" spans="1:22" x14ac:dyDescent="0.25">
      <c r="A3" s="88"/>
      <c r="B3" s="87"/>
      <c r="C3" s="87"/>
      <c r="D3" s="87"/>
      <c r="E3" s="87"/>
      <c r="F3" s="87"/>
      <c r="G3" s="87"/>
      <c r="H3" s="87"/>
      <c r="I3" s="87"/>
      <c r="J3" s="87"/>
      <c r="K3" s="87"/>
      <c r="L3" s="87"/>
      <c r="M3" s="87"/>
      <c r="N3" s="87"/>
      <c r="O3" s="87"/>
      <c r="P3" s="87"/>
      <c r="Q3" s="87"/>
      <c r="R3" s="87"/>
      <c r="S3" s="87"/>
      <c r="T3" s="87"/>
      <c r="U3" s="89"/>
    </row>
    <row r="4" spans="1:22" x14ac:dyDescent="0.25">
      <c r="A4" s="88"/>
      <c r="B4" s="87"/>
      <c r="C4" s="87"/>
      <c r="D4" s="87"/>
      <c r="E4" s="87"/>
      <c r="F4" s="87"/>
      <c r="G4" s="87"/>
      <c r="H4" s="87"/>
      <c r="I4" s="87"/>
      <c r="J4" s="87"/>
      <c r="K4" s="87"/>
      <c r="L4" s="87"/>
      <c r="M4" s="87"/>
      <c r="N4" s="87"/>
      <c r="O4" s="87"/>
      <c r="P4" s="87"/>
      <c r="Q4" s="87"/>
      <c r="R4" s="87"/>
      <c r="S4" s="87"/>
      <c r="T4" s="87"/>
      <c r="U4" s="89"/>
    </row>
    <row r="5" spans="1:22" x14ac:dyDescent="0.25">
      <c r="A5" s="88"/>
      <c r="B5" s="87"/>
      <c r="C5" s="87"/>
      <c r="D5" s="87"/>
      <c r="E5" s="87"/>
      <c r="F5" s="87"/>
      <c r="G5" s="87"/>
      <c r="H5" s="87"/>
      <c r="I5" s="87"/>
      <c r="J5" s="87"/>
      <c r="K5" s="87"/>
      <c r="L5" s="87"/>
      <c r="M5" s="87"/>
      <c r="N5" s="87"/>
      <c r="O5" s="87"/>
      <c r="P5" s="87"/>
      <c r="Q5" s="87"/>
      <c r="R5" s="87"/>
      <c r="S5" s="87"/>
      <c r="T5" s="87"/>
      <c r="U5" s="89"/>
    </row>
    <row r="6" spans="1:22" x14ac:dyDescent="0.25">
      <c r="A6" s="88"/>
      <c r="B6" s="87"/>
      <c r="C6" s="87"/>
      <c r="D6" s="87"/>
      <c r="E6" s="87"/>
      <c r="F6" s="87"/>
      <c r="G6" s="87"/>
      <c r="H6" s="87"/>
      <c r="I6" s="87"/>
      <c r="J6" s="87"/>
      <c r="K6" s="87"/>
      <c r="L6" s="87"/>
      <c r="M6" s="87"/>
      <c r="N6" s="87"/>
      <c r="O6" s="87"/>
      <c r="P6" s="87"/>
      <c r="Q6" s="87"/>
      <c r="R6" s="87"/>
      <c r="S6" s="87"/>
      <c r="T6" s="87"/>
      <c r="U6" s="89"/>
    </row>
    <row r="7" spans="1:22" x14ac:dyDescent="0.25">
      <c r="A7" s="88"/>
      <c r="B7" s="87"/>
      <c r="C7" s="87"/>
      <c r="D7" s="87"/>
      <c r="E7" s="87"/>
      <c r="F7" s="87"/>
      <c r="G7" s="87"/>
      <c r="H7" s="87"/>
      <c r="I7" s="87"/>
      <c r="J7" s="87"/>
      <c r="K7" s="87"/>
      <c r="L7" s="87"/>
      <c r="M7" s="87"/>
      <c r="N7" s="87"/>
      <c r="O7" s="87"/>
      <c r="P7" s="87"/>
      <c r="Q7" s="87"/>
      <c r="R7" s="87"/>
      <c r="S7" s="87"/>
      <c r="T7" s="87"/>
      <c r="U7" s="89"/>
    </row>
    <row r="8" spans="1:22" x14ac:dyDescent="0.25">
      <c r="A8" s="88"/>
      <c r="B8" s="87"/>
      <c r="C8" s="87"/>
      <c r="D8" s="87"/>
      <c r="E8" s="87"/>
      <c r="F8" s="87"/>
      <c r="G8" s="87"/>
      <c r="H8" s="87"/>
      <c r="I8" s="87"/>
      <c r="J8" s="87"/>
      <c r="K8" s="87"/>
      <c r="L8" s="87"/>
      <c r="M8" s="87"/>
      <c r="N8" s="87"/>
      <c r="O8" s="87"/>
      <c r="P8" s="87"/>
      <c r="Q8" s="87"/>
      <c r="R8" s="87"/>
      <c r="S8" s="87"/>
      <c r="T8" s="87"/>
      <c r="U8" s="89"/>
    </row>
    <row r="9" spans="1:22" x14ac:dyDescent="0.25">
      <c r="A9" s="88"/>
      <c r="B9" s="87"/>
      <c r="C9" s="87"/>
      <c r="D9" s="87"/>
      <c r="E9" s="87"/>
      <c r="F9" s="87"/>
      <c r="G9" s="87"/>
      <c r="H9" s="87"/>
      <c r="I9" s="87"/>
      <c r="J9" s="87"/>
      <c r="K9" s="87"/>
      <c r="L9" s="87"/>
      <c r="M9" s="87"/>
      <c r="N9" s="87"/>
      <c r="O9" s="87"/>
      <c r="P9" s="87"/>
      <c r="Q9" s="87"/>
      <c r="R9" s="87"/>
      <c r="S9" s="87"/>
      <c r="T9" s="87"/>
      <c r="U9" s="89"/>
    </row>
    <row r="10" spans="1:22" x14ac:dyDescent="0.25">
      <c r="A10" s="88"/>
      <c r="B10" s="87"/>
      <c r="C10" s="87"/>
      <c r="D10" s="87"/>
      <c r="E10" s="87"/>
      <c r="F10" s="87"/>
      <c r="G10" s="87"/>
      <c r="H10" s="87"/>
      <c r="I10" s="87"/>
      <c r="J10" s="87"/>
      <c r="K10" s="87"/>
      <c r="L10" s="87"/>
      <c r="M10" s="87"/>
      <c r="N10" s="87"/>
      <c r="O10" s="87"/>
      <c r="P10" s="87"/>
      <c r="Q10" s="87"/>
      <c r="R10" s="87"/>
      <c r="S10" s="87"/>
      <c r="T10" s="87"/>
      <c r="U10" s="89"/>
    </row>
    <row r="11" spans="1:22" x14ac:dyDescent="0.25">
      <c r="A11" s="88"/>
      <c r="B11" s="87"/>
      <c r="C11" s="87"/>
      <c r="D11" s="87"/>
      <c r="E11" s="87"/>
      <c r="F11" s="87"/>
      <c r="G11" s="87"/>
      <c r="H11" s="87"/>
      <c r="I11" s="87"/>
      <c r="J11" s="87"/>
      <c r="K11" s="87"/>
      <c r="L11" s="87"/>
      <c r="M11" s="87"/>
      <c r="N11" s="87"/>
      <c r="O11" s="87"/>
      <c r="P11" s="87"/>
      <c r="Q11" s="87"/>
      <c r="R11" s="87"/>
      <c r="S11" s="87"/>
      <c r="T11" s="87"/>
      <c r="U11" s="89"/>
    </row>
    <row r="12" spans="1:22" x14ac:dyDescent="0.25">
      <c r="A12" s="88"/>
      <c r="B12" s="87"/>
      <c r="C12" s="87"/>
      <c r="D12" s="87"/>
      <c r="E12" s="87"/>
      <c r="F12" s="87"/>
      <c r="G12" s="87"/>
      <c r="H12" s="87"/>
      <c r="I12" s="87"/>
      <c r="J12" s="87"/>
      <c r="K12" s="87"/>
      <c r="L12" s="87"/>
      <c r="M12" s="87"/>
      <c r="N12" s="87"/>
      <c r="O12" s="87"/>
      <c r="P12" s="87"/>
      <c r="Q12" s="87"/>
      <c r="R12" s="87"/>
      <c r="S12" s="87"/>
      <c r="T12" s="87"/>
      <c r="U12" s="89"/>
    </row>
    <row r="13" spans="1:22" x14ac:dyDescent="0.25">
      <c r="A13" s="88"/>
      <c r="B13" s="87"/>
      <c r="C13" s="87"/>
      <c r="D13" s="87"/>
      <c r="E13" s="87"/>
      <c r="F13" s="87"/>
      <c r="G13" s="87"/>
      <c r="H13" s="87"/>
      <c r="I13" s="87"/>
      <c r="J13" s="87"/>
      <c r="K13" s="87"/>
      <c r="L13" s="87"/>
      <c r="M13" s="87"/>
      <c r="N13" s="87"/>
      <c r="O13" s="87"/>
      <c r="P13" s="87"/>
      <c r="Q13" s="87"/>
      <c r="R13" s="87"/>
      <c r="S13" s="87"/>
      <c r="T13" s="87"/>
      <c r="U13" s="89"/>
    </row>
    <row r="14" spans="1:22" x14ac:dyDescent="0.25">
      <c r="A14" s="88"/>
      <c r="B14" s="87"/>
      <c r="C14" s="87"/>
      <c r="D14" s="87"/>
      <c r="E14" s="87"/>
      <c r="F14" s="87"/>
      <c r="G14" s="87"/>
      <c r="H14" s="87"/>
      <c r="I14" s="87"/>
      <c r="J14" s="87"/>
      <c r="K14" s="87"/>
      <c r="L14" s="87"/>
      <c r="M14" s="87"/>
      <c r="N14" s="87"/>
      <c r="O14" s="87"/>
      <c r="P14" s="87"/>
      <c r="Q14" s="87"/>
      <c r="R14" s="87"/>
      <c r="S14" s="87"/>
      <c r="T14" s="87"/>
      <c r="U14" s="89"/>
    </row>
    <row r="15" spans="1:22" x14ac:dyDescent="0.25">
      <c r="A15" s="88"/>
      <c r="B15" s="87"/>
      <c r="C15" s="87"/>
      <c r="D15" s="87"/>
      <c r="E15" s="87"/>
      <c r="F15" s="87"/>
      <c r="G15" s="87"/>
      <c r="H15" s="87"/>
      <c r="I15" s="87"/>
      <c r="J15" s="87"/>
      <c r="K15" s="87"/>
      <c r="L15" s="87"/>
      <c r="M15" s="87"/>
      <c r="N15" s="87"/>
      <c r="O15" s="87"/>
      <c r="P15" s="87"/>
      <c r="Q15" s="87"/>
      <c r="R15" s="87"/>
      <c r="S15" s="87"/>
      <c r="T15" s="87"/>
      <c r="U15" s="89"/>
    </row>
    <row r="16" spans="1:22" x14ac:dyDescent="0.25">
      <c r="A16" s="88"/>
      <c r="B16" s="87"/>
      <c r="C16" s="87"/>
      <c r="D16" s="87"/>
      <c r="E16" s="87"/>
      <c r="F16" s="87"/>
      <c r="G16" s="87"/>
      <c r="H16" s="87"/>
      <c r="I16" s="87"/>
      <c r="J16" s="87"/>
      <c r="K16" s="87"/>
      <c r="L16" s="87"/>
      <c r="M16" s="87"/>
      <c r="N16" s="87"/>
      <c r="O16" s="87"/>
      <c r="P16" s="87"/>
      <c r="Q16" s="87"/>
      <c r="R16" s="87"/>
      <c r="S16" s="87"/>
      <c r="T16" s="87"/>
      <c r="U16" s="89"/>
    </row>
    <row r="17" spans="1:21" x14ac:dyDescent="0.25">
      <c r="A17" s="88"/>
      <c r="B17" s="87"/>
      <c r="C17" s="87"/>
      <c r="D17" s="87"/>
      <c r="E17" s="87"/>
      <c r="F17" s="87"/>
      <c r="G17" s="87"/>
      <c r="H17" s="87"/>
      <c r="I17" s="87"/>
      <c r="J17" s="87"/>
      <c r="K17" s="87"/>
      <c r="L17" s="87"/>
      <c r="M17" s="87"/>
      <c r="N17" s="87"/>
      <c r="O17" s="87"/>
      <c r="P17" s="87"/>
      <c r="Q17" s="87"/>
      <c r="R17" s="87"/>
      <c r="S17" s="87"/>
      <c r="T17" s="87"/>
      <c r="U17" s="89"/>
    </row>
    <row r="18" spans="1:21" x14ac:dyDescent="0.25">
      <c r="A18" s="88"/>
      <c r="B18" s="87"/>
      <c r="C18" s="87"/>
      <c r="D18" s="87"/>
      <c r="E18" s="87"/>
      <c r="F18" s="87"/>
      <c r="G18" s="87"/>
      <c r="H18" s="87"/>
      <c r="I18" s="87"/>
      <c r="J18" s="87"/>
      <c r="K18" s="87"/>
      <c r="L18" s="87"/>
      <c r="M18" s="87"/>
      <c r="N18" s="87"/>
      <c r="O18" s="87"/>
      <c r="P18" s="87"/>
      <c r="Q18" s="87"/>
      <c r="R18" s="87"/>
      <c r="S18" s="87"/>
      <c r="T18" s="87"/>
      <c r="U18" s="89"/>
    </row>
    <row r="19" spans="1:21" x14ac:dyDescent="0.25">
      <c r="A19" s="88"/>
      <c r="B19" s="87"/>
      <c r="C19" s="87"/>
      <c r="D19" s="87"/>
      <c r="E19" s="87"/>
      <c r="F19" s="87"/>
      <c r="G19" s="87"/>
      <c r="H19" s="87"/>
      <c r="I19" s="87"/>
      <c r="J19" s="87"/>
      <c r="K19" s="87"/>
      <c r="L19" s="87"/>
      <c r="M19" s="87"/>
      <c r="N19" s="87"/>
      <c r="O19" s="87"/>
      <c r="P19" s="87"/>
      <c r="Q19" s="87"/>
      <c r="R19" s="87"/>
      <c r="S19" s="87"/>
      <c r="T19" s="87"/>
      <c r="U19" s="89"/>
    </row>
    <row r="20" spans="1:21" x14ac:dyDescent="0.25">
      <c r="A20" s="88"/>
      <c r="B20" s="87"/>
      <c r="C20" s="87"/>
      <c r="D20" s="87"/>
      <c r="E20" s="87"/>
      <c r="F20" s="87"/>
      <c r="G20" s="87"/>
      <c r="H20" s="87"/>
      <c r="I20" s="87"/>
      <c r="J20" s="87"/>
      <c r="K20" s="87"/>
      <c r="L20" s="87"/>
      <c r="M20" s="87"/>
      <c r="N20" s="87"/>
      <c r="O20" s="87"/>
      <c r="P20" s="87"/>
      <c r="Q20" s="87"/>
      <c r="R20" s="87"/>
      <c r="S20" s="87"/>
      <c r="T20" s="87"/>
      <c r="U20" s="89"/>
    </row>
    <row r="21" spans="1:21" x14ac:dyDescent="0.25">
      <c r="A21" s="88"/>
      <c r="B21" s="87"/>
      <c r="C21" s="87"/>
      <c r="D21" s="87"/>
      <c r="E21" s="87"/>
      <c r="F21" s="87"/>
      <c r="G21" s="87"/>
      <c r="H21" s="87"/>
      <c r="I21" s="87"/>
      <c r="J21" s="87"/>
      <c r="K21" s="87"/>
      <c r="L21" s="87"/>
      <c r="M21" s="87"/>
      <c r="N21" s="87"/>
      <c r="O21" s="87"/>
      <c r="P21" s="87"/>
      <c r="Q21" s="87"/>
      <c r="R21" s="87"/>
      <c r="S21" s="87"/>
      <c r="T21" s="87"/>
      <c r="U21" s="89"/>
    </row>
    <row r="22" spans="1:21" x14ac:dyDescent="0.25">
      <c r="A22" s="88"/>
      <c r="B22" s="87"/>
      <c r="C22" s="87"/>
      <c r="D22" s="87"/>
      <c r="E22" s="87"/>
      <c r="F22" s="87"/>
      <c r="G22" s="87"/>
      <c r="H22" s="87"/>
      <c r="I22" s="87"/>
      <c r="J22" s="87"/>
      <c r="K22" s="87"/>
      <c r="L22" s="87"/>
      <c r="M22" s="87"/>
      <c r="N22" s="87"/>
      <c r="O22" s="87"/>
      <c r="P22" s="87"/>
      <c r="Q22" s="87"/>
      <c r="R22" s="87"/>
      <c r="S22" s="87"/>
      <c r="T22" s="87"/>
      <c r="U22" s="89"/>
    </row>
    <row r="23" spans="1:21" x14ac:dyDescent="0.25">
      <c r="A23" s="88"/>
      <c r="B23" s="87"/>
      <c r="C23" s="87"/>
      <c r="D23" s="87"/>
      <c r="E23" s="87"/>
      <c r="F23" s="87"/>
      <c r="G23" s="87"/>
      <c r="H23" s="87"/>
      <c r="I23" s="87"/>
      <c r="J23" s="87"/>
      <c r="K23" s="87"/>
      <c r="L23" s="87"/>
      <c r="M23" s="87"/>
      <c r="N23" s="87"/>
      <c r="O23" s="87"/>
      <c r="P23" s="87"/>
      <c r="Q23" s="87"/>
      <c r="R23" s="87"/>
      <c r="S23" s="87"/>
      <c r="T23" s="87"/>
      <c r="U23" s="89"/>
    </row>
    <row r="24" spans="1:21" x14ac:dyDescent="0.25">
      <c r="A24" s="88"/>
      <c r="B24" s="87"/>
      <c r="C24" s="87"/>
      <c r="D24" s="87"/>
      <c r="E24" s="87"/>
      <c r="F24" s="87"/>
      <c r="G24" s="87"/>
      <c r="H24" s="87"/>
      <c r="I24" s="87"/>
      <c r="J24" s="87"/>
      <c r="K24" s="87"/>
      <c r="L24" s="87"/>
      <c r="M24" s="87"/>
      <c r="N24" s="87"/>
      <c r="O24" s="87"/>
      <c r="P24" s="87"/>
      <c r="Q24" s="87"/>
      <c r="R24" s="87"/>
      <c r="S24" s="87"/>
      <c r="T24" s="87"/>
      <c r="U24" s="89"/>
    </row>
    <row r="25" spans="1:21" x14ac:dyDescent="0.25">
      <c r="A25" s="88"/>
      <c r="B25" s="87"/>
      <c r="C25" s="87"/>
      <c r="D25" s="87"/>
      <c r="E25" s="87"/>
      <c r="F25" s="87"/>
      <c r="G25" s="87"/>
      <c r="H25" s="87"/>
      <c r="I25" s="87"/>
      <c r="J25" s="87"/>
      <c r="K25" s="87"/>
      <c r="L25" s="87"/>
      <c r="M25" s="87"/>
      <c r="N25" s="87"/>
      <c r="O25" s="87"/>
      <c r="P25" s="87"/>
      <c r="Q25" s="87"/>
      <c r="R25" s="87"/>
      <c r="S25" s="87"/>
      <c r="T25" s="87"/>
      <c r="U25" s="89"/>
    </row>
    <row r="26" spans="1:21" x14ac:dyDescent="0.25">
      <c r="A26" s="88"/>
      <c r="B26" s="87"/>
      <c r="C26" s="87"/>
      <c r="D26" s="87"/>
      <c r="E26" s="87"/>
      <c r="F26" s="87"/>
      <c r="G26" s="87"/>
      <c r="H26" s="87"/>
      <c r="I26" s="87"/>
      <c r="J26" s="87"/>
      <c r="K26" s="87"/>
      <c r="L26" s="87"/>
      <c r="M26" s="87"/>
      <c r="N26" s="87"/>
      <c r="O26" s="87"/>
      <c r="P26" s="87"/>
      <c r="Q26" s="87"/>
      <c r="R26" s="87"/>
      <c r="S26" s="87"/>
      <c r="T26" s="87"/>
      <c r="U26" s="89"/>
    </row>
    <row r="27" spans="1:21" x14ac:dyDescent="0.25">
      <c r="A27" s="88"/>
      <c r="B27" s="87"/>
      <c r="C27" s="87"/>
      <c r="D27" s="87"/>
      <c r="E27" s="87"/>
      <c r="F27" s="87"/>
      <c r="G27" s="87"/>
      <c r="H27" s="87"/>
      <c r="I27" s="87"/>
      <c r="J27" s="87"/>
      <c r="K27" s="87"/>
      <c r="L27" s="87"/>
      <c r="M27" s="87"/>
      <c r="N27" s="87"/>
      <c r="O27" s="87"/>
      <c r="P27" s="87"/>
      <c r="Q27" s="87"/>
      <c r="R27" s="87"/>
      <c r="S27" s="87"/>
      <c r="T27" s="87"/>
      <c r="U27" s="89"/>
    </row>
    <row r="28" spans="1:21" x14ac:dyDescent="0.25">
      <c r="A28" s="88"/>
      <c r="B28" s="87"/>
      <c r="C28" s="87"/>
      <c r="D28" s="87"/>
      <c r="E28" s="87"/>
      <c r="F28" s="87"/>
      <c r="G28" s="87"/>
      <c r="H28" s="87"/>
      <c r="I28" s="87"/>
      <c r="J28" s="87"/>
      <c r="K28" s="87"/>
      <c r="L28" s="87"/>
      <c r="M28" s="87"/>
      <c r="N28" s="87"/>
      <c r="O28" s="87"/>
      <c r="P28" s="87"/>
      <c r="Q28" s="87"/>
      <c r="R28" s="87"/>
      <c r="S28" s="87"/>
      <c r="T28" s="87"/>
      <c r="U28" s="89"/>
    </row>
    <row r="29" spans="1:21" x14ac:dyDescent="0.25">
      <c r="A29" s="88"/>
      <c r="B29" s="87"/>
      <c r="C29" s="87"/>
      <c r="D29" s="87"/>
      <c r="E29" s="87"/>
      <c r="F29" s="87"/>
      <c r="G29" s="87"/>
      <c r="H29" s="87"/>
      <c r="I29" s="87"/>
      <c r="J29" s="87"/>
      <c r="K29" s="87"/>
      <c r="L29" s="87"/>
      <c r="M29" s="87"/>
      <c r="N29" s="87"/>
      <c r="O29" s="87"/>
      <c r="P29" s="87"/>
      <c r="Q29" s="87"/>
      <c r="R29" s="87"/>
      <c r="S29" s="87"/>
      <c r="T29" s="87"/>
      <c r="U29" s="89"/>
    </row>
    <row r="30" spans="1:21" x14ac:dyDescent="0.25">
      <c r="A30" s="88"/>
      <c r="B30" s="87"/>
      <c r="C30" s="87"/>
      <c r="D30" s="87"/>
      <c r="E30" s="87"/>
      <c r="F30" s="87"/>
      <c r="G30" s="87"/>
      <c r="H30" s="87"/>
      <c r="I30" s="87"/>
      <c r="J30" s="87"/>
      <c r="K30" s="87"/>
      <c r="L30" s="87"/>
      <c r="M30" s="87"/>
      <c r="N30" s="87"/>
      <c r="O30" s="87"/>
      <c r="P30" s="87"/>
      <c r="Q30" s="87"/>
      <c r="R30" s="87"/>
      <c r="S30" s="87"/>
      <c r="T30" s="87"/>
      <c r="U30" s="89"/>
    </row>
    <row r="31" spans="1:21" x14ac:dyDescent="0.25">
      <c r="A31" s="88"/>
      <c r="B31" s="87"/>
      <c r="C31" s="87"/>
      <c r="D31" s="87"/>
      <c r="E31" s="87"/>
      <c r="F31" s="87"/>
      <c r="G31" s="87"/>
      <c r="H31" s="87"/>
      <c r="I31" s="87"/>
      <c r="J31" s="87"/>
      <c r="K31" s="87"/>
      <c r="L31" s="87"/>
      <c r="M31" s="87"/>
      <c r="N31" s="87"/>
      <c r="O31" s="87"/>
      <c r="P31" s="87"/>
      <c r="Q31" s="87"/>
      <c r="R31" s="87"/>
      <c r="S31" s="87"/>
      <c r="T31" s="87"/>
      <c r="U31" s="89"/>
    </row>
    <row r="32" spans="1:21" x14ac:dyDescent="0.25">
      <c r="A32" s="88"/>
      <c r="B32" s="87"/>
      <c r="C32" s="87"/>
      <c r="D32" s="87"/>
      <c r="E32" s="87"/>
      <c r="F32" s="87"/>
      <c r="G32" s="87"/>
      <c r="H32" s="87"/>
      <c r="I32" s="87"/>
      <c r="J32" s="87"/>
      <c r="K32" s="87"/>
      <c r="L32" s="87"/>
      <c r="M32" s="87"/>
      <c r="N32" s="87"/>
      <c r="O32" s="87"/>
      <c r="P32" s="87"/>
      <c r="Q32" s="87"/>
      <c r="R32" s="87"/>
      <c r="S32" s="87"/>
      <c r="T32" s="87"/>
      <c r="U32" s="89"/>
    </row>
    <row r="33" spans="1:21" x14ac:dyDescent="0.25">
      <c r="A33" s="88"/>
      <c r="B33" s="87"/>
      <c r="C33" s="87"/>
      <c r="D33" s="87"/>
      <c r="E33" s="87"/>
      <c r="F33" s="87"/>
      <c r="G33" s="87"/>
      <c r="H33" s="87"/>
      <c r="I33" s="87"/>
      <c r="J33" s="87"/>
      <c r="K33" s="87"/>
      <c r="L33" s="87"/>
      <c r="M33" s="87"/>
      <c r="N33" s="87"/>
      <c r="O33" s="87"/>
      <c r="P33" s="87"/>
      <c r="Q33" s="87"/>
      <c r="R33" s="87"/>
      <c r="S33" s="87"/>
      <c r="T33" s="87"/>
      <c r="U33" s="89"/>
    </row>
    <row r="34" spans="1:21" x14ac:dyDescent="0.25">
      <c r="A34" s="88"/>
      <c r="B34" s="87"/>
      <c r="C34" s="87"/>
      <c r="D34" s="87"/>
      <c r="E34" s="87"/>
      <c r="F34" s="87"/>
      <c r="G34" s="87"/>
      <c r="H34" s="87"/>
      <c r="I34" s="87"/>
      <c r="J34" s="87"/>
      <c r="K34" s="87"/>
      <c r="L34" s="87"/>
      <c r="M34" s="87"/>
      <c r="N34" s="87"/>
      <c r="O34" s="87"/>
      <c r="P34" s="87"/>
      <c r="Q34" s="87"/>
      <c r="R34" s="87"/>
      <c r="S34" s="87"/>
      <c r="T34" s="87"/>
      <c r="U34" s="89"/>
    </row>
    <row r="35" spans="1:21" x14ac:dyDescent="0.25">
      <c r="A35" s="88"/>
      <c r="B35" s="87"/>
      <c r="C35" s="87"/>
      <c r="D35" s="87"/>
      <c r="E35" s="87"/>
      <c r="F35" s="87"/>
      <c r="G35" s="87"/>
      <c r="H35" s="87"/>
      <c r="I35" s="87"/>
      <c r="J35" s="87"/>
      <c r="K35" s="87"/>
      <c r="L35" s="87"/>
      <c r="M35" s="87"/>
      <c r="N35" s="87"/>
      <c r="O35" s="87"/>
      <c r="P35" s="87"/>
      <c r="Q35" s="87"/>
      <c r="R35" s="87"/>
      <c r="S35" s="87"/>
      <c r="T35" s="87"/>
      <c r="U35" s="89"/>
    </row>
    <row r="36" spans="1:21" x14ac:dyDescent="0.25">
      <c r="A36" s="88"/>
      <c r="B36" s="87"/>
      <c r="C36" s="87"/>
      <c r="D36" s="87"/>
      <c r="E36" s="87"/>
      <c r="F36" s="87"/>
      <c r="G36" s="87"/>
      <c r="H36" s="87"/>
      <c r="I36" s="87"/>
      <c r="J36" s="87"/>
      <c r="K36" s="87"/>
      <c r="L36" s="87"/>
      <c r="M36" s="87"/>
      <c r="N36" s="87"/>
      <c r="O36" s="87"/>
      <c r="P36" s="87"/>
      <c r="Q36" s="87"/>
      <c r="R36" s="87"/>
      <c r="S36" s="87"/>
      <c r="T36" s="87"/>
      <c r="U36" s="89"/>
    </row>
    <row r="37" spans="1:21" x14ac:dyDescent="0.25">
      <c r="A37" s="88"/>
      <c r="B37" s="87"/>
      <c r="C37" s="87"/>
      <c r="D37" s="87"/>
      <c r="E37" s="87"/>
      <c r="F37" s="87"/>
      <c r="G37" s="87"/>
      <c r="H37" s="87"/>
      <c r="I37" s="87"/>
      <c r="J37" s="87"/>
      <c r="K37" s="87"/>
      <c r="L37" s="87"/>
      <c r="M37" s="87"/>
      <c r="N37" s="87"/>
      <c r="O37" s="87"/>
      <c r="P37" s="87"/>
      <c r="Q37" s="87"/>
      <c r="R37" s="87"/>
      <c r="S37" s="87"/>
      <c r="T37" s="87"/>
      <c r="U37" s="89"/>
    </row>
    <row r="38" spans="1:21" x14ac:dyDescent="0.25">
      <c r="A38" s="88"/>
      <c r="B38" s="87"/>
      <c r="C38" s="87"/>
      <c r="D38" s="87"/>
      <c r="E38" s="87"/>
      <c r="F38" s="87"/>
      <c r="G38" s="87"/>
      <c r="H38" s="87"/>
      <c r="I38" s="87"/>
      <c r="J38" s="87"/>
      <c r="K38" s="87"/>
      <c r="L38" s="87"/>
      <c r="M38" s="87"/>
      <c r="N38" s="87"/>
      <c r="O38" s="87"/>
      <c r="P38" s="87"/>
      <c r="Q38" s="87"/>
      <c r="R38" s="87"/>
      <c r="S38" s="87"/>
      <c r="T38" s="87"/>
      <c r="U38" s="89"/>
    </row>
    <row r="39" spans="1:21" x14ac:dyDescent="0.25">
      <c r="A39" s="88"/>
      <c r="B39" s="87"/>
      <c r="C39" s="87"/>
      <c r="D39" s="87"/>
      <c r="E39" s="87"/>
      <c r="F39" s="87"/>
      <c r="G39" s="87"/>
      <c r="H39" s="87"/>
      <c r="I39" s="87"/>
      <c r="J39" s="87"/>
      <c r="K39" s="87"/>
      <c r="L39" s="87"/>
      <c r="M39" s="87"/>
      <c r="N39" s="87"/>
      <c r="O39" s="87"/>
      <c r="P39" s="87"/>
      <c r="Q39" s="87"/>
      <c r="R39" s="87"/>
      <c r="S39" s="87"/>
      <c r="T39" s="87"/>
      <c r="U39" s="89"/>
    </row>
    <row r="40" spans="1:21" x14ac:dyDescent="0.25">
      <c r="A40" s="88"/>
      <c r="B40" s="87"/>
      <c r="C40" s="87"/>
      <c r="D40" s="87"/>
      <c r="E40" s="87"/>
      <c r="F40" s="87"/>
      <c r="G40" s="87"/>
      <c r="H40" s="87"/>
      <c r="I40" s="87"/>
      <c r="J40" s="87"/>
      <c r="K40" s="87"/>
      <c r="L40" s="87"/>
      <c r="M40" s="87"/>
      <c r="N40" s="87"/>
      <c r="O40" s="87"/>
      <c r="P40" s="87"/>
      <c r="Q40" s="87"/>
      <c r="R40" s="87"/>
      <c r="S40" s="87"/>
      <c r="T40" s="87"/>
      <c r="U40" s="89"/>
    </row>
    <row r="41" spans="1:21" x14ac:dyDescent="0.25">
      <c r="A41" s="88"/>
      <c r="B41" s="87"/>
      <c r="C41" s="87"/>
      <c r="D41" s="87"/>
      <c r="E41" s="87"/>
      <c r="F41" s="87"/>
      <c r="G41" s="87"/>
      <c r="H41" s="87"/>
      <c r="I41" s="87"/>
      <c r="J41" s="87"/>
      <c r="K41" s="87"/>
      <c r="L41" s="87"/>
      <c r="M41" s="87"/>
      <c r="N41" s="87"/>
      <c r="O41" s="87"/>
      <c r="P41" s="87"/>
      <c r="Q41" s="87"/>
      <c r="R41" s="87"/>
      <c r="S41" s="87"/>
      <c r="T41" s="87"/>
      <c r="U41" s="89"/>
    </row>
    <row r="42" spans="1:21" x14ac:dyDescent="0.25">
      <c r="A42" s="88"/>
      <c r="B42" s="87"/>
      <c r="C42" s="87"/>
      <c r="D42" s="87"/>
      <c r="E42" s="87"/>
      <c r="F42" s="87"/>
      <c r="G42" s="87"/>
      <c r="H42" s="87"/>
      <c r="I42" s="87"/>
      <c r="J42" s="87"/>
      <c r="K42" s="87"/>
      <c r="L42" s="87"/>
      <c r="M42" s="87"/>
      <c r="N42" s="87"/>
      <c r="O42" s="87"/>
      <c r="P42" s="87"/>
      <c r="Q42" s="87"/>
      <c r="R42" s="87"/>
      <c r="S42" s="87"/>
      <c r="T42" s="87"/>
      <c r="U42" s="89"/>
    </row>
    <row r="43" spans="1:21" x14ac:dyDescent="0.25">
      <c r="A43" s="88"/>
      <c r="B43" s="87"/>
      <c r="C43" s="87"/>
      <c r="D43" s="87"/>
      <c r="E43" s="87"/>
      <c r="F43" s="87"/>
      <c r="G43" s="87"/>
      <c r="H43" s="87"/>
      <c r="I43" s="87"/>
      <c r="J43" s="87"/>
      <c r="K43" s="87"/>
      <c r="L43" s="87"/>
      <c r="M43" s="87"/>
      <c r="N43" s="87"/>
      <c r="O43" s="87"/>
      <c r="P43" s="87"/>
      <c r="Q43" s="87"/>
      <c r="R43" s="87"/>
      <c r="S43" s="87"/>
      <c r="T43" s="87"/>
      <c r="U43" s="89"/>
    </row>
    <row r="44" spans="1:21" x14ac:dyDescent="0.25">
      <c r="A44" s="88"/>
      <c r="B44" s="87"/>
      <c r="C44" s="87"/>
      <c r="D44" s="87"/>
      <c r="E44" s="87"/>
      <c r="F44" s="87"/>
      <c r="G44" s="87"/>
      <c r="H44" s="87"/>
      <c r="I44" s="87"/>
      <c r="J44" s="87"/>
      <c r="K44" s="87"/>
      <c r="L44" s="87"/>
      <c r="M44" s="87"/>
      <c r="N44" s="87"/>
      <c r="O44" s="87"/>
      <c r="P44" s="87"/>
      <c r="Q44" s="87"/>
      <c r="R44" s="87"/>
      <c r="S44" s="87"/>
      <c r="T44" s="87"/>
      <c r="U44" s="89"/>
    </row>
    <row r="45" spans="1:21" x14ac:dyDescent="0.25">
      <c r="A45" s="88"/>
      <c r="B45" s="87"/>
      <c r="C45" s="87"/>
      <c r="D45" s="87"/>
      <c r="E45" s="87"/>
      <c r="F45" s="87"/>
      <c r="G45" s="87"/>
      <c r="H45" s="87"/>
      <c r="I45" s="87"/>
      <c r="J45" s="87"/>
      <c r="K45" s="87"/>
      <c r="L45" s="87"/>
      <c r="M45" s="87"/>
      <c r="N45" s="87"/>
      <c r="O45" s="87"/>
      <c r="P45" s="87"/>
      <c r="Q45" s="87"/>
      <c r="R45" s="87"/>
      <c r="S45" s="87"/>
      <c r="T45" s="87"/>
      <c r="U45" s="89"/>
    </row>
    <row r="46" spans="1:21" x14ac:dyDescent="0.25">
      <c r="A46" s="88"/>
      <c r="B46" s="87"/>
      <c r="C46" s="87"/>
      <c r="D46" s="87"/>
      <c r="E46" s="87"/>
      <c r="F46" s="87"/>
      <c r="G46" s="87"/>
      <c r="H46" s="87"/>
      <c r="I46" s="87"/>
      <c r="J46" s="87"/>
      <c r="K46" s="87"/>
      <c r="L46" s="87"/>
      <c r="M46" s="87"/>
      <c r="N46" s="87"/>
      <c r="O46" s="87"/>
      <c r="P46" s="87"/>
      <c r="Q46" s="87"/>
      <c r="R46" s="87"/>
      <c r="S46" s="87"/>
      <c r="T46" s="87"/>
      <c r="U46" s="89"/>
    </row>
    <row r="47" spans="1:21" x14ac:dyDescent="0.25">
      <c r="A47" s="88"/>
      <c r="B47" s="87"/>
      <c r="C47" s="87"/>
      <c r="D47" s="87"/>
      <c r="E47" s="87"/>
      <c r="F47" s="87"/>
      <c r="G47" s="87"/>
      <c r="H47" s="87"/>
      <c r="I47" s="87"/>
      <c r="J47" s="87"/>
      <c r="K47" s="87"/>
      <c r="L47" s="87"/>
      <c r="M47" s="87"/>
      <c r="N47" s="87"/>
      <c r="O47" s="87"/>
      <c r="P47" s="87"/>
      <c r="Q47" s="87"/>
      <c r="R47" s="87"/>
      <c r="S47" s="87"/>
      <c r="T47" s="87"/>
      <c r="U47" s="89"/>
    </row>
    <row r="48" spans="1:21" x14ac:dyDescent="0.25">
      <c r="A48" s="88"/>
      <c r="B48" s="87"/>
      <c r="C48" s="87"/>
      <c r="D48" s="87"/>
      <c r="E48" s="87"/>
      <c r="F48" s="87"/>
      <c r="G48" s="87"/>
      <c r="H48" s="87"/>
      <c r="I48" s="87"/>
      <c r="J48" s="87"/>
      <c r="K48" s="87"/>
      <c r="L48" s="87"/>
      <c r="M48" s="87"/>
      <c r="N48" s="87"/>
      <c r="O48" s="87"/>
      <c r="P48" s="87"/>
      <c r="Q48" s="87"/>
      <c r="R48" s="87"/>
      <c r="S48" s="87"/>
      <c r="T48" s="87"/>
      <c r="U48" s="89"/>
    </row>
    <row r="49" spans="1:21" x14ac:dyDescent="0.25">
      <c r="A49" s="88"/>
      <c r="B49" s="87"/>
      <c r="C49" s="87"/>
      <c r="D49" s="87"/>
      <c r="E49" s="87"/>
      <c r="F49" s="87"/>
      <c r="G49" s="87"/>
      <c r="H49" s="87"/>
      <c r="I49" s="87"/>
      <c r="J49" s="87"/>
      <c r="K49" s="87"/>
      <c r="L49" s="87"/>
      <c r="M49" s="87"/>
      <c r="N49" s="87"/>
      <c r="O49" s="87"/>
      <c r="P49" s="87"/>
      <c r="Q49" s="87"/>
      <c r="R49" s="87"/>
      <c r="S49" s="87"/>
      <c r="T49" s="87"/>
      <c r="U49" s="89"/>
    </row>
    <row r="50" spans="1:21" x14ac:dyDescent="0.25">
      <c r="A50" s="88"/>
      <c r="B50" s="87"/>
      <c r="C50" s="87"/>
      <c r="D50" s="87"/>
      <c r="E50" s="87"/>
      <c r="F50" s="87"/>
      <c r="G50" s="87"/>
      <c r="H50" s="87"/>
      <c r="I50" s="87"/>
      <c r="J50" s="87"/>
      <c r="K50" s="87"/>
      <c r="L50" s="87"/>
      <c r="M50" s="87"/>
      <c r="N50" s="87"/>
      <c r="O50" s="87"/>
      <c r="P50" s="87"/>
      <c r="Q50" s="87"/>
      <c r="R50" s="87"/>
      <c r="S50" s="87"/>
      <c r="T50" s="87"/>
      <c r="U50" s="89"/>
    </row>
    <row r="51" spans="1:21" x14ac:dyDescent="0.25">
      <c r="A51" s="88"/>
      <c r="B51" s="87"/>
      <c r="C51" s="87"/>
      <c r="D51" s="87"/>
      <c r="E51" s="87"/>
      <c r="F51" s="87"/>
      <c r="G51" s="87"/>
      <c r="H51" s="87"/>
      <c r="I51" s="87"/>
      <c r="J51" s="87"/>
      <c r="K51" s="87"/>
      <c r="L51" s="87"/>
      <c r="M51" s="87"/>
      <c r="N51" s="87"/>
      <c r="O51" s="87"/>
      <c r="P51" s="87"/>
      <c r="Q51" s="87"/>
      <c r="R51" s="87"/>
      <c r="S51" s="87"/>
      <c r="T51" s="87"/>
      <c r="U51" s="89"/>
    </row>
    <row r="52" spans="1:21" ht="15.75" thickBot="1" x14ac:dyDescent="0.3">
      <c r="A52" s="90"/>
      <c r="B52" s="91"/>
      <c r="C52" s="91"/>
      <c r="D52" s="91"/>
      <c r="E52" s="91"/>
      <c r="F52" s="91"/>
      <c r="G52" s="91"/>
      <c r="H52" s="91"/>
      <c r="I52" s="91"/>
      <c r="J52" s="91"/>
      <c r="K52" s="91"/>
      <c r="L52" s="91"/>
      <c r="M52" s="91"/>
      <c r="N52" s="91"/>
      <c r="O52" s="91"/>
      <c r="P52" s="91"/>
      <c r="Q52" s="91"/>
      <c r="R52" s="91"/>
      <c r="S52" s="91"/>
      <c r="T52" s="91"/>
      <c r="U52" s="92"/>
    </row>
  </sheetData>
  <mergeCells count="3">
    <mergeCell ref="O1:U1"/>
    <mergeCell ref="L1:N1"/>
    <mergeCell ref="A1:K1"/>
  </mergeCells>
  <phoneticPr fontId="29" type="noConversion"/>
  <dataValidations disablePrompts="1" count="1">
    <dataValidation type="list" allowBlank="1" showInputMessage="1" showErrorMessage="1" sqref="O1:U1" xr:uid="{00000000-0002-0000-1000-000000000000}">
      <formula1>Niveau</formula1>
    </dataValidation>
  </dataValidations>
  <pageMargins left="0.25" right="0.25" top="0.75" bottom="0.75" header="0.3" footer="0.3"/>
  <pageSetup scale="55" orientation="portrait" r:id="rId1"/>
  <drawing r:id="rId2"/>
  <picture r:id="rId3"/>
  <extLst>
    <ext xmlns:mx="http://schemas.microsoft.com/office/mac/excel/2008/main" uri="{64002731-A6B0-56B0-2670-7721B7C09600}">
      <mx:PLV Mode="1" OnePage="0" WScale="10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tabColor rgb="FFFFC000"/>
  </sheetPr>
  <dimension ref="A1:V52"/>
  <sheetViews>
    <sheetView view="pageBreakPreview" zoomScale="85" zoomScaleNormal="90" zoomScaleSheetLayoutView="85" zoomScalePageLayoutView="90" workbookViewId="0">
      <selection activeCell="O1" sqref="O1:U1"/>
    </sheetView>
  </sheetViews>
  <sheetFormatPr defaultColWidth="9.140625" defaultRowHeight="15" x14ac:dyDescent="0.25"/>
  <cols>
    <col min="1" max="1" width="2" style="33" customWidth="1"/>
    <col min="2" max="16384" width="9.140625" style="33"/>
  </cols>
  <sheetData>
    <row r="1" spans="1:22" ht="45.75" customHeight="1" thickBot="1" x14ac:dyDescent="0.3">
      <c r="A1" s="261" t="s">
        <v>545</v>
      </c>
      <c r="B1" s="262"/>
      <c r="C1" s="262"/>
      <c r="D1" s="262"/>
      <c r="E1" s="262"/>
      <c r="F1" s="262"/>
      <c r="G1" s="262"/>
      <c r="H1" s="262"/>
      <c r="I1" s="262"/>
      <c r="J1" s="262"/>
      <c r="K1" s="262"/>
      <c r="L1" s="259" t="s">
        <v>542</v>
      </c>
      <c r="M1" s="259"/>
      <c r="N1" s="260"/>
      <c r="O1" s="257" t="s">
        <v>439</v>
      </c>
      <c r="P1" s="257"/>
      <c r="Q1" s="257"/>
      <c r="R1" s="257"/>
      <c r="S1" s="257"/>
      <c r="T1" s="257"/>
      <c r="U1" s="258"/>
      <c r="V1" s="155" t="str">
        <f>IF($O$1="Gestion &amp; gouvernance","1",IF($O$1="Besoins en données","2",IF($O$1="Collecte &amp; traitement des données","3",IF($O$1="Analyse des données","4",IF($O$1="SCORE Performance","5","-")))))</f>
        <v>4</v>
      </c>
    </row>
    <row r="2" spans="1:22" ht="15" customHeight="1" x14ac:dyDescent="0.5">
      <c r="A2" s="88"/>
      <c r="B2" s="87"/>
      <c r="C2" s="87"/>
      <c r="D2" s="87"/>
      <c r="E2" s="97"/>
      <c r="F2" s="87"/>
      <c r="G2" s="87"/>
      <c r="H2" s="87"/>
      <c r="I2" s="98"/>
      <c r="J2" s="98"/>
      <c r="K2" s="98"/>
      <c r="L2" s="98"/>
      <c r="M2" s="98"/>
      <c r="N2" s="98"/>
      <c r="O2" s="98"/>
      <c r="P2" s="87"/>
      <c r="Q2" s="87"/>
      <c r="R2" s="87"/>
      <c r="S2" s="87"/>
      <c r="T2" s="87"/>
      <c r="U2" s="89"/>
    </row>
    <row r="3" spans="1:22" x14ac:dyDescent="0.25">
      <c r="A3" s="88"/>
      <c r="B3" s="87"/>
      <c r="C3" s="87"/>
      <c r="D3" s="87"/>
      <c r="E3" s="87"/>
      <c r="F3" s="87"/>
      <c r="G3" s="87"/>
      <c r="H3" s="87"/>
      <c r="I3" s="87"/>
      <c r="J3" s="87"/>
      <c r="K3" s="87"/>
      <c r="L3" s="87"/>
      <c r="M3" s="87"/>
      <c r="N3" s="87"/>
      <c r="O3" s="87"/>
      <c r="P3" s="87"/>
      <c r="Q3" s="87"/>
      <c r="R3" s="87"/>
      <c r="S3" s="87"/>
      <c r="T3" s="87"/>
      <c r="U3" s="89"/>
    </row>
    <row r="4" spans="1:22" x14ac:dyDescent="0.25">
      <c r="A4" s="88"/>
      <c r="B4" s="87"/>
      <c r="C4" s="87"/>
      <c r="D4" s="87"/>
      <c r="E4" s="87"/>
      <c r="F4" s="87"/>
      <c r="G4" s="87"/>
      <c r="H4" s="87"/>
      <c r="I4" s="87"/>
      <c r="J4" s="87"/>
      <c r="K4" s="87"/>
      <c r="L4" s="87"/>
      <c r="M4" s="87"/>
      <c r="N4" s="87"/>
      <c r="O4" s="87"/>
      <c r="P4" s="87"/>
      <c r="Q4" s="87"/>
      <c r="R4" s="87"/>
      <c r="S4" s="87"/>
      <c r="T4" s="87"/>
      <c r="U4" s="89"/>
    </row>
    <row r="5" spans="1:22" x14ac:dyDescent="0.25">
      <c r="A5" s="88"/>
      <c r="B5" s="87"/>
      <c r="C5" s="87"/>
      <c r="D5" s="87"/>
      <c r="E5" s="87"/>
      <c r="F5" s="87"/>
      <c r="G5" s="87"/>
      <c r="H5" s="87"/>
      <c r="I5" s="87"/>
      <c r="J5" s="87"/>
      <c r="K5" s="87"/>
      <c r="L5" s="87"/>
      <c r="M5" s="87"/>
      <c r="N5" s="87"/>
      <c r="O5" s="87"/>
      <c r="P5" s="87"/>
      <c r="Q5" s="87"/>
      <c r="R5" s="87"/>
      <c r="S5" s="87"/>
      <c r="T5" s="87"/>
      <c r="U5" s="89"/>
    </row>
    <row r="6" spans="1:22" x14ac:dyDescent="0.25">
      <c r="A6" s="88"/>
      <c r="B6" s="87"/>
      <c r="C6" s="87"/>
      <c r="D6" s="87"/>
      <c r="E6" s="87"/>
      <c r="F6" s="87"/>
      <c r="G6" s="87"/>
      <c r="H6" s="87"/>
      <c r="I6" s="87"/>
      <c r="J6" s="87"/>
      <c r="K6" s="87"/>
      <c r="L6" s="87"/>
      <c r="M6" s="87"/>
      <c r="N6" s="87"/>
      <c r="O6" s="87"/>
      <c r="P6" s="87"/>
      <c r="Q6" s="87"/>
      <c r="R6" s="87"/>
      <c r="S6" s="87"/>
      <c r="T6" s="87"/>
      <c r="U6" s="89"/>
    </row>
    <row r="7" spans="1:22" x14ac:dyDescent="0.25">
      <c r="A7" s="88"/>
      <c r="B7" s="87"/>
      <c r="C7" s="87"/>
      <c r="D7" s="87"/>
      <c r="E7" s="87"/>
      <c r="F7" s="87"/>
      <c r="G7" s="87"/>
      <c r="H7" s="87"/>
      <c r="I7" s="87"/>
      <c r="J7" s="87"/>
      <c r="K7" s="87"/>
      <c r="L7" s="87"/>
      <c r="M7" s="87"/>
      <c r="N7" s="87"/>
      <c r="O7" s="87"/>
      <c r="P7" s="87"/>
      <c r="Q7" s="87"/>
      <c r="R7" s="87"/>
      <c r="S7" s="87"/>
      <c r="T7" s="87"/>
      <c r="U7" s="89"/>
    </row>
    <row r="8" spans="1:22" x14ac:dyDescent="0.25">
      <c r="A8" s="88"/>
      <c r="B8" s="87"/>
      <c r="C8" s="87"/>
      <c r="D8" s="87"/>
      <c r="E8" s="87"/>
      <c r="F8" s="87"/>
      <c r="G8" s="87"/>
      <c r="H8" s="87"/>
      <c r="I8" s="87"/>
      <c r="J8" s="87"/>
      <c r="K8" s="87"/>
      <c r="L8" s="87"/>
      <c r="M8" s="87"/>
      <c r="N8" s="87"/>
      <c r="O8" s="87"/>
      <c r="P8" s="87"/>
      <c r="Q8" s="87"/>
      <c r="R8" s="87"/>
      <c r="S8" s="87"/>
      <c r="T8" s="87"/>
      <c r="U8" s="89"/>
    </row>
    <row r="9" spans="1:22" x14ac:dyDescent="0.25">
      <c r="A9" s="88"/>
      <c r="B9" s="87"/>
      <c r="C9" s="87"/>
      <c r="D9" s="87"/>
      <c r="E9" s="87"/>
      <c r="F9" s="87"/>
      <c r="G9" s="87"/>
      <c r="H9" s="87"/>
      <c r="I9" s="87"/>
      <c r="J9" s="87"/>
      <c r="K9" s="87"/>
      <c r="L9" s="87"/>
      <c r="M9" s="87"/>
      <c r="N9" s="87"/>
      <c r="O9" s="87"/>
      <c r="P9" s="87"/>
      <c r="Q9" s="87"/>
      <c r="R9" s="87"/>
      <c r="S9" s="87"/>
      <c r="T9" s="87"/>
      <c r="U9" s="89"/>
    </row>
    <row r="10" spans="1:22" x14ac:dyDescent="0.25">
      <c r="A10" s="88"/>
      <c r="B10" s="87"/>
      <c r="C10" s="87"/>
      <c r="D10" s="87"/>
      <c r="E10" s="87"/>
      <c r="F10" s="87"/>
      <c r="G10" s="87"/>
      <c r="H10" s="87"/>
      <c r="I10" s="87"/>
      <c r="J10" s="87"/>
      <c r="K10" s="87"/>
      <c r="L10" s="87"/>
      <c r="M10" s="87"/>
      <c r="N10" s="87"/>
      <c r="O10" s="87"/>
      <c r="P10" s="87"/>
      <c r="Q10" s="87"/>
      <c r="R10" s="87"/>
      <c r="S10" s="87"/>
      <c r="T10" s="87"/>
      <c r="U10" s="89"/>
    </row>
    <row r="11" spans="1:22" x14ac:dyDescent="0.25">
      <c r="A11" s="88"/>
      <c r="B11" s="87"/>
      <c r="C11" s="87"/>
      <c r="D11" s="87"/>
      <c r="E11" s="87"/>
      <c r="F11" s="87"/>
      <c r="G11" s="87"/>
      <c r="H11" s="87"/>
      <c r="I11" s="87"/>
      <c r="J11" s="87"/>
      <c r="K11" s="87"/>
      <c r="L11" s="87"/>
      <c r="M11" s="87"/>
      <c r="N11" s="87"/>
      <c r="O11" s="87"/>
      <c r="P11" s="87"/>
      <c r="Q11" s="87"/>
      <c r="R11" s="87"/>
      <c r="S11" s="87"/>
      <c r="T11" s="87"/>
      <c r="U11" s="89"/>
    </row>
    <row r="12" spans="1:22" x14ac:dyDescent="0.25">
      <c r="A12" s="88"/>
      <c r="B12" s="87"/>
      <c r="C12" s="87"/>
      <c r="D12" s="87"/>
      <c r="E12" s="87"/>
      <c r="F12" s="87"/>
      <c r="G12" s="87"/>
      <c r="H12" s="87"/>
      <c r="I12" s="87"/>
      <c r="J12" s="87"/>
      <c r="K12" s="87"/>
      <c r="L12" s="87"/>
      <c r="M12" s="87"/>
      <c r="N12" s="87"/>
      <c r="O12" s="87"/>
      <c r="P12" s="87"/>
      <c r="Q12" s="87"/>
      <c r="R12" s="87"/>
      <c r="S12" s="87"/>
      <c r="T12" s="87"/>
      <c r="U12" s="89"/>
    </row>
    <row r="13" spans="1:22" x14ac:dyDescent="0.25">
      <c r="A13" s="88"/>
      <c r="B13" s="87"/>
      <c r="C13" s="87"/>
      <c r="D13" s="87"/>
      <c r="E13" s="87"/>
      <c r="F13" s="87"/>
      <c r="G13" s="87"/>
      <c r="H13" s="87"/>
      <c r="I13" s="87"/>
      <c r="J13" s="87"/>
      <c r="K13" s="87"/>
      <c r="L13" s="87"/>
      <c r="M13" s="87"/>
      <c r="N13" s="87"/>
      <c r="O13" s="87"/>
      <c r="P13" s="87"/>
      <c r="Q13" s="87"/>
      <c r="R13" s="87"/>
      <c r="S13" s="87"/>
      <c r="T13" s="87"/>
      <c r="U13" s="89"/>
    </row>
    <row r="14" spans="1:22" x14ac:dyDescent="0.25">
      <c r="A14" s="88"/>
      <c r="B14" s="87"/>
      <c r="C14" s="87"/>
      <c r="D14" s="87"/>
      <c r="E14" s="87"/>
      <c r="F14" s="87"/>
      <c r="G14" s="87"/>
      <c r="H14" s="87"/>
      <c r="I14" s="87"/>
      <c r="J14" s="87"/>
      <c r="K14" s="87"/>
      <c r="L14" s="87"/>
      <c r="M14" s="87"/>
      <c r="N14" s="87"/>
      <c r="O14" s="87"/>
      <c r="P14" s="87"/>
      <c r="Q14" s="87"/>
      <c r="R14" s="87"/>
      <c r="S14" s="87"/>
      <c r="T14" s="87"/>
      <c r="U14" s="89"/>
    </row>
    <row r="15" spans="1:22" x14ac:dyDescent="0.25">
      <c r="A15" s="88"/>
      <c r="B15" s="87"/>
      <c r="C15" s="87"/>
      <c r="D15" s="87"/>
      <c r="E15" s="87"/>
      <c r="F15" s="87"/>
      <c r="G15" s="87"/>
      <c r="H15" s="87"/>
      <c r="I15" s="87"/>
      <c r="J15" s="87"/>
      <c r="K15" s="87"/>
      <c r="L15" s="87"/>
      <c r="M15" s="87"/>
      <c r="N15" s="87"/>
      <c r="O15" s="87"/>
      <c r="P15" s="87"/>
      <c r="Q15" s="87"/>
      <c r="R15" s="87"/>
      <c r="S15" s="87"/>
      <c r="T15" s="87"/>
      <c r="U15" s="89"/>
    </row>
    <row r="16" spans="1:22" x14ac:dyDescent="0.25">
      <c r="A16" s="88"/>
      <c r="B16" s="87"/>
      <c r="C16" s="87"/>
      <c r="D16" s="87"/>
      <c r="E16" s="87"/>
      <c r="F16" s="87"/>
      <c r="G16" s="87"/>
      <c r="H16" s="87"/>
      <c r="I16" s="87"/>
      <c r="J16" s="87"/>
      <c r="K16" s="87"/>
      <c r="L16" s="87"/>
      <c r="M16" s="87"/>
      <c r="N16" s="87"/>
      <c r="O16" s="87"/>
      <c r="P16" s="87"/>
      <c r="Q16" s="87"/>
      <c r="R16" s="87"/>
      <c r="S16" s="87"/>
      <c r="T16" s="87"/>
      <c r="U16" s="89"/>
    </row>
    <row r="17" spans="1:21" x14ac:dyDescent="0.25">
      <c r="A17" s="88"/>
      <c r="B17" s="87"/>
      <c r="C17" s="87"/>
      <c r="D17" s="87"/>
      <c r="E17" s="87"/>
      <c r="F17" s="87"/>
      <c r="G17" s="87"/>
      <c r="H17" s="87"/>
      <c r="I17" s="87"/>
      <c r="J17" s="87"/>
      <c r="K17" s="87"/>
      <c r="L17" s="87"/>
      <c r="M17" s="87"/>
      <c r="N17" s="87"/>
      <c r="O17" s="87"/>
      <c r="P17" s="87"/>
      <c r="Q17" s="87"/>
      <c r="R17" s="87"/>
      <c r="S17" s="87"/>
      <c r="T17" s="87"/>
      <c r="U17" s="89"/>
    </row>
    <row r="18" spans="1:21" x14ac:dyDescent="0.25">
      <c r="A18" s="88"/>
      <c r="B18" s="87"/>
      <c r="C18" s="87"/>
      <c r="D18" s="87"/>
      <c r="E18" s="87"/>
      <c r="F18" s="87"/>
      <c r="G18" s="87"/>
      <c r="H18" s="87"/>
      <c r="I18" s="87"/>
      <c r="J18" s="87"/>
      <c r="K18" s="87"/>
      <c r="L18" s="87"/>
      <c r="M18" s="87"/>
      <c r="N18" s="87"/>
      <c r="O18" s="87"/>
      <c r="P18" s="87"/>
      <c r="Q18" s="87"/>
      <c r="R18" s="87"/>
      <c r="S18" s="87"/>
      <c r="T18" s="87"/>
      <c r="U18" s="89"/>
    </row>
    <row r="19" spans="1:21" x14ac:dyDescent="0.25">
      <c r="A19" s="88"/>
      <c r="B19" s="87"/>
      <c r="C19" s="87"/>
      <c r="D19" s="87"/>
      <c r="E19" s="87"/>
      <c r="F19" s="87"/>
      <c r="G19" s="87"/>
      <c r="H19" s="87"/>
      <c r="I19" s="87"/>
      <c r="J19" s="87"/>
      <c r="K19" s="87"/>
      <c r="L19" s="87"/>
      <c r="M19" s="87"/>
      <c r="N19" s="87"/>
      <c r="O19" s="87"/>
      <c r="P19" s="87"/>
      <c r="Q19" s="87"/>
      <c r="R19" s="87"/>
      <c r="S19" s="87"/>
      <c r="T19" s="87"/>
      <c r="U19" s="89"/>
    </row>
    <row r="20" spans="1:21" x14ac:dyDescent="0.25">
      <c r="A20" s="88"/>
      <c r="B20" s="87"/>
      <c r="C20" s="87"/>
      <c r="D20" s="87"/>
      <c r="E20" s="87"/>
      <c r="F20" s="87"/>
      <c r="G20" s="87"/>
      <c r="H20" s="87"/>
      <c r="I20" s="87"/>
      <c r="J20" s="87"/>
      <c r="K20" s="87"/>
      <c r="L20" s="87"/>
      <c r="M20" s="87"/>
      <c r="N20" s="87"/>
      <c r="O20" s="87"/>
      <c r="P20" s="87"/>
      <c r="Q20" s="87"/>
      <c r="R20" s="87"/>
      <c r="S20" s="87"/>
      <c r="T20" s="87"/>
      <c r="U20" s="89"/>
    </row>
    <row r="21" spans="1:21" x14ac:dyDescent="0.25">
      <c r="A21" s="88"/>
      <c r="B21" s="87"/>
      <c r="C21" s="87"/>
      <c r="D21" s="87"/>
      <c r="E21" s="87"/>
      <c r="F21" s="87"/>
      <c r="G21" s="87"/>
      <c r="H21" s="87"/>
      <c r="I21" s="87"/>
      <c r="J21" s="87"/>
      <c r="K21" s="87"/>
      <c r="L21" s="87"/>
      <c r="M21" s="87"/>
      <c r="N21" s="87"/>
      <c r="O21" s="87"/>
      <c r="P21" s="87"/>
      <c r="Q21" s="87"/>
      <c r="R21" s="87"/>
      <c r="S21" s="87"/>
      <c r="T21" s="87"/>
      <c r="U21" s="89"/>
    </row>
    <row r="22" spans="1:21" x14ac:dyDescent="0.25">
      <c r="A22" s="88"/>
      <c r="B22" s="87"/>
      <c r="C22" s="87"/>
      <c r="D22" s="87"/>
      <c r="E22" s="87"/>
      <c r="F22" s="87"/>
      <c r="G22" s="87"/>
      <c r="H22" s="87"/>
      <c r="I22" s="87"/>
      <c r="J22" s="87"/>
      <c r="K22" s="87"/>
      <c r="L22" s="87"/>
      <c r="M22" s="87"/>
      <c r="N22" s="87"/>
      <c r="O22" s="87"/>
      <c r="P22" s="87"/>
      <c r="Q22" s="87"/>
      <c r="R22" s="87"/>
      <c r="S22" s="87"/>
      <c r="T22" s="87"/>
      <c r="U22" s="89"/>
    </row>
    <row r="23" spans="1:21" x14ac:dyDescent="0.25">
      <c r="A23" s="88"/>
      <c r="B23" s="87"/>
      <c r="C23" s="87"/>
      <c r="D23" s="87"/>
      <c r="E23" s="87"/>
      <c r="F23" s="87"/>
      <c r="G23" s="87"/>
      <c r="H23" s="87"/>
      <c r="I23" s="87"/>
      <c r="J23" s="87"/>
      <c r="K23" s="87"/>
      <c r="L23" s="87"/>
      <c r="M23" s="87"/>
      <c r="N23" s="87"/>
      <c r="O23" s="87"/>
      <c r="P23" s="87"/>
      <c r="Q23" s="87"/>
      <c r="R23" s="87"/>
      <c r="S23" s="87"/>
      <c r="T23" s="87"/>
      <c r="U23" s="89"/>
    </row>
    <row r="24" spans="1:21" x14ac:dyDescent="0.25">
      <c r="A24" s="88"/>
      <c r="B24" s="87"/>
      <c r="C24" s="87"/>
      <c r="D24" s="87"/>
      <c r="E24" s="87"/>
      <c r="F24" s="87"/>
      <c r="G24" s="87"/>
      <c r="H24" s="87"/>
      <c r="I24" s="87"/>
      <c r="J24" s="87"/>
      <c r="K24" s="87"/>
      <c r="L24" s="87"/>
      <c r="M24" s="87"/>
      <c r="N24" s="87"/>
      <c r="O24" s="87"/>
      <c r="P24" s="87"/>
      <c r="Q24" s="87"/>
      <c r="R24" s="87"/>
      <c r="S24" s="87"/>
      <c r="T24" s="87"/>
      <c r="U24" s="89"/>
    </row>
    <row r="25" spans="1:21" x14ac:dyDescent="0.25">
      <c r="A25" s="88"/>
      <c r="B25" s="87"/>
      <c r="C25" s="87"/>
      <c r="D25" s="87"/>
      <c r="E25" s="87"/>
      <c r="F25" s="87"/>
      <c r="G25" s="87"/>
      <c r="H25" s="87"/>
      <c r="I25" s="87"/>
      <c r="J25" s="87"/>
      <c r="K25" s="87"/>
      <c r="L25" s="87"/>
      <c r="M25" s="87"/>
      <c r="N25" s="87"/>
      <c r="O25" s="87"/>
      <c r="P25" s="87"/>
      <c r="Q25" s="87"/>
      <c r="R25" s="87"/>
      <c r="S25" s="87"/>
      <c r="T25" s="87"/>
      <c r="U25" s="89"/>
    </row>
    <row r="26" spans="1:21" x14ac:dyDescent="0.25">
      <c r="A26" s="88"/>
      <c r="B26" s="87"/>
      <c r="C26" s="87"/>
      <c r="D26" s="87"/>
      <c r="E26" s="87"/>
      <c r="F26" s="87"/>
      <c r="G26" s="87"/>
      <c r="H26" s="87"/>
      <c r="I26" s="87"/>
      <c r="J26" s="87"/>
      <c r="K26" s="87"/>
      <c r="L26" s="87"/>
      <c r="M26" s="87"/>
      <c r="N26" s="87"/>
      <c r="O26" s="87"/>
      <c r="P26" s="87"/>
      <c r="Q26" s="87"/>
      <c r="R26" s="87"/>
      <c r="S26" s="87"/>
      <c r="T26" s="87"/>
      <c r="U26" s="89"/>
    </row>
    <row r="27" spans="1:21" x14ac:dyDescent="0.25">
      <c r="A27" s="88"/>
      <c r="B27" s="87"/>
      <c r="C27" s="87"/>
      <c r="D27" s="87"/>
      <c r="E27" s="87"/>
      <c r="F27" s="87"/>
      <c r="G27" s="87"/>
      <c r="H27" s="87"/>
      <c r="I27" s="87"/>
      <c r="J27" s="87"/>
      <c r="K27" s="87"/>
      <c r="L27" s="87"/>
      <c r="M27" s="87"/>
      <c r="N27" s="87"/>
      <c r="O27" s="87"/>
      <c r="P27" s="87"/>
      <c r="Q27" s="87"/>
      <c r="R27" s="87"/>
      <c r="S27" s="87"/>
      <c r="T27" s="87"/>
      <c r="U27" s="89"/>
    </row>
    <row r="28" spans="1:21" x14ac:dyDescent="0.25">
      <c r="A28" s="88"/>
      <c r="B28" s="87"/>
      <c r="C28" s="87"/>
      <c r="D28" s="87"/>
      <c r="E28" s="87"/>
      <c r="F28" s="87"/>
      <c r="G28" s="87"/>
      <c r="H28" s="87"/>
      <c r="I28" s="87"/>
      <c r="J28" s="87"/>
      <c r="K28" s="87"/>
      <c r="L28" s="87"/>
      <c r="M28" s="87"/>
      <c r="N28" s="87"/>
      <c r="O28" s="87"/>
      <c r="P28" s="87"/>
      <c r="Q28" s="87"/>
      <c r="R28" s="87"/>
      <c r="S28" s="87"/>
      <c r="T28" s="87"/>
      <c r="U28" s="89"/>
    </row>
    <row r="29" spans="1:21" x14ac:dyDescent="0.25">
      <c r="A29" s="88"/>
      <c r="B29" s="87"/>
      <c r="C29" s="87"/>
      <c r="D29" s="87"/>
      <c r="E29" s="87"/>
      <c r="F29" s="87"/>
      <c r="G29" s="87"/>
      <c r="H29" s="87"/>
      <c r="I29" s="87"/>
      <c r="J29" s="87"/>
      <c r="K29" s="87"/>
      <c r="L29" s="87"/>
      <c r="M29" s="87"/>
      <c r="N29" s="87"/>
      <c r="O29" s="87"/>
      <c r="P29" s="87"/>
      <c r="Q29" s="87"/>
      <c r="R29" s="87"/>
      <c r="S29" s="87"/>
      <c r="T29" s="87"/>
      <c r="U29" s="89"/>
    </row>
    <row r="30" spans="1:21" x14ac:dyDescent="0.25">
      <c r="A30" s="88"/>
      <c r="B30" s="87"/>
      <c r="C30" s="87"/>
      <c r="D30" s="87"/>
      <c r="E30" s="87"/>
      <c r="F30" s="87"/>
      <c r="G30" s="87"/>
      <c r="H30" s="87"/>
      <c r="I30" s="87"/>
      <c r="J30" s="87"/>
      <c r="K30" s="87"/>
      <c r="L30" s="87"/>
      <c r="M30" s="87"/>
      <c r="N30" s="87"/>
      <c r="O30" s="87"/>
      <c r="P30" s="87"/>
      <c r="Q30" s="87"/>
      <c r="R30" s="87"/>
      <c r="S30" s="87"/>
      <c r="T30" s="87"/>
      <c r="U30" s="89"/>
    </row>
    <row r="31" spans="1:21" x14ac:dyDescent="0.25">
      <c r="A31" s="88"/>
      <c r="B31" s="87"/>
      <c r="C31" s="87"/>
      <c r="D31" s="87"/>
      <c r="E31" s="87"/>
      <c r="F31" s="87"/>
      <c r="G31" s="87"/>
      <c r="H31" s="87"/>
      <c r="I31" s="87"/>
      <c r="J31" s="87"/>
      <c r="K31" s="87"/>
      <c r="L31" s="87"/>
      <c r="M31" s="87"/>
      <c r="N31" s="87"/>
      <c r="O31" s="87"/>
      <c r="P31" s="87"/>
      <c r="Q31" s="87"/>
      <c r="R31" s="87"/>
      <c r="S31" s="87"/>
      <c r="T31" s="87"/>
      <c r="U31" s="89"/>
    </row>
    <row r="32" spans="1:21" x14ac:dyDescent="0.25">
      <c r="A32" s="88"/>
      <c r="B32" s="87"/>
      <c r="C32" s="87"/>
      <c r="D32" s="87"/>
      <c r="E32" s="87"/>
      <c r="F32" s="87"/>
      <c r="G32" s="87"/>
      <c r="H32" s="87"/>
      <c r="I32" s="87"/>
      <c r="J32" s="87"/>
      <c r="K32" s="87"/>
      <c r="L32" s="87"/>
      <c r="M32" s="87"/>
      <c r="N32" s="87"/>
      <c r="O32" s="87"/>
      <c r="P32" s="87"/>
      <c r="Q32" s="87"/>
      <c r="R32" s="87"/>
      <c r="S32" s="87"/>
      <c r="T32" s="87"/>
      <c r="U32" s="89"/>
    </row>
    <row r="33" spans="1:21" x14ac:dyDescent="0.25">
      <c r="A33" s="88"/>
      <c r="B33" s="87"/>
      <c r="C33" s="87"/>
      <c r="D33" s="87"/>
      <c r="E33" s="87"/>
      <c r="F33" s="87"/>
      <c r="G33" s="87"/>
      <c r="H33" s="87"/>
      <c r="I33" s="87"/>
      <c r="J33" s="87"/>
      <c r="K33" s="87"/>
      <c r="L33" s="87"/>
      <c r="M33" s="87"/>
      <c r="N33" s="87"/>
      <c r="O33" s="87"/>
      <c r="P33" s="87"/>
      <c r="Q33" s="87"/>
      <c r="R33" s="87"/>
      <c r="S33" s="87"/>
      <c r="T33" s="87"/>
      <c r="U33" s="89"/>
    </row>
    <row r="34" spans="1:21" x14ac:dyDescent="0.25">
      <c r="A34" s="88"/>
      <c r="B34" s="87"/>
      <c r="C34" s="87"/>
      <c r="D34" s="87"/>
      <c r="E34" s="87"/>
      <c r="F34" s="87"/>
      <c r="G34" s="87"/>
      <c r="H34" s="87"/>
      <c r="I34" s="87"/>
      <c r="J34" s="87"/>
      <c r="K34" s="87"/>
      <c r="L34" s="87"/>
      <c r="M34" s="87"/>
      <c r="N34" s="87"/>
      <c r="O34" s="87"/>
      <c r="P34" s="87"/>
      <c r="Q34" s="87"/>
      <c r="R34" s="87"/>
      <c r="S34" s="87"/>
      <c r="T34" s="87"/>
      <c r="U34" s="89"/>
    </row>
    <row r="35" spans="1:21" x14ac:dyDescent="0.25">
      <c r="A35" s="88"/>
      <c r="B35" s="87"/>
      <c r="C35" s="87"/>
      <c r="D35" s="87"/>
      <c r="E35" s="87"/>
      <c r="F35" s="87"/>
      <c r="G35" s="87"/>
      <c r="H35" s="87"/>
      <c r="I35" s="87"/>
      <c r="J35" s="87"/>
      <c r="K35" s="87"/>
      <c r="L35" s="87"/>
      <c r="M35" s="87"/>
      <c r="N35" s="87"/>
      <c r="O35" s="87"/>
      <c r="P35" s="87"/>
      <c r="Q35" s="87"/>
      <c r="R35" s="87"/>
      <c r="S35" s="87"/>
      <c r="T35" s="87"/>
      <c r="U35" s="89"/>
    </row>
    <row r="36" spans="1:21" x14ac:dyDescent="0.25">
      <c r="A36" s="88"/>
      <c r="B36" s="87"/>
      <c r="C36" s="87"/>
      <c r="D36" s="87"/>
      <c r="E36" s="87"/>
      <c r="F36" s="87"/>
      <c r="G36" s="87"/>
      <c r="H36" s="87"/>
      <c r="I36" s="87"/>
      <c r="J36" s="87"/>
      <c r="K36" s="87"/>
      <c r="L36" s="87"/>
      <c r="M36" s="87"/>
      <c r="N36" s="87"/>
      <c r="O36" s="87"/>
      <c r="P36" s="87"/>
      <c r="Q36" s="87"/>
      <c r="R36" s="87"/>
      <c r="S36" s="87"/>
      <c r="T36" s="87"/>
      <c r="U36" s="89"/>
    </row>
    <row r="37" spans="1:21" x14ac:dyDescent="0.25">
      <c r="A37" s="88"/>
      <c r="B37" s="87"/>
      <c r="C37" s="87"/>
      <c r="D37" s="87"/>
      <c r="E37" s="87"/>
      <c r="F37" s="87"/>
      <c r="G37" s="87"/>
      <c r="H37" s="87"/>
      <c r="I37" s="87"/>
      <c r="J37" s="87"/>
      <c r="K37" s="87"/>
      <c r="L37" s="87"/>
      <c r="M37" s="87"/>
      <c r="N37" s="87"/>
      <c r="O37" s="87"/>
      <c r="P37" s="87"/>
      <c r="Q37" s="87"/>
      <c r="R37" s="87"/>
      <c r="S37" s="87"/>
      <c r="T37" s="87"/>
      <c r="U37" s="89"/>
    </row>
    <row r="38" spans="1:21" x14ac:dyDescent="0.25">
      <c r="A38" s="88"/>
      <c r="B38" s="87"/>
      <c r="C38" s="87"/>
      <c r="D38" s="87"/>
      <c r="E38" s="87"/>
      <c r="F38" s="87"/>
      <c r="G38" s="87"/>
      <c r="H38" s="87"/>
      <c r="I38" s="87"/>
      <c r="J38" s="87"/>
      <c r="K38" s="87"/>
      <c r="L38" s="87"/>
      <c r="M38" s="87"/>
      <c r="N38" s="87"/>
      <c r="O38" s="87"/>
      <c r="P38" s="87"/>
      <c r="Q38" s="87"/>
      <c r="R38" s="87"/>
      <c r="S38" s="87"/>
      <c r="T38" s="87"/>
      <c r="U38" s="89"/>
    </row>
    <row r="39" spans="1:21" x14ac:dyDescent="0.25">
      <c r="A39" s="88"/>
      <c r="B39" s="87"/>
      <c r="C39" s="87"/>
      <c r="D39" s="87"/>
      <c r="E39" s="87"/>
      <c r="F39" s="87"/>
      <c r="G39" s="87"/>
      <c r="H39" s="87"/>
      <c r="I39" s="87"/>
      <c r="J39" s="87"/>
      <c r="K39" s="87"/>
      <c r="L39" s="87"/>
      <c r="M39" s="87"/>
      <c r="N39" s="87"/>
      <c r="O39" s="87"/>
      <c r="P39" s="87"/>
      <c r="Q39" s="87"/>
      <c r="R39" s="87"/>
      <c r="S39" s="87"/>
      <c r="T39" s="87"/>
      <c r="U39" s="89"/>
    </row>
    <row r="40" spans="1:21" x14ac:dyDescent="0.25">
      <c r="A40" s="88"/>
      <c r="B40" s="87"/>
      <c r="C40" s="87"/>
      <c r="D40" s="87"/>
      <c r="E40" s="87"/>
      <c r="F40" s="87"/>
      <c r="G40" s="87"/>
      <c r="H40" s="87"/>
      <c r="I40" s="87"/>
      <c r="J40" s="87"/>
      <c r="K40" s="87"/>
      <c r="L40" s="87"/>
      <c r="M40" s="87"/>
      <c r="N40" s="87"/>
      <c r="O40" s="87"/>
      <c r="P40" s="87"/>
      <c r="Q40" s="87"/>
      <c r="R40" s="87"/>
      <c r="S40" s="87"/>
      <c r="T40" s="87"/>
      <c r="U40" s="89"/>
    </row>
    <row r="41" spans="1:21" x14ac:dyDescent="0.25">
      <c r="A41" s="88"/>
      <c r="B41" s="87"/>
      <c r="C41" s="87"/>
      <c r="D41" s="87"/>
      <c r="E41" s="87"/>
      <c r="F41" s="87"/>
      <c r="G41" s="87"/>
      <c r="H41" s="87"/>
      <c r="I41" s="87"/>
      <c r="J41" s="87"/>
      <c r="K41" s="87"/>
      <c r="L41" s="87"/>
      <c r="M41" s="87"/>
      <c r="N41" s="87"/>
      <c r="O41" s="87"/>
      <c r="P41" s="87"/>
      <c r="Q41" s="87"/>
      <c r="R41" s="87"/>
      <c r="S41" s="87"/>
      <c r="T41" s="87"/>
      <c r="U41" s="89"/>
    </row>
    <row r="42" spans="1:21" x14ac:dyDescent="0.25">
      <c r="A42" s="88"/>
      <c r="B42" s="87"/>
      <c r="C42" s="87"/>
      <c r="D42" s="87"/>
      <c r="E42" s="87"/>
      <c r="F42" s="87"/>
      <c r="G42" s="87"/>
      <c r="H42" s="87"/>
      <c r="I42" s="87"/>
      <c r="J42" s="87"/>
      <c r="K42" s="87"/>
      <c r="L42" s="87"/>
      <c r="M42" s="87"/>
      <c r="N42" s="87"/>
      <c r="O42" s="87"/>
      <c r="P42" s="87"/>
      <c r="Q42" s="87"/>
      <c r="R42" s="87"/>
      <c r="S42" s="87"/>
      <c r="T42" s="87"/>
      <c r="U42" s="89"/>
    </row>
    <row r="43" spans="1:21" x14ac:dyDescent="0.25">
      <c r="A43" s="88"/>
      <c r="B43" s="87"/>
      <c r="C43" s="87"/>
      <c r="D43" s="87"/>
      <c r="E43" s="87"/>
      <c r="F43" s="87"/>
      <c r="G43" s="87"/>
      <c r="H43" s="87"/>
      <c r="I43" s="87"/>
      <c r="J43" s="87"/>
      <c r="K43" s="87"/>
      <c r="L43" s="87"/>
      <c r="M43" s="87"/>
      <c r="N43" s="87"/>
      <c r="O43" s="87"/>
      <c r="P43" s="87"/>
      <c r="Q43" s="87"/>
      <c r="R43" s="87"/>
      <c r="S43" s="87"/>
      <c r="T43" s="87"/>
      <c r="U43" s="89"/>
    </row>
    <row r="44" spans="1:21" x14ac:dyDescent="0.25">
      <c r="A44" s="88"/>
      <c r="B44" s="87"/>
      <c r="C44" s="87"/>
      <c r="D44" s="87"/>
      <c r="E44" s="87"/>
      <c r="F44" s="87"/>
      <c r="G44" s="87"/>
      <c r="H44" s="87"/>
      <c r="I44" s="87"/>
      <c r="J44" s="87"/>
      <c r="K44" s="87"/>
      <c r="L44" s="87"/>
      <c r="M44" s="87"/>
      <c r="N44" s="87"/>
      <c r="O44" s="87"/>
      <c r="P44" s="87"/>
      <c r="Q44" s="87"/>
      <c r="R44" s="87"/>
      <c r="S44" s="87"/>
      <c r="T44" s="87"/>
      <c r="U44" s="89"/>
    </row>
    <row r="45" spans="1:21" x14ac:dyDescent="0.25">
      <c r="A45" s="88"/>
      <c r="B45" s="87"/>
      <c r="C45" s="87"/>
      <c r="D45" s="87"/>
      <c r="E45" s="87"/>
      <c r="F45" s="87"/>
      <c r="G45" s="87"/>
      <c r="H45" s="87"/>
      <c r="I45" s="87"/>
      <c r="J45" s="87"/>
      <c r="K45" s="87"/>
      <c r="L45" s="87"/>
      <c r="M45" s="87"/>
      <c r="N45" s="87"/>
      <c r="O45" s="87"/>
      <c r="P45" s="87"/>
      <c r="Q45" s="87"/>
      <c r="R45" s="87"/>
      <c r="S45" s="87"/>
      <c r="T45" s="87"/>
      <c r="U45" s="89"/>
    </row>
    <row r="46" spans="1:21" x14ac:dyDescent="0.25">
      <c r="A46" s="88"/>
      <c r="B46" s="87"/>
      <c r="C46" s="87"/>
      <c r="D46" s="87"/>
      <c r="E46" s="87"/>
      <c r="F46" s="87"/>
      <c r="G46" s="87"/>
      <c r="H46" s="87"/>
      <c r="I46" s="87"/>
      <c r="J46" s="87"/>
      <c r="K46" s="87"/>
      <c r="L46" s="87"/>
      <c r="M46" s="87"/>
      <c r="N46" s="87"/>
      <c r="O46" s="87"/>
      <c r="P46" s="87"/>
      <c r="Q46" s="87"/>
      <c r="R46" s="87"/>
      <c r="S46" s="87"/>
      <c r="T46" s="87"/>
      <c r="U46" s="89"/>
    </row>
    <row r="47" spans="1:21" x14ac:dyDescent="0.25">
      <c r="A47" s="88"/>
      <c r="B47" s="87"/>
      <c r="C47" s="87"/>
      <c r="D47" s="87"/>
      <c r="E47" s="87"/>
      <c r="F47" s="87"/>
      <c r="G47" s="87"/>
      <c r="H47" s="87"/>
      <c r="I47" s="87"/>
      <c r="J47" s="87"/>
      <c r="K47" s="87"/>
      <c r="L47" s="87"/>
      <c r="M47" s="87"/>
      <c r="N47" s="87"/>
      <c r="O47" s="87"/>
      <c r="P47" s="87"/>
      <c r="Q47" s="87"/>
      <c r="R47" s="87"/>
      <c r="S47" s="87"/>
      <c r="T47" s="87"/>
      <c r="U47" s="89"/>
    </row>
    <row r="48" spans="1:21" x14ac:dyDescent="0.25">
      <c r="A48" s="88"/>
      <c r="B48" s="87"/>
      <c r="C48" s="87"/>
      <c r="D48" s="87"/>
      <c r="E48" s="87"/>
      <c r="F48" s="87"/>
      <c r="G48" s="87"/>
      <c r="H48" s="87"/>
      <c r="I48" s="87"/>
      <c r="J48" s="87"/>
      <c r="K48" s="87"/>
      <c r="L48" s="87"/>
      <c r="M48" s="87"/>
      <c r="N48" s="87"/>
      <c r="O48" s="87"/>
      <c r="P48" s="87"/>
      <c r="Q48" s="87"/>
      <c r="R48" s="87"/>
      <c r="S48" s="87"/>
      <c r="T48" s="87"/>
      <c r="U48" s="89"/>
    </row>
    <row r="49" spans="1:21" x14ac:dyDescent="0.25">
      <c r="A49" s="88"/>
      <c r="B49" s="87"/>
      <c r="C49" s="87"/>
      <c r="D49" s="87"/>
      <c r="E49" s="87"/>
      <c r="F49" s="87"/>
      <c r="G49" s="87"/>
      <c r="H49" s="87"/>
      <c r="I49" s="87"/>
      <c r="J49" s="87"/>
      <c r="K49" s="87"/>
      <c r="L49" s="87"/>
      <c r="M49" s="87"/>
      <c r="N49" s="87"/>
      <c r="O49" s="87"/>
      <c r="P49" s="87"/>
      <c r="Q49" s="87"/>
      <c r="R49" s="87"/>
      <c r="S49" s="87"/>
      <c r="T49" s="87"/>
      <c r="U49" s="89"/>
    </row>
    <row r="50" spans="1:21" x14ac:dyDescent="0.25">
      <c r="A50" s="88"/>
      <c r="B50" s="87"/>
      <c r="C50" s="87"/>
      <c r="D50" s="87"/>
      <c r="E50" s="87"/>
      <c r="F50" s="87"/>
      <c r="G50" s="87"/>
      <c r="H50" s="87"/>
      <c r="I50" s="87"/>
      <c r="J50" s="87"/>
      <c r="K50" s="87"/>
      <c r="L50" s="87"/>
      <c r="M50" s="87"/>
      <c r="N50" s="87"/>
      <c r="O50" s="87"/>
      <c r="P50" s="87"/>
      <c r="Q50" s="87"/>
      <c r="R50" s="87"/>
      <c r="S50" s="87"/>
      <c r="T50" s="87"/>
      <c r="U50" s="89"/>
    </row>
    <row r="51" spans="1:21" x14ac:dyDescent="0.25">
      <c r="A51" s="88"/>
      <c r="B51" s="87"/>
      <c r="C51" s="87"/>
      <c r="D51" s="87"/>
      <c r="E51" s="87"/>
      <c r="F51" s="87"/>
      <c r="G51" s="87"/>
      <c r="H51" s="87"/>
      <c r="I51" s="87"/>
      <c r="J51" s="87"/>
      <c r="K51" s="87"/>
      <c r="L51" s="87"/>
      <c r="M51" s="87"/>
      <c r="N51" s="87"/>
      <c r="O51" s="87"/>
      <c r="P51" s="87"/>
      <c r="Q51" s="87"/>
      <c r="R51" s="87"/>
      <c r="S51" s="87"/>
      <c r="T51" s="87"/>
      <c r="U51" s="89"/>
    </row>
    <row r="52" spans="1:21" ht="15.75" thickBot="1" x14ac:dyDescent="0.3">
      <c r="A52" s="90"/>
      <c r="B52" s="91"/>
      <c r="C52" s="91"/>
      <c r="D52" s="91"/>
      <c r="E52" s="91"/>
      <c r="F52" s="91"/>
      <c r="G52" s="91"/>
      <c r="H52" s="91"/>
      <c r="I52" s="91"/>
      <c r="J52" s="91"/>
      <c r="K52" s="91"/>
      <c r="L52" s="91"/>
      <c r="M52" s="91"/>
      <c r="N52" s="91"/>
      <c r="O52" s="91"/>
      <c r="P52" s="91"/>
      <c r="Q52" s="91"/>
      <c r="R52" s="91"/>
      <c r="S52" s="91"/>
      <c r="T52" s="91"/>
      <c r="U52" s="92"/>
    </row>
  </sheetData>
  <mergeCells count="3">
    <mergeCell ref="O1:U1"/>
    <mergeCell ref="L1:N1"/>
    <mergeCell ref="A1:K1"/>
  </mergeCells>
  <pageMargins left="0.25" right="0.25" top="0.75" bottom="0.75" header="0.3" footer="0.3"/>
  <pageSetup scale="55"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100-000000000000}">
          <x14:formula1>
            <xm:f>'Data Analysis'!$B$4:$B$7</xm:f>
          </x14:formula1>
          <xm:sqref>O1:U1</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30">
    <tabColor rgb="FF92D050"/>
  </sheetPr>
  <dimension ref="A1:EW57"/>
  <sheetViews>
    <sheetView workbookViewId="0">
      <pane xSplit="1" ySplit="6" topLeftCell="B7" activePane="bottomRight" state="frozen"/>
      <selection activeCell="M1" sqref="M1:U1"/>
      <selection pane="topRight" activeCell="M1" sqref="M1:U1"/>
      <selection pane="bottomLeft" activeCell="M1" sqref="M1:U1"/>
      <selection pane="bottomRight" activeCell="B7" sqref="B7"/>
    </sheetView>
  </sheetViews>
  <sheetFormatPr defaultColWidth="8.85546875" defaultRowHeight="15" x14ac:dyDescent="0.25"/>
  <cols>
    <col min="1" max="1" width="10.140625" style="14" customWidth="1"/>
    <col min="2" max="98" width="13.140625" customWidth="1"/>
    <col min="99" max="122" width="13.140625" hidden="1" customWidth="1"/>
    <col min="123" max="153" width="20.7109375" customWidth="1"/>
  </cols>
  <sheetData>
    <row r="1" spans="1:153" ht="72.599999999999994" customHeight="1" x14ac:dyDescent="0.25">
      <c r="A1" s="147" t="s">
        <v>540</v>
      </c>
      <c r="B1" s="86"/>
      <c r="C1" s="86"/>
      <c r="D1" s="86"/>
      <c r="E1" s="86"/>
      <c r="F1" s="86"/>
      <c r="G1" s="86"/>
      <c r="H1" s="86"/>
      <c r="I1" s="86"/>
      <c r="J1" s="86"/>
      <c r="K1" s="86"/>
      <c r="L1" s="86"/>
      <c r="M1" s="86"/>
      <c r="N1" s="86"/>
      <c r="O1" s="86"/>
      <c r="P1" s="86"/>
      <c r="Q1" s="86"/>
      <c r="R1" s="86"/>
      <c r="S1" s="86"/>
      <c r="T1" s="86"/>
      <c r="U1" s="86"/>
      <c r="V1" s="86"/>
      <c r="W1" s="86"/>
      <c r="X1" s="86"/>
      <c r="Y1" s="86"/>
      <c r="Z1" s="86"/>
      <c r="AA1" s="86"/>
      <c r="AB1" s="86"/>
      <c r="AC1" s="86"/>
      <c r="AD1" s="86"/>
      <c r="AE1" s="86"/>
      <c r="AF1" s="86"/>
      <c r="AG1" s="86"/>
      <c r="AH1" s="86"/>
      <c r="AI1" s="86"/>
      <c r="AJ1" s="86"/>
      <c r="AK1" s="86"/>
      <c r="AL1" s="86"/>
      <c r="AM1" s="86"/>
      <c r="AN1" s="86"/>
      <c r="AO1" s="86"/>
      <c r="AP1" s="86"/>
      <c r="AQ1" s="86"/>
      <c r="AR1" s="86"/>
      <c r="AS1" s="86"/>
      <c r="AT1" s="86"/>
      <c r="AU1" s="86"/>
      <c r="AV1" s="86"/>
      <c r="AW1" s="86"/>
      <c r="AX1" s="86"/>
      <c r="AY1" s="86"/>
      <c r="AZ1" s="86"/>
      <c r="BA1" s="86"/>
      <c r="BB1" s="86"/>
      <c r="BC1" s="86"/>
      <c r="BD1" s="86"/>
      <c r="BE1" s="86"/>
      <c r="BF1" s="86"/>
      <c r="BG1" s="86"/>
      <c r="BH1" s="86"/>
      <c r="BI1" s="86"/>
      <c r="BJ1" s="86"/>
      <c r="BK1" s="86"/>
      <c r="BL1" s="86"/>
      <c r="BM1" s="86"/>
      <c r="BN1" s="86"/>
      <c r="BO1" s="86"/>
      <c r="BP1" s="86"/>
      <c r="BQ1" s="86"/>
      <c r="BR1" s="86"/>
      <c r="BS1" s="86"/>
      <c r="BT1" s="86"/>
      <c r="BU1" s="86"/>
      <c r="BV1" s="86"/>
      <c r="BW1" s="86"/>
      <c r="BX1" s="86"/>
      <c r="BY1" s="86"/>
      <c r="BZ1" s="86"/>
      <c r="CA1" s="86"/>
      <c r="CB1" s="86"/>
      <c r="CC1" s="86"/>
      <c r="CD1" s="86"/>
      <c r="CE1" s="86"/>
      <c r="CF1" s="86"/>
      <c r="CG1" s="86"/>
      <c r="CH1" s="86"/>
      <c r="CI1" s="86"/>
      <c r="CJ1" s="86"/>
      <c r="CK1" s="86"/>
      <c r="CL1" s="86"/>
      <c r="CM1" s="86"/>
      <c r="CN1" s="86"/>
      <c r="CO1" s="86"/>
      <c r="CP1" s="86"/>
      <c r="CQ1" s="86"/>
      <c r="CR1" s="86"/>
      <c r="CS1" s="86"/>
      <c r="CT1" s="86"/>
      <c r="CU1" s="273" t="s">
        <v>271</v>
      </c>
      <c r="CV1" s="273"/>
      <c r="CW1" s="273"/>
      <c r="CX1" s="273"/>
      <c r="CY1" s="273"/>
      <c r="CZ1" s="273"/>
      <c r="DA1" s="273"/>
      <c r="DB1" s="273"/>
      <c r="DC1" s="273"/>
      <c r="DD1" s="273"/>
      <c r="DE1" s="273"/>
      <c r="DF1" s="273"/>
      <c r="DG1" s="273"/>
      <c r="DH1" s="273"/>
      <c r="DI1" s="273"/>
      <c r="DJ1" s="273"/>
      <c r="DK1" s="273"/>
      <c r="DL1" s="273"/>
      <c r="DM1" s="273"/>
      <c r="DN1" s="273"/>
      <c r="DO1" s="273"/>
      <c r="DP1" s="273"/>
      <c r="DQ1" s="273"/>
      <c r="DR1" s="273"/>
    </row>
    <row r="2" spans="1:153" ht="24.75" customHeight="1" x14ac:dyDescent="0.25">
      <c r="A2" s="95"/>
      <c r="B2" s="263" t="s">
        <v>317</v>
      </c>
      <c r="C2" s="264"/>
      <c r="D2" s="264"/>
      <c r="E2" s="264"/>
      <c r="F2" s="264"/>
      <c r="G2" s="264"/>
      <c r="H2" s="264"/>
      <c r="I2" s="264"/>
      <c r="J2" s="264"/>
      <c r="K2" s="264"/>
      <c r="L2" s="264"/>
      <c r="M2" s="264"/>
      <c r="N2" s="264"/>
      <c r="O2" s="264"/>
      <c r="P2" s="264"/>
      <c r="Q2" s="264"/>
      <c r="R2" s="264"/>
      <c r="S2" s="264"/>
      <c r="T2" s="264"/>
      <c r="U2" s="264"/>
      <c r="V2" s="264"/>
      <c r="W2" s="264"/>
      <c r="X2" s="264"/>
      <c r="Y2" s="264"/>
      <c r="Z2" s="264"/>
      <c r="AA2" s="264"/>
      <c r="AB2" s="264"/>
      <c r="AC2" s="264"/>
      <c r="AD2" s="265" t="s">
        <v>359</v>
      </c>
      <c r="AE2" s="265"/>
      <c r="AF2" s="265"/>
      <c r="AG2" s="265"/>
      <c r="AH2" s="265"/>
      <c r="AI2" s="265"/>
      <c r="AJ2" s="265"/>
      <c r="AK2" s="265"/>
      <c r="AL2" s="265"/>
      <c r="AM2" s="265"/>
      <c r="AN2" s="265"/>
      <c r="AO2" s="265"/>
      <c r="AP2" s="265"/>
      <c r="AQ2" s="265"/>
      <c r="AR2" s="265"/>
      <c r="AS2" s="265"/>
      <c r="AT2" s="265"/>
      <c r="AU2" s="265"/>
      <c r="AV2" s="265"/>
      <c r="AW2" s="265"/>
      <c r="AX2" s="265"/>
      <c r="AY2" s="265"/>
      <c r="AZ2" s="265"/>
      <c r="BA2" s="265"/>
      <c r="BB2" s="265"/>
      <c r="BC2" s="265"/>
      <c r="BD2" s="265"/>
      <c r="BE2" s="265"/>
      <c r="BF2" s="266" t="s">
        <v>395</v>
      </c>
      <c r="BG2" s="267"/>
      <c r="BH2" s="267"/>
      <c r="BI2" s="267"/>
      <c r="BJ2" s="267"/>
      <c r="BK2" s="267"/>
      <c r="BL2" s="267"/>
      <c r="BM2" s="267"/>
      <c r="BN2" s="267"/>
      <c r="BO2" s="267"/>
      <c r="BP2" s="267"/>
      <c r="BQ2" s="267"/>
      <c r="BR2" s="267"/>
      <c r="BS2" s="267"/>
      <c r="BT2" s="267"/>
      <c r="BU2" s="267"/>
      <c r="BV2" s="267"/>
      <c r="BW2" s="267"/>
      <c r="BX2" s="267"/>
      <c r="BY2" s="267"/>
      <c r="BZ2" s="267"/>
      <c r="CA2" s="267"/>
      <c r="CB2" s="268"/>
      <c r="CC2" s="265" t="s">
        <v>437</v>
      </c>
      <c r="CD2" s="265"/>
      <c r="CE2" s="265"/>
      <c r="CF2" s="265"/>
      <c r="CG2" s="265"/>
      <c r="CH2" s="265"/>
      <c r="CI2" s="265"/>
      <c r="CJ2" s="265"/>
      <c r="CK2" s="265"/>
      <c r="CL2" s="265"/>
      <c r="CM2" s="265"/>
      <c r="CN2" s="265"/>
      <c r="CO2" s="265"/>
      <c r="CP2" s="265"/>
      <c r="CQ2" s="265"/>
      <c r="CR2" s="265"/>
      <c r="CS2" s="265"/>
      <c r="CT2" s="265"/>
      <c r="CU2" s="265" t="s">
        <v>285</v>
      </c>
      <c r="CV2" s="265"/>
      <c r="CW2" s="265"/>
      <c r="CX2" s="265"/>
      <c r="CY2" s="265"/>
      <c r="CZ2" s="265"/>
      <c r="DA2" s="265"/>
      <c r="DB2" s="265"/>
      <c r="DC2" s="265"/>
      <c r="DD2" s="265"/>
      <c r="DE2" s="265"/>
      <c r="DF2" s="265"/>
      <c r="DG2" s="265"/>
      <c r="DH2" s="265"/>
      <c r="DI2" s="265"/>
      <c r="DJ2" s="265"/>
      <c r="DK2" s="265"/>
      <c r="DL2" s="265"/>
      <c r="DM2" s="265"/>
      <c r="DN2" s="265"/>
      <c r="DO2" s="265"/>
      <c r="DP2" s="265"/>
      <c r="DQ2" s="265"/>
      <c r="DR2" s="265"/>
      <c r="DS2" s="72"/>
      <c r="DT2" s="72"/>
      <c r="DU2" s="72"/>
      <c r="DV2" s="72"/>
      <c r="DW2" s="72"/>
      <c r="DX2" s="72"/>
      <c r="DY2" s="72"/>
      <c r="DZ2" s="72"/>
      <c r="EA2" s="72"/>
      <c r="EB2" s="72"/>
      <c r="EC2" s="72"/>
      <c r="ED2" s="72"/>
      <c r="EE2" s="72"/>
      <c r="EF2" s="72"/>
      <c r="EG2" s="72"/>
      <c r="EH2" s="72"/>
      <c r="EI2" s="72"/>
      <c r="EJ2" s="72"/>
      <c r="EK2" s="72"/>
      <c r="EL2" s="72"/>
      <c r="EM2" s="72"/>
      <c r="EN2" s="72"/>
      <c r="EO2" s="72"/>
      <c r="EP2" s="72"/>
      <c r="EQ2" s="72"/>
      <c r="ER2" s="72"/>
      <c r="ES2" s="72"/>
      <c r="ET2" s="72"/>
      <c r="EU2" s="72"/>
      <c r="EV2" s="72"/>
      <c r="EW2" s="72"/>
    </row>
    <row r="3" spans="1:153" ht="21.75" customHeight="1" x14ac:dyDescent="0.25">
      <c r="A3" s="93"/>
      <c r="B3" s="238" t="s">
        <v>477</v>
      </c>
      <c r="C3" s="239"/>
      <c r="D3" s="239"/>
      <c r="E3" s="239"/>
      <c r="F3" s="239"/>
      <c r="G3" s="239"/>
      <c r="H3" s="239"/>
      <c r="I3" s="239"/>
      <c r="J3" s="269"/>
      <c r="K3" s="238" t="s">
        <v>332</v>
      </c>
      <c r="L3" s="239"/>
      <c r="M3" s="239"/>
      <c r="N3" s="239"/>
      <c r="O3" s="239"/>
      <c r="P3" s="239"/>
      <c r="Q3" s="239"/>
      <c r="R3" s="239"/>
      <c r="S3" s="239"/>
      <c r="T3" s="239"/>
      <c r="U3" s="239"/>
      <c r="V3" s="269"/>
      <c r="W3" s="238" t="s">
        <v>478</v>
      </c>
      <c r="X3" s="239"/>
      <c r="Y3" s="239"/>
      <c r="Z3" s="239"/>
      <c r="AA3" s="239"/>
      <c r="AB3" s="239"/>
      <c r="AC3" s="269"/>
      <c r="AD3" s="238" t="s">
        <v>360</v>
      </c>
      <c r="AE3" s="239"/>
      <c r="AF3" s="239"/>
      <c r="AG3" s="239"/>
      <c r="AH3" s="239"/>
      <c r="AI3" s="239"/>
      <c r="AJ3" s="239"/>
      <c r="AK3" s="239"/>
      <c r="AL3" s="239"/>
      <c r="AM3" s="239"/>
      <c r="AN3" s="239"/>
      <c r="AO3" s="239"/>
      <c r="AP3" s="239"/>
      <c r="AQ3" s="239"/>
      <c r="AR3" s="239"/>
      <c r="AS3" s="239"/>
      <c r="AT3" s="239"/>
      <c r="AU3" s="239"/>
      <c r="AV3" s="239"/>
      <c r="AW3" s="239"/>
      <c r="AX3" s="269"/>
      <c r="AY3" s="238" t="s">
        <v>385</v>
      </c>
      <c r="AZ3" s="239"/>
      <c r="BA3" s="239"/>
      <c r="BB3" s="239"/>
      <c r="BC3" s="239"/>
      <c r="BD3" s="239"/>
      <c r="BE3" s="269"/>
      <c r="BF3" s="241" t="s">
        <v>396</v>
      </c>
      <c r="BG3" s="242"/>
      <c r="BH3" s="242"/>
      <c r="BI3" s="242"/>
      <c r="BJ3" s="243"/>
      <c r="BK3" s="241" t="s">
        <v>406</v>
      </c>
      <c r="BL3" s="242"/>
      <c r="BM3" s="242"/>
      <c r="BN3" s="242"/>
      <c r="BO3" s="243"/>
      <c r="BP3" s="238" t="s">
        <v>415</v>
      </c>
      <c r="BQ3" s="239"/>
      <c r="BR3" s="239"/>
      <c r="BS3" s="239"/>
      <c r="BT3" s="239"/>
      <c r="BU3" s="239"/>
      <c r="BV3" s="239"/>
      <c r="BW3" s="269"/>
      <c r="BX3" s="241" t="s">
        <v>429</v>
      </c>
      <c r="BY3" s="242"/>
      <c r="BZ3" s="242"/>
      <c r="CA3" s="242"/>
      <c r="CB3" s="243"/>
      <c r="CC3" s="238" t="s">
        <v>438</v>
      </c>
      <c r="CD3" s="239"/>
      <c r="CE3" s="239"/>
      <c r="CF3" s="239"/>
      <c r="CG3" s="239"/>
      <c r="CH3" s="269"/>
      <c r="CI3" s="238" t="s">
        <v>450</v>
      </c>
      <c r="CJ3" s="239"/>
      <c r="CK3" s="239"/>
      <c r="CL3" s="239"/>
      <c r="CM3" s="269"/>
      <c r="CN3" s="238" t="s">
        <v>458</v>
      </c>
      <c r="CO3" s="239"/>
      <c r="CP3" s="239"/>
      <c r="CQ3" s="239"/>
      <c r="CR3" s="239"/>
      <c r="CS3" s="239"/>
      <c r="CT3" s="269"/>
      <c r="CU3" s="226" t="s">
        <v>283</v>
      </c>
      <c r="CV3" s="226"/>
      <c r="CW3" s="226"/>
      <c r="CX3" s="226"/>
      <c r="CY3" s="226"/>
      <c r="CZ3" s="226"/>
      <c r="DA3" s="226"/>
      <c r="DB3" s="226"/>
      <c r="DC3" s="226"/>
      <c r="DD3" s="226"/>
      <c r="DE3" s="226"/>
      <c r="DF3" s="226"/>
      <c r="DG3" s="226"/>
      <c r="DH3" s="226"/>
      <c r="DI3" s="226"/>
      <c r="DJ3" s="226"/>
      <c r="DK3" s="226"/>
      <c r="DL3" s="226"/>
      <c r="DM3" s="226"/>
      <c r="DN3" s="226"/>
      <c r="DO3" s="226"/>
      <c r="DP3" s="226"/>
      <c r="DQ3" s="226"/>
      <c r="DR3" s="226"/>
      <c r="DS3" s="73"/>
      <c r="DT3" s="73"/>
      <c r="DU3" s="73"/>
      <c r="DV3" s="73"/>
      <c r="DW3" s="73"/>
      <c r="DX3" s="73"/>
      <c r="DY3" s="73"/>
      <c r="DZ3" s="73"/>
      <c r="EA3" s="73"/>
      <c r="EB3" s="73"/>
      <c r="EC3" s="73"/>
      <c r="ED3" s="73"/>
      <c r="EE3" s="73"/>
      <c r="EF3" s="73"/>
      <c r="EG3" s="73"/>
      <c r="EH3" s="73"/>
      <c r="EI3" s="73"/>
      <c r="EJ3" s="73"/>
      <c r="EK3" s="73"/>
      <c r="EL3" s="73"/>
      <c r="EM3" s="73"/>
      <c r="EN3" s="73"/>
      <c r="EO3" s="73"/>
      <c r="EP3" s="73"/>
      <c r="EQ3" s="73"/>
      <c r="ER3" s="73"/>
      <c r="ES3" s="73"/>
      <c r="ET3" s="73"/>
      <c r="EU3" s="73"/>
      <c r="EV3" s="73"/>
      <c r="EW3" s="73"/>
    </row>
    <row r="4" spans="1:153" ht="30" customHeight="1" x14ac:dyDescent="0.25">
      <c r="A4" s="166"/>
      <c r="B4" s="270" t="s">
        <v>319</v>
      </c>
      <c r="C4" s="271"/>
      <c r="D4" s="271"/>
      <c r="E4" s="272"/>
      <c r="F4" s="270" t="s">
        <v>324</v>
      </c>
      <c r="G4" s="272"/>
      <c r="H4" s="270" t="s">
        <v>327</v>
      </c>
      <c r="I4" s="272"/>
      <c r="J4" s="167" t="s">
        <v>330</v>
      </c>
      <c r="K4" s="169" t="s">
        <v>333</v>
      </c>
      <c r="L4" s="168" t="s">
        <v>117</v>
      </c>
      <c r="M4" s="270" t="s">
        <v>336</v>
      </c>
      <c r="N4" s="272"/>
      <c r="O4" s="270" t="s">
        <v>149</v>
      </c>
      <c r="P4" s="271"/>
      <c r="Q4" s="271"/>
      <c r="R4" s="271"/>
      <c r="S4" s="272"/>
      <c r="T4" s="167" t="s">
        <v>344</v>
      </c>
      <c r="U4" s="270" t="s">
        <v>346</v>
      </c>
      <c r="V4" s="272"/>
      <c r="W4" s="270" t="s">
        <v>350</v>
      </c>
      <c r="X4" s="271"/>
      <c r="Y4" s="272"/>
      <c r="Z4" s="270" t="s">
        <v>354</v>
      </c>
      <c r="AA4" s="271"/>
      <c r="AB4" s="271"/>
      <c r="AC4" s="272"/>
      <c r="AD4" s="270" t="s">
        <v>361</v>
      </c>
      <c r="AE4" s="271"/>
      <c r="AF4" s="272"/>
      <c r="AG4" s="270" t="s">
        <v>365</v>
      </c>
      <c r="AH4" s="271"/>
      <c r="AI4" s="271"/>
      <c r="AJ4" s="271"/>
      <c r="AK4" s="271"/>
      <c r="AL4" s="271"/>
      <c r="AM4" s="272"/>
      <c r="AN4" s="270" t="s">
        <v>373</v>
      </c>
      <c r="AO4" s="271"/>
      <c r="AP4" s="271"/>
      <c r="AQ4" s="271"/>
      <c r="AR4" s="272"/>
      <c r="AS4" s="270" t="s">
        <v>182</v>
      </c>
      <c r="AT4" s="271"/>
      <c r="AU4" s="271"/>
      <c r="AV4" s="271"/>
      <c r="AW4" s="271"/>
      <c r="AX4" s="272"/>
      <c r="AY4" s="270" t="s">
        <v>386</v>
      </c>
      <c r="AZ4" s="271"/>
      <c r="BA4" s="271"/>
      <c r="BB4" s="271"/>
      <c r="BC4" s="272"/>
      <c r="BD4" s="270" t="s">
        <v>392</v>
      </c>
      <c r="BE4" s="272"/>
      <c r="BF4" s="168" t="s">
        <v>397</v>
      </c>
      <c r="BG4" s="168" t="s">
        <v>399</v>
      </c>
      <c r="BH4" s="167" t="s">
        <v>401</v>
      </c>
      <c r="BI4" s="167" t="s">
        <v>403</v>
      </c>
      <c r="BJ4" s="167" t="s">
        <v>199</v>
      </c>
      <c r="BK4" s="167" t="s">
        <v>407</v>
      </c>
      <c r="BL4" s="167" t="s">
        <v>401</v>
      </c>
      <c r="BM4" s="167" t="s">
        <v>399</v>
      </c>
      <c r="BN4" s="167" t="s">
        <v>411</v>
      </c>
      <c r="BO4" s="167" t="s">
        <v>413</v>
      </c>
      <c r="BP4" s="168" t="s">
        <v>324</v>
      </c>
      <c r="BQ4" s="168" t="s">
        <v>417</v>
      </c>
      <c r="BR4" s="167" t="s">
        <v>419</v>
      </c>
      <c r="BS4" s="167" t="s">
        <v>399</v>
      </c>
      <c r="BT4" s="167" t="s">
        <v>422</v>
      </c>
      <c r="BU4" s="167" t="s">
        <v>424</v>
      </c>
      <c r="BV4" s="167" t="s">
        <v>426</v>
      </c>
      <c r="BW4" s="167" t="s">
        <v>218</v>
      </c>
      <c r="BX4" s="168" t="s">
        <v>430</v>
      </c>
      <c r="BY4" s="270" t="s">
        <v>432</v>
      </c>
      <c r="BZ4" s="271"/>
      <c r="CA4" s="272"/>
      <c r="CB4" s="168" t="s">
        <v>399</v>
      </c>
      <c r="CC4" s="167" t="s">
        <v>439</v>
      </c>
      <c r="CD4" s="167" t="s">
        <v>441</v>
      </c>
      <c r="CE4" s="167" t="s">
        <v>443</v>
      </c>
      <c r="CF4" s="167" t="s">
        <v>445</v>
      </c>
      <c r="CG4" s="167" t="s">
        <v>447</v>
      </c>
      <c r="CH4" s="167" t="s">
        <v>399</v>
      </c>
      <c r="CI4" s="270" t="s">
        <v>451</v>
      </c>
      <c r="CJ4" s="271"/>
      <c r="CK4" s="272"/>
      <c r="CL4" s="167" t="s">
        <v>455</v>
      </c>
      <c r="CM4" s="167" t="s">
        <v>218</v>
      </c>
      <c r="CN4" s="167" t="s">
        <v>459</v>
      </c>
      <c r="CO4" s="167" t="s">
        <v>461</v>
      </c>
      <c r="CP4" s="270" t="s">
        <v>463</v>
      </c>
      <c r="CQ4" s="271"/>
      <c r="CR4" s="271"/>
      <c r="CS4" s="271"/>
      <c r="CT4" s="272"/>
      <c r="CU4" s="274" t="str">
        <f>'Data Analysis'!AC4</f>
        <v xml:space="preserve">1. Survey populations and health risks
</v>
      </c>
      <c r="CV4" s="274"/>
      <c r="CW4" s="274"/>
      <c r="CX4" s="274"/>
      <c r="CY4" s="274"/>
      <c r="CZ4" s="275" t="str">
        <f>'Data Analysis'!AC5</f>
        <v>2. Count births, deaths and causes of death</v>
      </c>
      <c r="DA4" s="275"/>
      <c r="DB4" s="275"/>
      <c r="DC4" s="275"/>
      <c r="DD4" s="275"/>
      <c r="DE4" s="276" t="str">
        <f>'Data Analysis'!AC6</f>
        <v>3. Optimize health service data</v>
      </c>
      <c r="DF4" s="276"/>
      <c r="DG4" s="276"/>
      <c r="DH4" s="276"/>
      <c r="DI4" s="276"/>
      <c r="DJ4" s="276"/>
      <c r="DK4" s="277" t="str">
        <f>'Data Analysis'!AC7</f>
        <v>4. Review progress and performance</v>
      </c>
      <c r="DL4" s="277"/>
      <c r="DM4" s="277"/>
      <c r="DN4" s="278" t="str">
        <f>'Data Analysis'!AC8</f>
        <v>5. Enable data use for policy and action</v>
      </c>
      <c r="DO4" s="278"/>
      <c r="DP4" s="278"/>
      <c r="DQ4" s="278"/>
      <c r="DR4" s="278"/>
      <c r="DS4" s="75"/>
      <c r="DT4" s="75"/>
      <c r="DU4" s="75"/>
      <c r="DV4" s="75"/>
      <c r="DW4" s="75"/>
      <c r="DX4" s="75"/>
      <c r="DY4" s="75"/>
      <c r="DZ4" s="75"/>
      <c r="EA4" s="75"/>
      <c r="EB4" s="75"/>
      <c r="EC4" s="75"/>
      <c r="ED4" s="75"/>
      <c r="EE4" s="75"/>
      <c r="EF4" s="75"/>
      <c r="EG4" s="75"/>
      <c r="EH4" s="75"/>
      <c r="EI4" s="75"/>
      <c r="EJ4" s="75"/>
      <c r="EK4" s="75"/>
      <c r="EL4" s="75"/>
      <c r="EM4" s="75"/>
      <c r="EN4" s="75"/>
      <c r="EO4" s="75"/>
      <c r="EP4" s="74"/>
      <c r="EQ4" s="74"/>
      <c r="ER4" s="74"/>
      <c r="ES4" s="74"/>
      <c r="ET4" s="74"/>
      <c r="EU4" s="75"/>
      <c r="EV4" s="75"/>
      <c r="EW4" s="75"/>
    </row>
    <row r="5" spans="1:153" ht="15" customHeight="1" x14ac:dyDescent="0.25">
      <c r="A5" s="18" t="s">
        <v>247</v>
      </c>
      <c r="B5" s="30" t="s">
        <v>2</v>
      </c>
      <c r="C5" s="30" t="s">
        <v>3</v>
      </c>
      <c r="D5" s="30" t="s">
        <v>4</v>
      </c>
      <c r="E5" s="30" t="s">
        <v>5</v>
      </c>
      <c r="F5" s="30" t="s">
        <v>6</v>
      </c>
      <c r="G5" s="30" t="s">
        <v>7</v>
      </c>
      <c r="H5" s="30" t="s">
        <v>8</v>
      </c>
      <c r="I5" s="30" t="s">
        <v>9</v>
      </c>
      <c r="J5" s="30" t="s">
        <v>10</v>
      </c>
      <c r="K5" s="30" t="s">
        <v>18</v>
      </c>
      <c r="L5" s="30" t="s">
        <v>19</v>
      </c>
      <c r="M5" s="30" t="s">
        <v>20</v>
      </c>
      <c r="N5" s="30" t="s">
        <v>21</v>
      </c>
      <c r="O5" s="30" t="s">
        <v>22</v>
      </c>
      <c r="P5" s="30" t="s">
        <v>23</v>
      </c>
      <c r="Q5" s="30" t="s">
        <v>24</v>
      </c>
      <c r="R5" s="30" t="s">
        <v>25</v>
      </c>
      <c r="S5" s="30" t="s">
        <v>26</v>
      </c>
      <c r="T5" s="30" t="s">
        <v>27</v>
      </c>
      <c r="U5" s="30" t="s">
        <v>28</v>
      </c>
      <c r="V5" s="30" t="s">
        <v>29</v>
      </c>
      <c r="W5" s="30" t="s">
        <v>38</v>
      </c>
      <c r="X5" s="30" t="s">
        <v>39</v>
      </c>
      <c r="Y5" s="30" t="s">
        <v>40</v>
      </c>
      <c r="Z5" s="30" t="s">
        <v>41</v>
      </c>
      <c r="AA5" s="30" t="s">
        <v>42</v>
      </c>
      <c r="AB5" s="30" t="s">
        <v>158</v>
      </c>
      <c r="AC5" s="30" t="s">
        <v>159</v>
      </c>
      <c r="AD5" s="30" t="s">
        <v>43</v>
      </c>
      <c r="AE5" s="30" t="s">
        <v>44</v>
      </c>
      <c r="AF5" s="30" t="s">
        <v>45</v>
      </c>
      <c r="AG5" s="30" t="s">
        <v>46</v>
      </c>
      <c r="AH5" s="30" t="s">
        <v>47</v>
      </c>
      <c r="AI5" s="30" t="s">
        <v>48</v>
      </c>
      <c r="AJ5" s="30" t="s">
        <v>49</v>
      </c>
      <c r="AK5" s="30" t="s">
        <v>50</v>
      </c>
      <c r="AL5" s="30" t="s">
        <v>51</v>
      </c>
      <c r="AM5" s="30" t="s">
        <v>52</v>
      </c>
      <c r="AN5" s="30" t="s">
        <v>53</v>
      </c>
      <c r="AO5" s="30" t="s">
        <v>54</v>
      </c>
      <c r="AP5" s="30" t="s">
        <v>55</v>
      </c>
      <c r="AQ5" s="30" t="s">
        <v>164</v>
      </c>
      <c r="AR5" s="30" t="s">
        <v>165</v>
      </c>
      <c r="AS5" s="30" t="s">
        <v>166</v>
      </c>
      <c r="AT5" s="30" t="s">
        <v>167</v>
      </c>
      <c r="AU5" s="30" t="s">
        <v>168</v>
      </c>
      <c r="AV5" s="30" t="s">
        <v>169</v>
      </c>
      <c r="AW5" s="31" t="s">
        <v>170</v>
      </c>
      <c r="AX5" s="31" t="s">
        <v>172</v>
      </c>
      <c r="AY5" s="31" t="s">
        <v>56</v>
      </c>
      <c r="AZ5" s="31" t="s">
        <v>57</v>
      </c>
      <c r="BA5" s="31" t="s">
        <v>58</v>
      </c>
      <c r="BB5" s="31" t="s">
        <v>59</v>
      </c>
      <c r="BC5" s="31" t="s">
        <v>60</v>
      </c>
      <c r="BD5" s="31" t="s">
        <v>61</v>
      </c>
      <c r="BE5" s="31" t="s">
        <v>62</v>
      </c>
      <c r="BF5" s="31" t="s">
        <v>63</v>
      </c>
      <c r="BG5" s="31" t="s">
        <v>64</v>
      </c>
      <c r="BH5" s="31" t="s">
        <v>65</v>
      </c>
      <c r="BI5" s="31" t="s">
        <v>66</v>
      </c>
      <c r="BJ5" s="31" t="s">
        <v>67</v>
      </c>
      <c r="BK5" s="31" t="s">
        <v>71</v>
      </c>
      <c r="BL5" s="31" t="s">
        <v>72</v>
      </c>
      <c r="BM5" s="31" t="s">
        <v>73</v>
      </c>
      <c r="BN5" s="31" t="s">
        <v>74</v>
      </c>
      <c r="BO5" s="31" t="s">
        <v>75</v>
      </c>
      <c r="BP5" s="31" t="s">
        <v>78</v>
      </c>
      <c r="BQ5" s="31" t="s">
        <v>79</v>
      </c>
      <c r="BR5" s="31" t="s">
        <v>80</v>
      </c>
      <c r="BS5" s="31" t="s">
        <v>81</v>
      </c>
      <c r="BT5" s="31" t="s">
        <v>82</v>
      </c>
      <c r="BU5" s="31" t="s">
        <v>83</v>
      </c>
      <c r="BV5" s="31" t="s">
        <v>84</v>
      </c>
      <c r="BW5" s="31" t="s">
        <v>85</v>
      </c>
      <c r="BX5" s="31" t="s">
        <v>222</v>
      </c>
      <c r="BY5" s="31" t="s">
        <v>223</v>
      </c>
      <c r="BZ5" s="30" t="s">
        <v>224</v>
      </c>
      <c r="CA5" s="30" t="s">
        <v>225</v>
      </c>
      <c r="CB5" s="70" t="s">
        <v>226</v>
      </c>
      <c r="CC5" s="30" t="s">
        <v>88</v>
      </c>
      <c r="CD5" s="30" t="s">
        <v>89</v>
      </c>
      <c r="CE5" s="30" t="s">
        <v>90</v>
      </c>
      <c r="CF5" s="30" t="s">
        <v>91</v>
      </c>
      <c r="CG5" s="30" t="s">
        <v>92</v>
      </c>
      <c r="CH5" s="31" t="s">
        <v>93</v>
      </c>
      <c r="CI5" s="31" t="s">
        <v>94</v>
      </c>
      <c r="CJ5" s="31" t="s">
        <v>95</v>
      </c>
      <c r="CK5" s="31" t="s">
        <v>96</v>
      </c>
      <c r="CL5" s="31" t="s">
        <v>97</v>
      </c>
      <c r="CM5" s="31" t="s">
        <v>98</v>
      </c>
      <c r="CN5" s="31" t="s">
        <v>103</v>
      </c>
      <c r="CO5" s="31" t="s">
        <v>104</v>
      </c>
      <c r="CP5" s="31" t="s">
        <v>105</v>
      </c>
      <c r="CQ5" s="31" t="s">
        <v>106</v>
      </c>
      <c r="CR5" s="31" t="s">
        <v>107</v>
      </c>
      <c r="CS5" s="31" t="s">
        <v>108</v>
      </c>
      <c r="CT5" s="31" t="s">
        <v>109</v>
      </c>
      <c r="CU5" s="160" t="s">
        <v>2</v>
      </c>
      <c r="CV5" s="160" t="s">
        <v>3</v>
      </c>
      <c r="CW5" s="160" t="s">
        <v>4</v>
      </c>
      <c r="CX5" s="160" t="s">
        <v>18</v>
      </c>
      <c r="CY5" s="160" t="s">
        <v>19</v>
      </c>
      <c r="CZ5" s="160">
        <v>2.1</v>
      </c>
      <c r="DA5" s="160">
        <v>2.2000000000000002</v>
      </c>
      <c r="DB5" s="160">
        <v>2.2999999999999998</v>
      </c>
      <c r="DC5" s="160">
        <v>2.4</v>
      </c>
      <c r="DD5" s="160">
        <v>2.5</v>
      </c>
      <c r="DE5" s="160" t="s">
        <v>63</v>
      </c>
      <c r="DF5" s="160" t="s">
        <v>64</v>
      </c>
      <c r="DG5" s="160" t="s">
        <v>65</v>
      </c>
      <c r="DH5" s="160" t="s">
        <v>71</v>
      </c>
      <c r="DI5" s="160" t="s">
        <v>72</v>
      </c>
      <c r="DJ5" s="160" t="s">
        <v>76</v>
      </c>
      <c r="DK5" s="160" t="s">
        <v>88</v>
      </c>
      <c r="DL5" s="160" t="s">
        <v>89</v>
      </c>
      <c r="DM5" s="160" t="s">
        <v>90</v>
      </c>
      <c r="DN5" s="160" t="s">
        <v>277</v>
      </c>
      <c r="DO5" s="160" t="s">
        <v>278</v>
      </c>
      <c r="DP5" s="160" t="s">
        <v>279</v>
      </c>
      <c r="DQ5" s="160" t="s">
        <v>280</v>
      </c>
      <c r="DR5" s="160" t="s">
        <v>281</v>
      </c>
      <c r="DS5" s="76"/>
      <c r="DT5" s="76"/>
      <c r="DU5" s="76"/>
      <c r="DV5" s="76"/>
      <c r="DW5" s="76"/>
      <c r="DX5" s="76"/>
      <c r="DY5" s="76"/>
      <c r="DZ5" s="76"/>
      <c r="EA5" s="76"/>
      <c r="EB5" s="76"/>
      <c r="EC5" s="76"/>
      <c r="ED5" s="76"/>
      <c r="EE5" s="76"/>
      <c r="EF5" s="76"/>
      <c r="EG5" s="76"/>
      <c r="EH5" s="76"/>
      <c r="EI5" s="76"/>
      <c r="EJ5" s="76"/>
      <c r="EK5" s="76"/>
      <c r="EL5" s="76"/>
      <c r="EM5" s="76"/>
      <c r="EN5" s="76"/>
      <c r="EO5" s="76"/>
      <c r="EP5" s="76"/>
      <c r="EQ5" s="76"/>
      <c r="ER5" s="76"/>
      <c r="ES5" s="76"/>
      <c r="ET5" s="76"/>
      <c r="EU5" s="76"/>
      <c r="EV5" s="76"/>
      <c r="EW5" s="76"/>
    </row>
    <row r="6" spans="1:153" s="151" customFormat="1" ht="125.1" customHeight="1" x14ac:dyDescent="0.25">
      <c r="A6" s="148" t="s">
        <v>312</v>
      </c>
      <c r="B6" s="149" t="str">
        <f>VLOOKUP(B$5,Données_cumulatives!$A$7:$B$167,2,FALSE)</f>
        <v>Il existe une législation à jour et des réglements détaillés sur les informations des établissements sanitaires, y compris les structures sanitaires privées (si non, passer au 1.1.5)</v>
      </c>
      <c r="C6" s="149" t="str">
        <f>VLOOKUP(C$5,Données_cumulatives!$A$7:$B$167,2,FALSE)</f>
        <v>La législation et la réglementation relatives aux informations sanitaires définissent clairement les rôles et les responsabilités à tous les niveaux</v>
      </c>
      <c r="D6" s="149" t="str">
        <f>VLOOKUP(D$5,Données_cumulatives!$A$7:$B$167,2,FALSE)</f>
        <v>La législation et la réglementation relatives aux informations sanitaires identifient et définissent clairement l'autorité décisionnelle</v>
      </c>
      <c r="E6" s="149" t="str">
        <f>VLOOKUP(E$5,Données_cumulatives!$A$7:$B$167,2,FALSE)</f>
        <v>La législation ou la politique contiennent des mécanismes garantissant le caractère privé et confidentiel des informations personnelles</v>
      </c>
      <c r="F6" s="149" t="str">
        <f>VLOOKUP(F$5,Données_cumulatives!$A$7:$B$167,2,FALSE)</f>
        <v xml:space="preserve">Il existe un plan quinquénal exhaustif et chiffré, qui définit clairement les rôles et les responsabilités, et qui implique l'ensemble des parties prenantes. </v>
      </c>
      <c r="G6" s="149" t="str">
        <f>VLOOKUP(G$5,Données_cumulatives!$A$7:$B$167,2,FALSE)</f>
        <v>Le plan d'information sanitaire de routine est intégré au plan stratégique général du secteur de la santé (il répond à ses besoins en information)</v>
      </c>
      <c r="H6" s="149" t="str">
        <f>VLOOKUP(H$5,Données_cumulatives!$A$7:$B$167,2,FALSE)</f>
        <v xml:space="preserve">Les programmes de santé pays, les partenaires au développement et les donateurs appuient l'harmonisation et l'alignement autour des stratégies nationales relatives au système d'information sanitaire des établissements sanitaires. </v>
      </c>
      <c r="I6" s="149" t="str">
        <f>VLOOKUP(I$5,Données_cumulatives!$A$7:$B$167,2,FALSE)</f>
        <v>Des conseils de gouvernance ou des comités de surveillance sont mis en place pour fournir une évaluation indépendante et objective de la disponibilité et de la qualité des données (par exemple un groupe de travail technique sur le SISR)</v>
      </c>
      <c r="J6" s="149" t="str">
        <f>VLOOKUP(J$5,Données_cumulatives!$A$7:$B$167,2,FALSE)</f>
        <v>Il existe des informations appropriées sur la collecte, le rapportage, l’analyse, la dissémination et l’utilisation des données pertinentes pour les différents niveaux du système de santé</v>
      </c>
      <c r="K6" s="149" t="str">
        <f>VLOOKUP(K$5,Données_cumulatives!$A$7:$B$167,2,FALSE)</f>
        <v>Des procédures opérationnelles standard ont été rédigées, qui définissent les rôles et responsabilités en matière de compilation, rapportage, analyse, dissémination et utilisation des données.</v>
      </c>
      <c r="L6" s="149" t="str">
        <f>VLOOKUP(L$5,Données_cumulatives!$A$7:$B$167,2,FALSE)</f>
        <v xml:space="preserve">Il existe, de la part de la haute direction, un engagement profond en faveur d’un système d’information sanitaire de routine performant et spécifique aux différents niveaux du système de santé. </v>
      </c>
      <c r="M6" s="149" t="str">
        <f>VLOOKUP(M$5,Données_cumulatives!$A$7:$B$167,2,FALSE)</f>
        <v xml:space="preserve">Les sous-unités faisant du rapportage reçoivent systématiquement des rétro-informations sur la qualité de leur rapportage (exactitude, complétude et actualité) </v>
      </c>
      <c r="N6" s="149" t="str">
        <f>VLOOKUP(N$5,Données_cumulatives!$A$7:$B$167,2,FALSE)</f>
        <v>Toutes les sous-unités faisant du rapportage reçoivent systématiquement des rétro-informations sur l’utilisation des données en vue de la prise de décision.</v>
      </c>
      <c r="O6" s="149" t="str">
        <f>VLOOKUP(O$5,Données_cumulatives!$A$7:$B$167,2,FALSE)</f>
        <v>Il existe des directives pour la supervision de soutien du SISR, y compris des listes de contrôle de supervision standard.</v>
      </c>
      <c r="P6" s="149" t="str">
        <f>VLOOKUP(P$5,Données_cumulatives!$A$7:$B$167,2,FALSE)</f>
        <v>Les conclusions des visites de supervision et d’appui sont consultées et débouchent sur des mesures pour pallier les insuffisances du SISR.</v>
      </c>
      <c r="Q6" s="149" t="str">
        <f>VLOOKUP(Q$5,Données_cumulatives!$A$7:$B$167,2,FALSE)</f>
        <v>Des rapports de supervision standard sont remplis pour suivre les résultats et surveiller les tendances.</v>
      </c>
      <c r="R6" s="149" t="str">
        <f>VLOOKUP(R$5,Données_cumulatives!$A$7:$B$167,2,FALSE)</f>
        <v>Un calendrier de visites de supervision régulières est arrêté.</v>
      </c>
      <c r="S6" s="149" t="str">
        <f>VLOOKUP(S$5,Données_cumulatives!$A$7:$B$167,2,FALSE)</f>
        <v>La performance du SISR (à savoir la qualité et l’utilisation des données en vue de la prise de décision) est évaluée lors des visites de supervision des établissements sanitaires.</v>
      </c>
      <c r="T6" s="149" t="str">
        <f>VLOOKUP(T$5,Données_cumulatives!$A$7:$B$167,2,FALSE)</f>
        <v>Des évaluations régulières et officielles sont menées sur la performance du système d’information des établissements sanitaires, en lien avec le cycle de planification stratégique (par exemple le PRISM – qui mesure la performance en termes de niveaux de qualité des données, de leur utilisation, et de la capacité de gestion).</v>
      </c>
      <c r="U6" s="149" t="str">
        <f>VLOOKUP(U$5,Données_cumulatives!$A$7:$B$167,2,FALSE)</f>
        <v>Il existe une liste principale complète et unique de tous les établissements sanitaires, avec leurs identifiants uniques et leurs domaines de service. Cette liste inclut le secteur privé et les établissements spécialisés (militaire, etc.)</v>
      </c>
      <c r="V6" s="149" t="str">
        <f>VLOOKUP(V$5,Données_cumulatives!$A$7:$B$167,2,FALSE)</f>
        <v>Il existe des mécanismes formels de mise à jour et d’actualisation de la liste principale des établissements (par exemple un recensement de tous les établissements est mené tous les 5 ans).</v>
      </c>
      <c r="W6" s="149" t="str">
        <f>VLOOKUP(W$5,Données_cumulatives!$A$7:$B$167,2,FALSE)</f>
        <v>Les besoins en personnel des systèmes d’information sanitaire de routine ainsi que leurs connaissances et compétences respectives ont été identifiées, et ce, aux différents niveaux du système de santé (communautaire, établissement de santé, district, etc.).</v>
      </c>
      <c r="X6" s="149" t="str">
        <f>VLOOKUP(X$5,Données_cumulatives!$A$7:$B$167,2,FALSE)</f>
        <v xml:space="preserve">Un plan de développement des effectifs est en place, avec des normes nationales relatives aux postes et fonctions. Le plan définit des plans de carrières pour les postes du système d’information de routine et inclut des opportunités de développement professionnel. </v>
      </c>
      <c r="Y6" s="149" t="str">
        <f>VLOOKUP(Y$5,Données_cumulatives!$A$7:$B$167,2,FALSE)</f>
        <v xml:space="preserve">Une évaluation des effectifs a été menée pour cartographier la position des cadres existants par rapport aux postes à pourvoir, et pour identifier les lacunes dans les postes et les capacités. </v>
      </c>
      <c r="Z6" s="149" t="str">
        <f>VLOOKUP(Z$5,Données_cumulatives!$A$7:$B$167,2,FALSE)</f>
        <v>Il existe un plan de formation des effectifs chiffré, qui couvre à la fois la formation initiale et la formation en cours d’emploi.</v>
      </c>
      <c r="AA6" s="149" t="str">
        <f>VLOOKUP(AA$5,Données_cumulatives!$A$7:$B$167,2,FALSE)</f>
        <v xml:space="preserve">Un programme de formation standardisé est en cours de mise en place. </v>
      </c>
      <c r="AB6" s="149" t="str">
        <f>VLOOKUP(AB$5,Données_cumulatives!$A$7:$B$167,2,FALSE)</f>
        <v xml:space="preserve">Il existe une coordination entre les institutions de formation pour garantir que des modules standards sur le système d’information communautaire et des établissements sanitaires soient utilisés dans les formations. </v>
      </c>
      <c r="AC6" s="149" t="str">
        <f>VLOOKUP(AC$5,Données_cumulatives!$A$7:$B$167,2,FALSE)</f>
        <v>Une base de données sur les formations est entretenue afin d’identifier les cadres qui ont reçu telle formation, quand et où, afin d’identifier les besoins en formation des institutions et des individus dans les différentes sous-unités géographiques du pays.</v>
      </c>
      <c r="AD6" s="149" t="str">
        <f>VLOOKUP(AD$5,Données_cumulatives!$A$7:$B$167,2,FALSE)</f>
        <v>Il existe un consensus national et entre les partenaires sur un ensemble équilibré et limité d’indicateurs relatifs à l’établissement de santé, avec des définitions standard et de bonnes ventilations (par exemple par âge, sexe, zone administrative).</v>
      </c>
      <c r="AE6" s="149" t="str">
        <f>VLOOKUP(AE$5,Données_cumulatives!$A$7:$B$167,2,FALSE)</f>
        <v>Les données de base pour les principaux indicateurs sont définies aux niveaux national et sous-national, les cibles des indicateurs sont clairement identifiées et faisables sur la base des capacités du système de santé et des plans d’amélioration.</v>
      </c>
      <c r="AF6" s="149" t="str">
        <f>VLOOKUP(AF$5,Données_cumulatives!$A$7:$B$167,2,FALSE)</f>
        <v>Le dictionnaire national des données et des métadonnées est conforme aux normes internationales et inclut des définitions, des données source, des méthodes de collecte des données ; la fréquence de rapportage, les méthodes de dissémination et leur utilisation.</v>
      </c>
      <c r="AG6" s="149" t="str">
        <f>VLOOKUP(AG$5,Données_cumulatives!$A$7:$B$167,2,FALSE)</f>
        <v>Il est convenu d’un ensemble minimal de données nationales sur la mortalité que devront collecter l’ensemble des hôpitaux et des établissements sanitaires (au moins les données sur les morts par sexe et âge devront être relevées).</v>
      </c>
      <c r="AH6" s="149" t="str">
        <f>VLOOKUP(AH$5,Données_cumulatives!$A$7:$B$167,2,FALSE)</f>
        <v>Le formulaire international du certificat médical établissant la cause de la mort est utilisé dans toutes les structures pour établir le certificat médical de décès.</v>
      </c>
      <c r="AI6" s="149" t="str">
        <f>VLOOKUP(AI$5,Données_cumulatives!$A$7:$B$167,2,FALSE)</f>
        <v>Les médecins qui établissent des certificats ont les connaissances et les compétences nécessaires pour remplir correctement le formulaire initernational du certificat médical sur la cause de la mort, et sont conscients de l’importance d’une bonne certification de la cause de la mort.</v>
      </c>
      <c r="AJ6" s="149" t="str">
        <f>VLOOKUP(AJ$5,Données_cumulatives!$A$7:$B$167,2,FALSE)</f>
        <v>La version la plus récente du CIM (ou DHIS2 SMoL) est utilisée pour coder les causes du décès.</v>
      </c>
      <c r="AK6" s="149" t="str">
        <f>VLOOKUP(AK$5,Données_cumulatives!$A$7:$B$167,2,FALSE)</f>
        <v>Des commis aux statistiques et des agents spécialistes des informations sanitaires possèdent la formation et les supports de référence nécessaires pour coder les cas de décès et d’invalidité, conformément au CIM.</v>
      </c>
      <c r="AL6" s="149" t="str">
        <f>VLOOKUP(AL$5,Données_cumulatives!$A$7:$B$167,2,FALSE)</f>
        <v>Des systèmes pour l’automatisation du codage des causes de décès sont progressivement utilisés (par exemple DHIS2 SMoL).</v>
      </c>
      <c r="AM6" s="149" t="str">
        <f>VLOOKUP(AM$5,Données_cumulatives!$A$7:$B$167,2,FALSE)</f>
        <v>L’utilisation d’une autopsie verbale est en train d’être étendue progressivement pour produire des statistiques sur les causes de décès qui soient représentatives au niveau national.</v>
      </c>
      <c r="AN6" s="149" t="str">
        <f>VLOOKUP(AN$5,Données_cumulatives!$A$7:$B$167,2,FALSE)</f>
        <v>Les besoins en matière d’informations communautaires sont définis selon une stratégie des besoins communautaires.</v>
      </c>
      <c r="AO6" s="149" t="str">
        <f>VLOOKUP(AO$5,Données_cumulatives!$A$7:$B$167,2,FALSE)</f>
        <v xml:space="preserve">Un ensemble minimum d’indicateurs communautaires (avec des définitions standard et des désagrégations et une fréquence de collecte appropriées) a été élaboré pour suivre la mise en œuvre des interventions communautaires </v>
      </c>
      <c r="AP6" s="149" t="str">
        <f>VLOOKUP(AP$5,Données_cumulatives!$A$7:$B$167,2,FALSE)</f>
        <v xml:space="preserve">Des outils standards de collecte des données ont été élaborés pour faciliter la collecte des données à partir des interventions communautaires </v>
      </c>
      <c r="AQ6" s="149" t="str">
        <f>VLOOKUP(AQ$5,Données_cumulatives!$A$7:$B$167,2,FALSE)</f>
        <v>Les interventions communautaires et les données sont bien reliées aux établissements sanitaires pour faciliter la gestion, la supervision et le rapportage.</v>
      </c>
      <c r="AR6" s="149" t="str">
        <f>VLOOKUP(AR$5,Données_cumulatives!$A$7:$B$167,2,FALSE)</f>
        <v>Des évaluations sont menées pour cartographier les programmes communautaires (publics et privés) afin de connaître la couverture et les lacunes/opportunités en informations au niveau communautaire</v>
      </c>
      <c r="AS6" s="149" t="str">
        <f>VLOOKUP(AS$5,Données_cumulatives!$A$7:$B$167,2,FALSE)</f>
        <v>La liste des maladies et des syndromes prioritaires est établie, avec des définitions standard de cas dans le cadre de la surveillance nationale actuelle.</v>
      </c>
      <c r="AT6" s="149" t="str">
        <f>VLOOKUP(AT$5,Données_cumulatives!$A$7:$B$167,2,FALSE)</f>
        <v>Les établissements sanitaires publics et privés, les laboratoires et les communautés contribuent à la détection des cas de routine.</v>
      </c>
      <c r="AU6" s="149" t="str">
        <f>VLOOKUP(AU$5,Données_cumulatives!$A$7:$B$167,2,FALSE)</f>
        <v>Le pays a la capacité de diagnostiquer et d’enregistrer les cas de maladies à déclaration obligatoire.</v>
      </c>
      <c r="AV6" s="149" t="str">
        <f>VLOOKUP(AV$5,Données_cumulatives!$A$7:$B$167,2,FALSE)</f>
        <v>La complétude et l’actualité des rapports de surveillance hebdomadaires dépassent les cibles nationales (par exemple 80%)</v>
      </c>
      <c r="AW6" s="149" t="str">
        <f>VLOOKUP(AW$5,Données_cumulatives!$A$7:$B$167,2,FALSE)</f>
        <v>Les données sont régulièrement analysées aux différents niveaux pour détecter les événements impliquant des cas ou des décès au-delà des niveaux attendus au moment et au lieu particulier donnés.</v>
      </c>
      <c r="AX6" s="149" t="str">
        <f>VLOOKUP(AX$5,Données_cumulatives!$A$7:$B$167,2,FALSE)</f>
        <v>Des seuils d’alerte/d’intervention ont été définis pour les maladies et les syndromes prioritaires.</v>
      </c>
      <c r="AY6" s="149" t="str">
        <f>VLOOKUP(AY$5,Données_cumulatives!$A$7:$B$167,2,FALSE)</f>
        <v>Ds classifications internationales ou nationales sont utilisées pour catégoriser les données agrégées (CIM, établissements, ressources humaines, medicaments esssentiels)</v>
      </c>
      <c r="AZ6" s="149" t="str">
        <f>VLOOKUP(AZ$5,Données_cumulatives!$A$7:$B$167,2,FALSE)</f>
        <v>Les indicateurs sont harmonisés avec les donateurs et les partenaires de mise en œuvre.</v>
      </c>
      <c r="BA6" s="149" t="str">
        <f>VLOOKUP(BA$5,Données_cumulatives!$A$7:$B$167,2,FALSE)</f>
        <v xml:space="preserve">Il existe un répertoire intégré et commun des données (par exemple un entrepôt de données) pour toutes les données relatives aux établissements, qui peuvent ainsi évoluer et s’adapter aux changements et aux nouvelles exigences. </v>
      </c>
      <c r="BB6" s="149" t="str">
        <f>VLOOKUP(BB$5,Données_cumulatives!$A$7:$B$167,2,FALSE)</f>
        <v xml:space="preserve">Le système d’information des établissements sanitaires est interopérable avec les autres systèmes, à tous les niveaux </v>
      </c>
      <c r="BC6" s="149" t="str">
        <f>VLOOKUP(BC$5,Données_cumulatives!$A$7:$B$167,2,FALSE)</f>
        <v>Des métadonnées adéquates et bien documentées sur les établissements sanitaires sont disponibles pour faciliter l’interopérabilité des systèmes d’information électroniques.</v>
      </c>
      <c r="BD6" s="149" t="str">
        <f>VLOOKUP(BD$5,Données_cumulatives!$A$7:$B$167,2,FALSE)</f>
        <v>La conception des systèmes d’information des établissements sanitaires et communautaires a pris en compte les contributions des utilisateurs finaux et d’autres parties prenantes clés, à tous les niveaux.</v>
      </c>
      <c r="BE6" s="149" t="str">
        <f>VLOOKUP(BE$5,Données_cumulatives!$A$7:$B$167,2,FALSE)</f>
        <v xml:space="preserve">Les producteurs et les utilisateurs de données se réunissent périodiquement pour discuter des manières de rendre les données de routine plus pertinentes pour les décideurs et les planificateurs, et pour améliorer la compréhension des résultats statistiques sanitaires de routine. </v>
      </c>
      <c r="BF6" s="149" t="str">
        <f>VLOOKUP(BF$5,Données_cumulatives!$A$7:$B$167,2,FALSE)</f>
        <v>Les systèmes de collecte des données patients (par exemple celles relatives aux épisodes cliniques) sont standardisés pour tous les partenaires de mise en œuvre et les donateurs.</v>
      </c>
      <c r="BG6" s="149" t="str">
        <f>VLOOKUP(BG$5,Données_cumulatives!$A$7:$B$167,2,FALSE)</f>
        <v>Le personnel (cliniciens et autres membres du personnel) a été formé à la collecte des données des patients et à la saisie des données dans la base de données informatique (le cas écheant).</v>
      </c>
      <c r="BH6" s="149" t="str">
        <f>VLOOKUP(BH$5,Données_cumulatives!$A$7:$B$167,2,FALSE)</f>
        <v>Des directives sur papier sont disponibles dans tous les établissements sanitaires (et dans les programmes communautaires concernés) pour aider à la collecte des données patient.</v>
      </c>
      <c r="BI6" s="149" t="str">
        <f>VLOOKUP(BI$5,Données_cumulatives!$A$7:$B$167,2,FALSE)</f>
        <v xml:space="preserve">Les données sur la santé (sur format papier ou électronique) sont bien stockées et selon les politiques nationales. </v>
      </c>
      <c r="BJ6" s="149" t="str">
        <f>VLOOKUP(BJ$5,Données_cumulatives!$A$7:$B$167,2,FALSE)</f>
        <v>Il existe un calendrier/plan pour la mise à jour, la reproduction et la distribution des outils de collecte de données.</v>
      </c>
      <c r="BK6" s="149" t="str">
        <f>VLOOKUP(BK$5,Données_cumulatives!$A$7:$B$167,2,FALSE)</f>
        <v>Les types de flux de données (par exemple les flux de données issues des formulaires d’entretien avec les patients -&gt; les outils de résumé [par exemple un registre ou une feuille de contrôle] -&gt; le formulaire de rapportage périodique agrégé) sont clairement définis et compris par le personnel.</v>
      </c>
      <c r="BL6" s="149" t="str">
        <f>VLOOKUP(BL$5,Données_cumulatives!$A$7:$B$167,2,FALSE)</f>
        <v>Des directives sur papier sont disopnibles dans tous les établissements sanitaires (et dans les programmes communautaires concernés) pour aider dans la compilation et le rapportage des données</v>
      </c>
      <c r="BM6" s="149" t="str">
        <f>VLOOKUP(BM$5,Données_cumulatives!$A$7:$B$167,2,FALSE)</f>
        <v>Le personnel compétent dans les établissements sanitaires (et dans les programmes communautaires concernés) a reçu une formation sur le rapportage et la compilation des données</v>
      </c>
      <c r="BN6" s="149" t="str">
        <f>VLOOKUP(BN$5,Données_cumulatives!$A$7:$B$167,2,FALSE)</f>
        <v xml:space="preserve">La ventilation des données selon les principaux critères de stratification (âge, sexe, zone géographique) est maintenue lors de la compilation et de la transmission pour assurer une analyse équitable. </v>
      </c>
      <c r="BO6" s="149" t="str">
        <f>VLOOKUP(BO$5,Données_cumulatives!$A$7:$B$167,2,FALSE)</f>
        <v>Les données sont transmises vers le niveau suivant en temps voulu, grâce notamment à l’innovation et aux technologies de l’information, lorsque cela s’avère approprié et disponible.</v>
      </c>
      <c r="BP6" s="149" t="str">
        <f>VLOOKUP(BP$5,Données_cumulatives!$A$7:$B$167,2,FALSE)</f>
        <v>Il existe un plan d’assurance qualité des données qui est partagé avec les programmes de santé, d’autres ministères du gouvernement, les donateurs et d’autres parties prenantes, pour orienter les activités visant à améliorer la qualité des données.</v>
      </c>
      <c r="BQ6" s="149" t="str">
        <f>VLOOKUP(BQ$5,Données_cumulatives!$A$7:$B$167,2,FALSE)</f>
        <v xml:space="preserve">Des normes en matière d’assurance qualité des données de santé de routine sont définies et mises en œuvre, y compris sur la complétude, l’actualité, l’exactitude, l’intégrité et la cohérence sur la durée </v>
      </c>
      <c r="BR6" s="149" t="str">
        <f>VLOOKUP(BR$5,Données_cumulatives!$A$7:$B$167,2,FALSE)</f>
        <v>Les rôles et responsabilités en matière de qualité des données sont définis pour chaque niveau, y compris la vérification des données, la synthèse des problèmes liés à la qualité des données, et l’élaboration et la mise en œuvre des stratégies d’amélioration.</v>
      </c>
      <c r="BS6" s="149" t="str">
        <f>VLOOKUP(BS$5,Données_cumulatives!$A$7:$B$167,2,FALSE)</f>
        <v>Des formations, notamment pour le renforcement des capacités, sont organisés sur l’assurance qualité des données au niveau des établissements, des districts et au niveau national, en utilisant des méthodes standard.</v>
      </c>
      <c r="BT6" s="149" t="str">
        <f>VLOOKUP(BT$5,Données_cumulatives!$A$7:$B$167,2,FALSE)</f>
        <v>Des évaluations systématiques et exhaustives de la qualité des données au niveau des établissements sont menées régulièrement en amont de la planification du secteur de la santé, y compris par une analyse de la complétude, de l’actualité, de l’exactitude et de la cohérence sur la durée (par exemple par le Contrôle de la qualité des données). Cela aboutit à la publication de rapports décrivant les problèmes liés à la qualité des données et les mesures visant à les corriger.</v>
      </c>
      <c r="BU6" s="149" t="str">
        <f>VLOOKUP(BU$5,Données_cumulatives!$A$7:$B$167,2,FALSE)</f>
        <v>Le personnel chargé de la gestion des données procède à des contrôles réguliers de l’exactitude et de la complétude des données, avant de soumettre des rapports au niveau suivant (grâce à des contrôles électroniques automatisés, le cas écheant).</v>
      </c>
      <c r="BV6" s="149" t="str">
        <f>VLOOKUP(BV$5,Données_cumulatives!$A$7:$B$167,2,FALSE)</f>
        <v>L’assurance qualité des données est liée au cycle de planification du secteur de la santé dans le pays afin que des informations sur la qualité des données soient disponibles avant l’utilisation des données en vue de la planification.</v>
      </c>
      <c r="BW6" s="149" t="str">
        <f>VLOOKUP(BW$5,Données_cumulatives!$A$7:$B$167,2,FALSE)</f>
        <v>Il existe une collaboration entre le Ministère de la santé (MDS), les agences gouvernementales (l’Office national des statistiques) et d’autres parties prenantes nationales (donateurs, universités, etc.) sur l’assurance qualité des données afin que des évaluations soient menées avec un certain degré d’indépendance (sans conflit d’intérêt).</v>
      </c>
      <c r="BX6" s="149" t="str">
        <f>VLOOKUP(BX$5,Données_cumulatives!$A$7:$B$167,2,FALSE)</f>
        <v>Il existe in cadre général et un plan pour les TIC, y compris les équipements, leur acquisition et leur utilisation, à tous les niveaux du SISR.</v>
      </c>
      <c r="BY6" s="149" t="str">
        <f>VLOOKUP(BY$5,Données_cumulatives!$A$7:$B$167,2,FALSE)</f>
        <v>Des méthodes électroniques sont utilisées pour le contrôle de la qualité des données avant leur transmission.</v>
      </c>
      <c r="BZ6" s="149" t="str">
        <f>VLOOKUP(BZ$5,Données_cumulatives!$A$7:$B$167,2,FALSE)</f>
        <v>La collecte des données utilise des solutions de santé en ligne et mobile, le cas écheant, notamment dans les zones reculées et isolées.</v>
      </c>
      <c r="CA6" s="149" t="str">
        <f>VLOOKUP(CA$5,Données_cumulatives!$A$7:$B$167,2,FALSE)</f>
        <v>Des microdonnées de routine sont mises à disposition (un sous-ensemble de données du SISR est sélectionné selon des critères spécifiques) des chercheurs et des analystes, des agences gouvernementales, des donateurs et du secteur privé (avec des mesures appropriées pour garantir la confidentialité, par exemple, en débarrassant l’ensemble de données de ses identificateurs).</v>
      </c>
      <c r="CB6" s="149" t="str">
        <f>VLOOKUP(CB$5,Données_cumulatives!$A$7:$B$167,2,FALSE)</f>
        <v xml:space="preserve">Le personnel a reçu une formation appropriée à l’utilisation des TIC, à tous les niveaux, grâce à un programme de formation standard </v>
      </c>
      <c r="CC6" s="149" t="str">
        <f>VLOOKUP(CC$5,Données_cumulatives!$A$7:$B$167,2,FALSE)</f>
        <v>Il existe des mécanismes de collaboration avec les institutions locales de recherche et universitaires, en vue d’effectuer un examen analytique périodique des données des établissements.</v>
      </c>
      <c r="CD6" s="149" t="str">
        <f>VLOOKUP(CD$5,Données_cumulatives!$A$7:$B$167,2,FALSE)</f>
        <v>Des principes généraux sur le nettoyage/l’analyse des données des établissements sont définis (par exemple sous forme de SOP), y compris sur la façon de traiter la non complétude, les incohérences, les invraissemblances, l’estimation des dénominateurs, l’imputation des valeurs manquantes, et le rapprochement des données de plusieurs sources de données.</v>
      </c>
      <c r="CE6" s="149" t="str">
        <f>VLOOKUP(CE$5,Données_cumulatives!$A$7:$B$167,2,FALSE)</f>
        <v>Les planificateurs du secteur de la santé et les partenaires au développement utilisent les résultats de l’analyse des données des établissements pour produire des rapports analytiques de progrès et menr un examen de la performance du secteur de la santé.</v>
      </c>
      <c r="CF6" s="149" t="str">
        <f>VLOOKUP(CF$5,Données_cumulatives!$A$7:$B$167,2,FALSE)</f>
        <v>Les outils utilisés pour l’analyse des données, tels que les tableaux de synthèse, les graphiques, les SIG, les tableaux croisés dynamiques, les systèmes d’aide à la décision, etc. sont appropriés pour le niveau.</v>
      </c>
      <c r="CG6" s="149" t="str">
        <f>VLOOKUP(CG$5,Données_cumulatives!$A$7:$B$167,2,FALSE)</f>
        <v>Le système d’information utilise des données appropriées tirées de diverses sources, par exemple des données de recensement, des registres de l’état civil, des enquêtes de population, etc. pour calculer les indicateurs clés.</v>
      </c>
      <c r="CH6" s="149" t="str">
        <f>VLOOKUP(CH$5,Données_cumulatives!$A$7:$B$167,2,FALSE)</f>
        <v xml:space="preserve">Le personnel approprié (les responsables du système d’information communautaire et des établissements, les chargés de programme, le titulaire de l’établissement, etc.) ont reçu une formation sur l’analyse des données. </v>
      </c>
      <c r="CI6" s="149" t="str">
        <f>VLOOKUP(CI$5,Données_cumulatives!$A$7:$B$167,2,FALSE)</f>
        <v xml:space="preserve">Un rapport sur les statistques des établissements sanitaires est produit chaque année. </v>
      </c>
      <c r="CJ6" s="149" t="str">
        <f>VLOOKUP(CJ$5,Données_cumulatives!$A$7:$B$167,2,FALSE)</f>
        <v>Des résumés périodiques des données (par exemple des bulletins) décrivant les principaux résultats et leur interpretation, sont produits et distribués aux principales parties prenantes.</v>
      </c>
      <c r="CK6" s="149" t="str">
        <f>VLOOKUP(CK$5,Données_cumulatives!$A$7:$B$167,2,FALSE)</f>
        <v>Des tableaux de bord et des graphiques synthétiques sont utilisés pour transmettre des informations aux différents publics cibles, d’une manière qui parle aux décideurs, aux médias, et au grand public.</v>
      </c>
      <c r="CL6" s="149" t="str">
        <f>VLOOKUP(CL$5,Données_cumulatives!$A$7:$B$167,2,FALSE)</f>
        <v>Une stratégie globale de dissémination des données, pertinente pour tous les niveaux du système de santé, est mise en place, et des produits clés sont définis.</v>
      </c>
      <c r="CM6" s="149" t="str">
        <f>VLOOKUP(CM$5,Données_cumulatives!$A$7:$B$167,2,FALSE)</f>
        <v>Il existe une collaboration et un partage des données entre le MDS, les institutions locales (les Offices nationaux de la statistique par exemple) les partenaires internationaux, les médias et la société civile.</v>
      </c>
      <c r="CN6" s="149" t="str">
        <f>VLOOKUP(CN$5,Données_cumulatives!$A$7:$B$167,2,FALSE)</f>
        <v>Une culture de l’utilisation de l’information est promue par les leaders politiques et les décideurs, et se traduit dans l’utilisation des données des établissements &amp; communautaires dans les rapports de planification, de suivi et d’évaluation.</v>
      </c>
      <c r="CO6" s="149" t="str">
        <f>VLOOKUP(CO$5,Données_cumulatives!$A$7:$B$167,2,FALSE)</f>
        <v>Il y a une demande d’information de la part des décideurs, des planificateurs, des responsables de programmes, etc.</v>
      </c>
      <c r="CP6" s="149" t="str">
        <f>VLOOKUP(CP$5,Données_cumulatives!$A$7:$B$167,2,FALSE)</f>
        <v xml:space="preserve">Les cliniciens utilisent couramment les données cliniques pour surveiller les soins administrés aux patients et les résultats. </v>
      </c>
      <c r="CQ6" s="149" t="str">
        <f>VLOOKUP(CQ$5,Données_cumulatives!$A$7:$B$167,2,FALSE)</f>
        <v>Les responsables des établissements utilisent les données pour améliorer les infrastructures, les équipements et les ressources humaines.</v>
      </c>
      <c r="CR6" s="149" t="str">
        <f>VLOOKUP(CR$5,Données_cumulatives!$A$7:$B$167,2,FALSE)</f>
        <v>Les décideurs du niveau local et les membres de la communauté utilisent les informations communautaires et des établissements sanitaires pour élaborer des stratégies de fourniture de services adaptés et appropriées, et mener des interventions communautaires.</v>
      </c>
      <c r="CS6" s="149" t="str">
        <f>VLOOKUP(CS$5,Données_cumulatives!$A$7:$B$167,2,FALSE)</f>
        <v>Les données communautaires et des établissements sont utilisées dans la planification du secteur de la santé (par exemple les examens du secteur de la santé)</v>
      </c>
      <c r="CT6" s="149" t="str">
        <f>VLOOKUP(CT$5,Données_cumulatives!$A$7:$B$167,2,FALSE)</f>
        <v>Les responsables du rapportage sur les informations sanitaires de routine à tous les niveaux sont suffisamment autonomes pour définir leurs propres besoins en interventions et en données (par exemple en menant une campagne de sensibilisation au niveau local pour améliorer la couverture – et en collectant des données pour vérifier l’efficacité de l’intervention).</v>
      </c>
      <c r="CU6" s="149" t="e">
        <f>VLOOKUP(CU$5,Données_cumulatives!$A$168:$B$168,2,FALSE)</f>
        <v>#N/A</v>
      </c>
      <c r="CV6" s="149" t="e">
        <f>VLOOKUP(CV$5,Données_cumulatives!$A$168:$B$168,2,FALSE)</f>
        <v>#N/A</v>
      </c>
      <c r="CW6" s="149" t="e">
        <f>VLOOKUP(CW$5,Données_cumulatives!$A$168:$B$168,2,FALSE)</f>
        <v>#N/A</v>
      </c>
      <c r="CX6" s="149" t="e">
        <f>VLOOKUP(CX$5,Données_cumulatives!$A$168:$B$168,2,FALSE)</f>
        <v>#N/A</v>
      </c>
      <c r="CY6" s="149" t="e">
        <f>VLOOKUP(CY$5,Données_cumulatives!$A$168:$B$168,2,FALSE)</f>
        <v>#N/A</v>
      </c>
      <c r="CZ6" s="149" t="e">
        <f>VLOOKUP(CZ$5,Données_cumulatives!$A$168:$B$168,2,FALSE)</f>
        <v>#N/A</v>
      </c>
      <c r="DA6" s="149" t="e">
        <f>VLOOKUP(DA$5,Données_cumulatives!$A$168:$B$168,2,FALSE)</f>
        <v>#N/A</v>
      </c>
      <c r="DB6" s="149" t="e">
        <f>VLOOKUP(DB$5,Données_cumulatives!$A$168:$B$168,2,FALSE)</f>
        <v>#N/A</v>
      </c>
      <c r="DC6" s="149" t="e">
        <f>VLOOKUP(DC$5,Données_cumulatives!$A$168:$B$168,2,FALSE)</f>
        <v>#N/A</v>
      </c>
      <c r="DD6" s="149" t="e">
        <f>VLOOKUP(DD$5,Données_cumulatives!$A$168:$B$168,2,FALSE)</f>
        <v>#N/A</v>
      </c>
      <c r="DE6" s="149" t="e">
        <f>VLOOKUP(DE$5,Données_cumulatives!$A$168:$B$168,2,FALSE)</f>
        <v>#N/A</v>
      </c>
      <c r="DF6" s="149" t="e">
        <f>VLOOKUP(DF$5,Données_cumulatives!$A$168:$B$168,2,FALSE)</f>
        <v>#N/A</v>
      </c>
      <c r="DG6" s="149" t="e">
        <f>VLOOKUP(DG$5,Données_cumulatives!$A$168:$B$168,2,FALSE)</f>
        <v>#N/A</v>
      </c>
      <c r="DH6" s="149" t="e">
        <f>VLOOKUP(DH$5,Données_cumulatives!$A$168:$B$168,2,FALSE)</f>
        <v>#N/A</v>
      </c>
      <c r="DI6" s="149" t="e">
        <f>VLOOKUP(DI$5,Données_cumulatives!$A$168:$B$168,2,FALSE)</f>
        <v>#N/A</v>
      </c>
      <c r="DJ6" s="149" t="e">
        <f>VLOOKUP(DJ$5,Données_cumulatives!$A$168:$B$168,2,FALSE)</f>
        <v>#N/A</v>
      </c>
      <c r="DK6" s="149" t="e">
        <f>VLOOKUP(DK$5,Données_cumulatives!$A$168:$B$168,2,FALSE)</f>
        <v>#N/A</v>
      </c>
      <c r="DL6" s="149" t="e">
        <f>VLOOKUP(DL$5,Données_cumulatives!$A$168:$B$168,2,FALSE)</f>
        <v>#N/A</v>
      </c>
      <c r="DM6" s="149" t="e">
        <f>VLOOKUP(DM$5,Données_cumulatives!$A$168:$B$168,2,FALSE)</f>
        <v>#N/A</v>
      </c>
      <c r="DN6" s="149" t="e">
        <f>VLOOKUP(DN$5,Données_cumulatives!$A$168:$B$168,2,FALSE)</f>
        <v>#N/A</v>
      </c>
      <c r="DO6" s="149" t="e">
        <f>VLOOKUP(DO$5,Données_cumulatives!$A$168:$B$168,2,FALSE)</f>
        <v>#N/A</v>
      </c>
      <c r="DP6" s="149" t="e">
        <f>VLOOKUP(DP$5,Données_cumulatives!$A$168:$B$168,2,FALSE)</f>
        <v>#N/A</v>
      </c>
      <c r="DQ6" s="149" t="e">
        <f>VLOOKUP(DQ$5,Données_cumulatives!$A$168:$B$168,2,FALSE)</f>
        <v>#N/A</v>
      </c>
      <c r="DR6" s="149" t="e">
        <f>VLOOKUP(DR$5,Données_cumulatives!$A$168:$B$168,2,FALSE)</f>
        <v>#N/A</v>
      </c>
      <c r="DS6" s="150"/>
      <c r="DT6" s="150"/>
      <c r="DU6" s="150"/>
      <c r="DV6" s="150"/>
      <c r="DW6" s="150"/>
      <c r="DX6" s="150"/>
      <c r="DY6" s="150"/>
      <c r="DZ6" s="150"/>
      <c r="EA6" s="150"/>
      <c r="EB6" s="150"/>
      <c r="EC6" s="150"/>
      <c r="ED6" s="150"/>
      <c r="EE6" s="150"/>
      <c r="EF6" s="150"/>
      <c r="EG6" s="150"/>
      <c r="EH6" s="150"/>
      <c r="EI6" s="150"/>
      <c r="EJ6" s="150"/>
      <c r="EK6" s="150"/>
      <c r="EL6" s="150"/>
      <c r="EM6" s="150"/>
      <c r="EN6" s="150"/>
      <c r="EO6" s="150"/>
      <c r="EP6" s="150"/>
      <c r="EQ6" s="150"/>
      <c r="ER6" s="150"/>
      <c r="ES6" s="150"/>
      <c r="ET6" s="150"/>
      <c r="EU6" s="150"/>
      <c r="EV6" s="150"/>
      <c r="EW6" s="150"/>
    </row>
    <row r="7" spans="1:153" ht="15" customHeight="1" x14ac:dyDescent="0.25">
      <c r="A7" s="176" t="str">
        <f>IF(OR(ISERROR('Entrée action prioritaire brut'!L2),ISBLANK('Entrée action prioritaire brut'!B2)),"-",'Entrée action prioritaire brut'!B2)</f>
        <v>-</v>
      </c>
      <c r="B7" s="152" t="str">
        <f>IF(OR(ISERROR('Entrée action prioritaire brut'!M2),ISBLANK('Entrée action prioritaire brut'!M2)),"-",'Entrée action prioritaire brut'!M2)</f>
        <v>-</v>
      </c>
      <c r="C7" s="152" t="str">
        <f>IF(OR(ISERROR('Entrée action prioritaire brut'!N2),ISBLANK('Entrée action prioritaire brut'!N2)),"-",'Entrée action prioritaire brut'!N2)</f>
        <v>-</v>
      </c>
      <c r="D7" s="152" t="str">
        <f>IF(OR(ISERROR('Entrée action prioritaire brut'!O2),ISBLANK('Entrée action prioritaire brut'!O2)),"-",'Entrée action prioritaire brut'!O2)</f>
        <v>-</v>
      </c>
      <c r="E7" s="152" t="str">
        <f>IF(OR(ISERROR('Entrée action prioritaire brut'!P2),ISBLANK('Entrée action prioritaire brut'!P2)),"-",'Entrée action prioritaire brut'!P2)</f>
        <v>-</v>
      </c>
      <c r="F7" s="152" t="str">
        <f>IF(OR(ISERROR('Entrée action prioritaire brut'!Q2),ISBLANK('Entrée action prioritaire brut'!Q2)),"-",'Entrée action prioritaire brut'!Q2)</f>
        <v>-</v>
      </c>
      <c r="G7" s="152" t="str">
        <f>IF(OR(ISERROR('Entrée action prioritaire brut'!R2),ISBLANK('Entrée action prioritaire brut'!R2)),"-",'Entrée action prioritaire brut'!R2)</f>
        <v>-</v>
      </c>
      <c r="H7" s="152" t="str">
        <f>IF(OR(ISERROR('Entrée action prioritaire brut'!S2),ISBLANK('Entrée action prioritaire brut'!S2)),"-",'Entrée action prioritaire brut'!S2)</f>
        <v>-</v>
      </c>
      <c r="I7" s="152" t="str">
        <f>IF(OR(ISERROR('Entrée action prioritaire brut'!T2),ISBLANK('Entrée action prioritaire brut'!T2)),"-",'Entrée action prioritaire brut'!T2)</f>
        <v>-</v>
      </c>
      <c r="J7" s="152" t="str">
        <f>IF(OR(ISERROR('Entrée action prioritaire brut'!U2),ISBLANK('Entrée action prioritaire brut'!U2)),"-",'Entrée action prioritaire brut'!U2)</f>
        <v>-</v>
      </c>
      <c r="K7" s="152" t="str">
        <f>IF(OR(ISERROR('Entrée action prioritaire brut'!V2),ISBLANK('Entrée action prioritaire brut'!V2)),"-",'Entrée action prioritaire brut'!V2)</f>
        <v>-</v>
      </c>
      <c r="L7" s="152" t="str">
        <f>IF(OR(ISERROR('Entrée action prioritaire brut'!W2),ISBLANK('Entrée action prioritaire brut'!W2)),"-",'Entrée action prioritaire brut'!W2)</f>
        <v>-</v>
      </c>
      <c r="M7" s="152" t="str">
        <f>IF(OR(ISERROR('Entrée action prioritaire brut'!X2),ISBLANK('Entrée action prioritaire brut'!X2)),"-",'Entrée action prioritaire brut'!X2)</f>
        <v>-</v>
      </c>
      <c r="N7" s="152" t="str">
        <f>IF(OR(ISERROR('Entrée action prioritaire brut'!Y2),ISBLANK('Entrée action prioritaire brut'!Y2)),"-",'Entrée action prioritaire brut'!Y2)</f>
        <v>-</v>
      </c>
      <c r="O7" s="152" t="str">
        <f>IF(OR(ISERROR('Entrée action prioritaire brut'!Z2),ISBLANK('Entrée action prioritaire brut'!Z2)),"-",'Entrée action prioritaire brut'!Z2)</f>
        <v>-</v>
      </c>
      <c r="P7" s="152" t="str">
        <f>IF(OR(ISERROR('Entrée action prioritaire brut'!AA2),ISBLANK('Entrée action prioritaire brut'!AA2)),"-",'Entrée action prioritaire brut'!AA2)</f>
        <v>-</v>
      </c>
      <c r="Q7" s="152" t="str">
        <f>IF(OR(ISERROR('Entrée action prioritaire brut'!AB2),ISBLANK('Entrée action prioritaire brut'!AB2)),"-",'Entrée action prioritaire brut'!AB2)</f>
        <v>-</v>
      </c>
      <c r="R7" s="152" t="str">
        <f>IF(OR(ISERROR('Entrée action prioritaire brut'!AC2),ISBLANK('Entrée action prioritaire brut'!AC2)),"-",'Entrée action prioritaire brut'!AC2)</f>
        <v>-</v>
      </c>
      <c r="S7" s="152" t="str">
        <f>IF(OR(ISERROR('Entrée action prioritaire brut'!AD2),ISBLANK('Entrée action prioritaire brut'!AD2)),"-",'Entrée action prioritaire brut'!AD2)</f>
        <v>-</v>
      </c>
      <c r="T7" s="152" t="str">
        <f>IF(OR(ISERROR('Entrée action prioritaire brut'!AE2),ISBLANK('Entrée action prioritaire brut'!AE2)),"-",'Entrée action prioritaire brut'!AE2)</f>
        <v>-</v>
      </c>
      <c r="U7" s="152" t="str">
        <f>IF(OR(ISERROR('Entrée action prioritaire brut'!AF2),ISBLANK('Entrée action prioritaire brut'!AF2)),"-",'Entrée action prioritaire brut'!AF2)</f>
        <v>-</v>
      </c>
      <c r="V7" s="152" t="str">
        <f>IF(OR(ISERROR('Entrée action prioritaire brut'!AG2),ISBLANK('Entrée action prioritaire brut'!AG2)),"-",'Entrée action prioritaire brut'!AG2)</f>
        <v>-</v>
      </c>
      <c r="W7" s="152" t="str">
        <f>IF(OR(ISERROR('Entrée action prioritaire brut'!AH2),ISBLANK('Entrée action prioritaire brut'!AH2)),"-",'Entrée action prioritaire brut'!AH2)</f>
        <v>-</v>
      </c>
      <c r="X7" s="152" t="str">
        <f>IF(OR(ISERROR('Entrée action prioritaire brut'!AI2),ISBLANK('Entrée action prioritaire brut'!AI2)),"-",'Entrée action prioritaire brut'!AI2)</f>
        <v>-</v>
      </c>
      <c r="Y7" s="152" t="str">
        <f>IF(OR(ISERROR('Entrée action prioritaire brut'!AJ2),ISBLANK('Entrée action prioritaire brut'!AJ2)),"-",'Entrée action prioritaire brut'!AJ2)</f>
        <v>-</v>
      </c>
      <c r="Z7" s="152" t="str">
        <f>IF(OR(ISERROR('Entrée action prioritaire brut'!AK2),ISBLANK('Entrée action prioritaire brut'!AK2)),"-",'Entrée action prioritaire brut'!AK2)</f>
        <v>-</v>
      </c>
      <c r="AA7" s="152" t="str">
        <f>IF(OR(ISERROR('Entrée action prioritaire brut'!AL2),ISBLANK('Entrée action prioritaire brut'!AL2)),"-",'Entrée action prioritaire brut'!AL2)</f>
        <v>-</v>
      </c>
      <c r="AB7" s="152" t="str">
        <f>IF(OR(ISERROR('Entrée action prioritaire brut'!AM2),ISBLANK('Entrée action prioritaire brut'!AM2)),"-",'Entrée action prioritaire brut'!AM2)</f>
        <v>-</v>
      </c>
      <c r="AC7" s="152" t="str">
        <f>IF(OR(ISERROR('Entrée action prioritaire brut'!AN2),ISBLANK('Entrée action prioritaire brut'!AN2)),"-",'Entrée action prioritaire brut'!AN2)</f>
        <v>-</v>
      </c>
      <c r="AD7" s="152" t="str">
        <f>IF(OR(ISERROR('Entrée action prioritaire brut'!AO2),ISBLANK('Entrée action prioritaire brut'!AO2)),"-",'Entrée action prioritaire brut'!AO2)</f>
        <v>-</v>
      </c>
      <c r="AE7" s="152" t="str">
        <f>IF(OR(ISERROR('Entrée action prioritaire brut'!AP2),ISBLANK('Entrée action prioritaire brut'!AP2)),"-",'Entrée action prioritaire brut'!AP2)</f>
        <v>-</v>
      </c>
      <c r="AF7" s="152" t="str">
        <f>IF(OR(ISERROR('Entrée action prioritaire brut'!AQ2),ISBLANK('Entrée action prioritaire brut'!AQ2)),"-",'Entrée action prioritaire brut'!AQ2)</f>
        <v>-</v>
      </c>
      <c r="AG7" s="152" t="str">
        <f>IF(OR(ISERROR('Entrée action prioritaire brut'!AR2),ISBLANK('Entrée action prioritaire brut'!AR2)),"-",'Entrée action prioritaire brut'!AR2)</f>
        <v>-</v>
      </c>
      <c r="AH7" s="152" t="str">
        <f>IF(OR(ISERROR('Entrée action prioritaire brut'!AS2),ISBLANK('Entrée action prioritaire brut'!AS2)),"-",'Entrée action prioritaire brut'!AS2)</f>
        <v>-</v>
      </c>
      <c r="AI7" s="152" t="str">
        <f>IF(OR(ISERROR('Entrée action prioritaire brut'!AT2),ISBLANK('Entrée action prioritaire brut'!AT2)),"-",'Entrée action prioritaire brut'!AT2)</f>
        <v>-</v>
      </c>
      <c r="AJ7" s="152" t="str">
        <f>IF(OR(ISERROR('Entrée action prioritaire brut'!AU2),ISBLANK('Entrée action prioritaire brut'!AU2)),"-",'Entrée action prioritaire brut'!AU2)</f>
        <v>-</v>
      </c>
      <c r="AK7" s="152" t="str">
        <f>IF(OR(ISERROR('Entrée action prioritaire brut'!AV2),ISBLANK('Entrée action prioritaire brut'!AV2)),"-",'Entrée action prioritaire brut'!AV2)</f>
        <v>-</v>
      </c>
      <c r="AL7" s="152" t="str">
        <f>IF(OR(ISERROR('Entrée action prioritaire brut'!AW2),ISBLANK('Entrée action prioritaire brut'!AW2)),"-",'Entrée action prioritaire brut'!AW2)</f>
        <v>-</v>
      </c>
      <c r="AM7" s="152" t="str">
        <f>IF(OR(ISERROR('Entrée action prioritaire brut'!AX2),ISBLANK('Entrée action prioritaire brut'!AX2)),"-",'Entrée action prioritaire brut'!AX2)</f>
        <v>-</v>
      </c>
      <c r="AN7" s="152" t="str">
        <f>IF(OR(ISERROR('Entrée action prioritaire brut'!AY2),ISBLANK('Entrée action prioritaire brut'!AY2)),"-",'Entrée action prioritaire brut'!AY2)</f>
        <v>-</v>
      </c>
      <c r="AO7" s="152" t="str">
        <f>IF(OR(ISERROR('Entrée action prioritaire brut'!AZ2),ISBLANK('Entrée action prioritaire brut'!AZ2)),"-",'Entrée action prioritaire brut'!AZ2)</f>
        <v>-</v>
      </c>
      <c r="AP7" s="152" t="str">
        <f>IF(OR(ISERROR('Entrée action prioritaire brut'!BA2),ISBLANK('Entrée action prioritaire brut'!BA2)),"-",'Entrée action prioritaire brut'!BA2)</f>
        <v>-</v>
      </c>
      <c r="AQ7" s="152" t="str">
        <f>IF(OR(ISERROR('Entrée action prioritaire brut'!BB2),ISBLANK('Entrée action prioritaire brut'!BB2)),"-",'Entrée action prioritaire brut'!BB2)</f>
        <v>-</v>
      </c>
      <c r="AR7" s="152" t="str">
        <f>IF(OR(ISERROR('Entrée action prioritaire brut'!BC2),ISBLANK('Entrée action prioritaire brut'!BC2)),"-",'Entrée action prioritaire brut'!BC2)</f>
        <v>-</v>
      </c>
      <c r="AS7" s="152" t="str">
        <f>IF(OR(ISERROR('Entrée action prioritaire brut'!BD2),ISBLANK('Entrée action prioritaire brut'!BD2)),"-",'Entrée action prioritaire brut'!BD2)</f>
        <v>-</v>
      </c>
      <c r="AT7" s="152" t="str">
        <f>IF(OR(ISERROR('Entrée action prioritaire brut'!BE2),ISBLANK('Entrée action prioritaire brut'!BE2)),"-",'Entrée action prioritaire brut'!BE2)</f>
        <v>-</v>
      </c>
      <c r="AU7" s="152" t="str">
        <f>IF(OR(ISERROR('Entrée action prioritaire brut'!BF2),ISBLANK('Entrée action prioritaire brut'!BF2)),"-",'Entrée action prioritaire brut'!BF2)</f>
        <v>-</v>
      </c>
      <c r="AV7" s="152" t="str">
        <f>IF(OR(ISERROR('Entrée action prioritaire brut'!BG2),ISBLANK('Entrée action prioritaire brut'!BG2)),"-",'Entrée action prioritaire brut'!BG2)</f>
        <v>-</v>
      </c>
      <c r="AW7" s="152" t="str">
        <f>IF(OR(ISERROR('Entrée action prioritaire brut'!BH2),ISBLANK('Entrée action prioritaire brut'!BH2)),"-",'Entrée action prioritaire brut'!BH2)</f>
        <v>-</v>
      </c>
      <c r="AX7" s="152" t="str">
        <f>IF(OR(ISERROR('Entrée action prioritaire brut'!BI2),ISBLANK('Entrée action prioritaire brut'!BI2)),"-",'Entrée action prioritaire brut'!BI2)</f>
        <v>-</v>
      </c>
      <c r="AY7" s="152" t="str">
        <f>IF(OR(ISERROR('Entrée action prioritaire brut'!BJ2),ISBLANK('Entrée action prioritaire brut'!BJ2)),"-",'Entrée action prioritaire brut'!BJ2)</f>
        <v>-</v>
      </c>
      <c r="AZ7" s="152" t="str">
        <f>IF(OR(ISERROR('Entrée action prioritaire brut'!BK2),ISBLANK('Entrée action prioritaire brut'!BK2)),"-",'Entrée action prioritaire brut'!BK2)</f>
        <v>-</v>
      </c>
      <c r="BA7" s="152" t="str">
        <f>IF(OR(ISERROR('Entrée action prioritaire brut'!BL2),ISBLANK('Entrée action prioritaire brut'!BL2)),"-",'Entrée action prioritaire brut'!BL2)</f>
        <v>-</v>
      </c>
      <c r="BB7" s="152" t="str">
        <f>IF(OR(ISERROR('Entrée action prioritaire brut'!BM2),ISBLANK('Entrée action prioritaire brut'!BM2)),"-",'Entrée action prioritaire brut'!BM2)</f>
        <v>-</v>
      </c>
      <c r="BC7" s="152" t="str">
        <f>IF(OR(ISERROR('Entrée action prioritaire brut'!BN2),ISBLANK('Entrée action prioritaire brut'!BN2)),"-",'Entrée action prioritaire brut'!BN2)</f>
        <v>-</v>
      </c>
      <c r="BD7" s="152" t="str">
        <f>IF(OR(ISERROR('Entrée action prioritaire brut'!BO2),ISBLANK('Entrée action prioritaire brut'!BO2)),"-",'Entrée action prioritaire brut'!BO2)</f>
        <v>-</v>
      </c>
      <c r="BE7" s="152" t="str">
        <f>IF(OR(ISERROR('Entrée action prioritaire brut'!BP2),ISBLANK('Entrée action prioritaire brut'!BP2)),"-",'Entrée action prioritaire brut'!BP2)</f>
        <v>-</v>
      </c>
      <c r="BF7" s="152" t="str">
        <f>IF(OR(ISERROR('Entrée action prioritaire brut'!BQ2),ISBLANK('Entrée action prioritaire brut'!BQ2)),"-",'Entrée action prioritaire brut'!BQ2)</f>
        <v>-</v>
      </c>
      <c r="BG7" s="152" t="str">
        <f>IF(OR(ISERROR('Entrée action prioritaire brut'!BR2),ISBLANK('Entrée action prioritaire brut'!BR2)),"-",'Entrée action prioritaire brut'!BR2)</f>
        <v>-</v>
      </c>
      <c r="BH7" s="152" t="str">
        <f>IF(OR(ISERROR('Entrée action prioritaire brut'!BS2),ISBLANK('Entrée action prioritaire brut'!BS2)),"-",'Entrée action prioritaire brut'!BS2)</f>
        <v>-</v>
      </c>
      <c r="BI7" s="152" t="str">
        <f>IF(OR(ISERROR('Entrée action prioritaire brut'!BT2),ISBLANK('Entrée action prioritaire brut'!BT2)),"-",'Entrée action prioritaire brut'!BT2)</f>
        <v>-</v>
      </c>
      <c r="BJ7" s="152" t="str">
        <f>IF(OR(ISERROR('Entrée action prioritaire brut'!BU2),ISBLANK('Entrée action prioritaire brut'!BU2)),"-",'Entrée action prioritaire brut'!BU2)</f>
        <v>-</v>
      </c>
      <c r="BK7" s="152" t="str">
        <f>IF(OR(ISERROR('Entrée action prioritaire brut'!BV2),ISBLANK('Entrée action prioritaire brut'!BV2)),"-",'Entrée action prioritaire brut'!BV2)</f>
        <v>-</v>
      </c>
      <c r="BL7" s="152" t="str">
        <f>IF(OR(ISERROR('Entrée action prioritaire brut'!BW2),ISBLANK('Entrée action prioritaire brut'!BW2)),"-",'Entrée action prioritaire brut'!BW2)</f>
        <v>-</v>
      </c>
      <c r="BM7" s="152" t="str">
        <f>IF(OR(ISERROR('Entrée action prioritaire brut'!BX2),ISBLANK('Entrée action prioritaire brut'!BX2)),"-",'Entrée action prioritaire brut'!BX2)</f>
        <v>-</v>
      </c>
      <c r="BN7" s="152" t="str">
        <f>IF(OR(ISERROR('Entrée action prioritaire brut'!BY2),ISBLANK('Entrée action prioritaire brut'!BY2)),"-",'Entrée action prioritaire brut'!BY2)</f>
        <v>-</v>
      </c>
      <c r="BO7" s="152" t="str">
        <f>IF(OR(ISERROR('Entrée action prioritaire brut'!BZ2),ISBLANK('Entrée action prioritaire brut'!BZ2)),"-",'Entrée action prioritaire brut'!BZ2)</f>
        <v>-</v>
      </c>
      <c r="BP7" s="152" t="str">
        <f>IF(OR(ISERROR('Entrée action prioritaire brut'!CA2),ISBLANK('Entrée action prioritaire brut'!CA2)),"-",'Entrée action prioritaire brut'!CA2)</f>
        <v>-</v>
      </c>
      <c r="BQ7" s="152" t="str">
        <f>IF(OR(ISERROR('Entrée action prioritaire brut'!CB2),ISBLANK('Entrée action prioritaire brut'!CB2)),"-",'Entrée action prioritaire brut'!CB2)</f>
        <v>-</v>
      </c>
      <c r="BR7" s="152" t="str">
        <f>IF(OR(ISERROR('Entrée action prioritaire brut'!CC2),ISBLANK('Entrée action prioritaire brut'!CC2)),"-",'Entrée action prioritaire brut'!CC2)</f>
        <v>-</v>
      </c>
      <c r="BS7" s="152" t="str">
        <f>IF(OR(ISERROR('Entrée action prioritaire brut'!CD2),ISBLANK('Entrée action prioritaire brut'!CD2)),"-",'Entrée action prioritaire brut'!CD2)</f>
        <v>-</v>
      </c>
      <c r="BT7" s="152" t="str">
        <f>IF(OR(ISERROR('Entrée action prioritaire brut'!CE2),ISBLANK('Entrée action prioritaire brut'!CE2)),"-",'Entrée action prioritaire brut'!CE2)</f>
        <v>-</v>
      </c>
      <c r="BU7" s="152" t="str">
        <f>IF(OR(ISERROR('Entrée action prioritaire brut'!CF2),ISBLANK('Entrée action prioritaire brut'!CF2)),"-",'Entrée action prioritaire brut'!CF2)</f>
        <v>-</v>
      </c>
      <c r="BV7" s="152" t="str">
        <f>IF(OR(ISERROR('Entrée action prioritaire brut'!CG2),ISBLANK('Entrée action prioritaire brut'!CG2)),"-",'Entrée action prioritaire brut'!CG2)</f>
        <v>-</v>
      </c>
      <c r="BW7" s="152" t="str">
        <f>IF(OR(ISERROR('Entrée action prioritaire brut'!CH2),ISBLANK('Entrée action prioritaire brut'!CH2)),"-",'Entrée action prioritaire brut'!CH2)</f>
        <v>-</v>
      </c>
      <c r="BX7" s="152" t="str">
        <f>IF(OR(ISERROR('Entrée action prioritaire brut'!CI2),ISBLANK('Entrée action prioritaire brut'!CI2)),"-",'Entrée action prioritaire brut'!CI2)</f>
        <v>-</v>
      </c>
      <c r="BY7" s="152" t="str">
        <f>IF(OR(ISERROR('Entrée action prioritaire brut'!CJ2),ISBLANK('Entrée action prioritaire brut'!CJ2)),"-",'Entrée action prioritaire brut'!CJ2)</f>
        <v>-</v>
      </c>
      <c r="BZ7" s="152" t="str">
        <f>IF(OR(ISERROR('Entrée action prioritaire brut'!CK2),ISBLANK('Entrée action prioritaire brut'!CK2)),"-",'Entrée action prioritaire brut'!CK2)</f>
        <v>-</v>
      </c>
      <c r="CA7" s="152" t="str">
        <f>IF(OR(ISERROR('Entrée action prioritaire brut'!CL2),ISBLANK('Entrée action prioritaire brut'!CL2)),"-",'Entrée action prioritaire brut'!CL2)</f>
        <v>-</v>
      </c>
      <c r="CB7" s="152" t="str">
        <f>IF(OR(ISERROR('Entrée action prioritaire brut'!CM2),ISBLANK('Entrée action prioritaire brut'!CM2)),"-",'Entrée action prioritaire brut'!CM2)</f>
        <v>-</v>
      </c>
      <c r="CC7" s="152" t="str">
        <f>IF(OR(ISERROR('Entrée action prioritaire brut'!CN2),ISBLANK('Entrée action prioritaire brut'!CN2)),"-",'Entrée action prioritaire brut'!CN2)</f>
        <v>-</v>
      </c>
      <c r="CD7" s="152" t="str">
        <f>IF(OR(ISERROR('Entrée action prioritaire brut'!CO2),ISBLANK('Entrée action prioritaire brut'!CO2)),"-",'Entrée action prioritaire brut'!CO2)</f>
        <v>-</v>
      </c>
      <c r="CE7" s="152" t="str">
        <f>IF(OR(ISERROR('Entrée action prioritaire brut'!CP2),ISBLANK('Entrée action prioritaire brut'!CP2)),"-",'Entrée action prioritaire brut'!CP2)</f>
        <v>-</v>
      </c>
      <c r="CF7" s="152" t="str">
        <f>IF(OR(ISERROR('Entrée action prioritaire brut'!CQ2),ISBLANK('Entrée action prioritaire brut'!CQ2)),"-",'Entrée action prioritaire brut'!CQ2)</f>
        <v>-</v>
      </c>
      <c r="CG7" s="152" t="str">
        <f>IF(OR(ISERROR('Entrée action prioritaire brut'!CR2),ISBLANK('Entrée action prioritaire brut'!CR2)),"-",'Entrée action prioritaire brut'!CR2)</f>
        <v>-</v>
      </c>
      <c r="CH7" s="152" t="str">
        <f>IF(OR(ISERROR('Entrée action prioritaire brut'!CS2),ISBLANK('Entrée action prioritaire brut'!CS2)),"-",'Entrée action prioritaire brut'!CS2)</f>
        <v>-</v>
      </c>
      <c r="CI7" s="152" t="str">
        <f>IF(OR(ISERROR('Entrée action prioritaire brut'!CT2),ISBLANK('Entrée action prioritaire brut'!CT2)),"-",'Entrée action prioritaire brut'!CT2)</f>
        <v>-</v>
      </c>
      <c r="CJ7" s="152" t="str">
        <f>IF(OR(ISERROR('Entrée action prioritaire brut'!CU2),ISBLANK('Entrée action prioritaire brut'!CU2)),"-",'Entrée action prioritaire brut'!CU2)</f>
        <v>-</v>
      </c>
      <c r="CK7" s="152" t="str">
        <f>IF(OR(ISERROR('Entrée action prioritaire brut'!CV2),ISBLANK('Entrée action prioritaire brut'!CV2)),"-",'Entrée action prioritaire brut'!CV2)</f>
        <v>-</v>
      </c>
      <c r="CL7" s="152" t="str">
        <f>IF(OR(ISERROR('Entrée action prioritaire brut'!CW2),ISBLANK('Entrée action prioritaire brut'!CW2)),"-",'Entrée action prioritaire brut'!CW2)</f>
        <v>-</v>
      </c>
      <c r="CM7" s="152" t="str">
        <f>IF(OR(ISERROR('Entrée action prioritaire brut'!CX2),ISBLANK('Entrée action prioritaire brut'!CX2)),"-",'Entrée action prioritaire brut'!CX2)</f>
        <v>-</v>
      </c>
      <c r="CN7" s="152" t="str">
        <f>IF(OR(ISERROR('Entrée action prioritaire brut'!CY2),ISBLANK('Entrée action prioritaire brut'!CY2)),"-",'Entrée action prioritaire brut'!CY2)</f>
        <v>-</v>
      </c>
      <c r="CO7" s="152" t="str">
        <f>IF(OR(ISERROR('Entrée action prioritaire brut'!CZ2),ISBLANK('Entrée action prioritaire brut'!CZ2)),"-",'Entrée action prioritaire brut'!CZ2)</f>
        <v>-</v>
      </c>
      <c r="CP7" s="152" t="str">
        <f>IF(OR(ISERROR('Entrée action prioritaire brut'!DA2),ISBLANK('Entrée action prioritaire brut'!DA2)),"-",'Entrée action prioritaire brut'!DA2)</f>
        <v>-</v>
      </c>
      <c r="CQ7" s="152" t="str">
        <f>IF(OR(ISERROR('Entrée action prioritaire brut'!DB2),ISBLANK('Entrée action prioritaire brut'!DB2)),"-",'Entrée action prioritaire brut'!DB2)</f>
        <v>-</v>
      </c>
      <c r="CR7" s="152" t="str">
        <f>IF(OR(ISERROR('Entrée action prioritaire brut'!DC2),ISBLANK('Entrée action prioritaire brut'!DC2)),"-",'Entrée action prioritaire brut'!DC2)</f>
        <v>-</v>
      </c>
      <c r="CS7" s="152" t="str">
        <f>IF(OR(ISERROR('Entrée action prioritaire brut'!DD2),ISBLANK('Entrée action prioritaire brut'!DD2)),"-",'Entrée action prioritaire brut'!DD2)</f>
        <v>-</v>
      </c>
      <c r="CT7" s="152" t="str">
        <f>IF(OR(ISERROR('Entrée action prioritaire brut'!DE2),ISBLANK('Entrée action prioritaire brut'!DE2)),"-",'Entrée action prioritaire brut'!DE2)</f>
        <v>-</v>
      </c>
      <c r="CU7" s="152" t="str">
        <f>IF(OR(ISERROR('Entrée action prioritaire brut'!DF2),ISBLANK('Entrée action prioritaire brut'!DF2)),"-",'Entrée action prioritaire brut'!DF2)</f>
        <v>-</v>
      </c>
      <c r="CV7" s="152" t="str">
        <f>IF(OR(ISERROR('Entrée action prioritaire brut'!DG2),ISBLANK('Entrée action prioritaire brut'!DG2)),"-",'Entrée action prioritaire brut'!DG2)</f>
        <v>-</v>
      </c>
      <c r="CW7" s="152" t="str">
        <f>IF(OR(ISERROR('Entrée action prioritaire brut'!DH2),ISBLANK('Entrée action prioritaire brut'!DH2)),"-",'Entrée action prioritaire brut'!DH2)</f>
        <v>-</v>
      </c>
      <c r="CX7" s="152" t="str">
        <f>IF(OR(ISERROR('Entrée action prioritaire brut'!DI2),ISBLANK('Entrée action prioritaire brut'!DI2)),"-",'Entrée action prioritaire brut'!DI2)</f>
        <v>-</v>
      </c>
      <c r="CY7" s="152" t="str">
        <f>IF(OR(ISERROR('Entrée action prioritaire brut'!DJ2),ISBLANK('Entrée action prioritaire brut'!DJ2)),"-",'Entrée action prioritaire brut'!DJ2)</f>
        <v>-</v>
      </c>
      <c r="CZ7" s="152" t="str">
        <f>IF(OR(ISERROR('Entrée action prioritaire brut'!DK2),ISBLANK('Entrée action prioritaire brut'!DK2)),"-",'Entrée action prioritaire brut'!DK2)</f>
        <v>-</v>
      </c>
      <c r="DA7" s="152" t="str">
        <f>IF(OR(ISERROR('Entrée action prioritaire brut'!DL2),ISBLANK('Entrée action prioritaire brut'!DL2)),"-",'Entrée action prioritaire brut'!DL2)</f>
        <v>-</v>
      </c>
      <c r="DB7" s="152" t="str">
        <f>IF(OR(ISERROR('Entrée action prioritaire brut'!DM2),ISBLANK('Entrée action prioritaire brut'!DM2)),"-",'Entrée action prioritaire brut'!DM2)</f>
        <v>-</v>
      </c>
      <c r="DC7" s="152" t="str">
        <f>IF(OR(ISERROR('Entrée action prioritaire brut'!DN2),ISBLANK('Entrée action prioritaire brut'!DN2)),"-",'Entrée action prioritaire brut'!DN2)</f>
        <v>-</v>
      </c>
      <c r="DD7" s="152" t="str">
        <f>IF(OR(ISERROR('Entrée action prioritaire brut'!DO2),ISBLANK('Entrée action prioritaire brut'!DO2)),"-",'Entrée action prioritaire brut'!DO2)</f>
        <v>-</v>
      </c>
      <c r="DE7" s="152" t="str">
        <f>IF(OR(ISERROR('Entrée action prioritaire brut'!DP2),ISBLANK('Entrée action prioritaire brut'!DP2)),"-",'Entrée action prioritaire brut'!DP2)</f>
        <v>-</v>
      </c>
      <c r="DF7" s="152" t="str">
        <f>IF(OR(ISERROR('Entrée action prioritaire brut'!DQ2),ISBLANK('Entrée action prioritaire brut'!DQ2)),"-",'Entrée action prioritaire brut'!DQ2)</f>
        <v>-</v>
      </c>
      <c r="DG7" s="152" t="str">
        <f>IF(OR(ISERROR('Entrée action prioritaire brut'!DR2),ISBLANK('Entrée action prioritaire brut'!DR2)),"-",'Entrée action prioritaire brut'!DR2)</f>
        <v>-</v>
      </c>
      <c r="DH7" s="152" t="str">
        <f>IF(OR(ISERROR('Entrée action prioritaire brut'!DS2),ISBLANK('Entrée action prioritaire brut'!DS2)),"-",'Entrée action prioritaire brut'!DS2)</f>
        <v>-</v>
      </c>
      <c r="DI7" s="152" t="str">
        <f>IF(OR(ISERROR('Entrée action prioritaire brut'!DT2),ISBLANK('Entrée action prioritaire brut'!DT2)),"-",'Entrée action prioritaire brut'!DT2)</f>
        <v>-</v>
      </c>
      <c r="DJ7" s="152" t="str">
        <f>IF(OR(ISERROR('Entrée action prioritaire brut'!DU2),ISBLANK('Entrée action prioritaire brut'!DU2)),"-",'Entrée action prioritaire brut'!DU2)</f>
        <v>-</v>
      </c>
      <c r="DK7" s="152" t="str">
        <f>IF(OR(ISERROR('Entrée action prioritaire brut'!DV2),ISBLANK('Entrée action prioritaire brut'!DV2)),"-",'Entrée action prioritaire brut'!DV2)</f>
        <v>-</v>
      </c>
      <c r="DL7" s="152" t="str">
        <f>IF(OR(ISERROR('Entrée action prioritaire brut'!DW2),ISBLANK('Entrée action prioritaire brut'!DW2)),"-",'Entrée action prioritaire brut'!DW2)</f>
        <v>-</v>
      </c>
      <c r="DM7" s="152" t="str">
        <f>IF(OR(ISERROR('Entrée action prioritaire brut'!DX2),ISBLANK('Entrée action prioritaire brut'!DX2)),"-",'Entrée action prioritaire brut'!DX2)</f>
        <v>-</v>
      </c>
      <c r="DN7" s="152" t="str">
        <f>IF(OR(ISERROR('Entrée action prioritaire brut'!DY2),ISBLANK('Entrée action prioritaire brut'!DY2)),"-",'Entrée action prioritaire brut'!DY2)</f>
        <v>-</v>
      </c>
      <c r="DO7" s="152" t="str">
        <f>IF(OR(ISERROR('Entrée action prioritaire brut'!DZ2),ISBLANK('Entrée action prioritaire brut'!DZ2)),"-",'Entrée action prioritaire brut'!DZ2)</f>
        <v>-</v>
      </c>
      <c r="DP7" s="152" t="str">
        <f>IF(OR(ISERROR('Entrée action prioritaire brut'!EA2),ISBLANK('Entrée action prioritaire brut'!EA2)),"-",'Entrée action prioritaire brut'!EA2)</f>
        <v>-</v>
      </c>
      <c r="DQ7" s="152" t="str">
        <f>IF(OR(ISERROR('Entrée action prioritaire brut'!EB2),ISBLANK('Entrée action prioritaire brut'!EB2)),"-",'Entrée action prioritaire brut'!EB2)</f>
        <v>-</v>
      </c>
      <c r="DR7" s="152" t="str">
        <f>IF(OR(ISERROR('Entrée action prioritaire brut'!EC2),ISBLANK('Entrée action prioritaire brut'!EC2)),"-",'Entrée action prioritaire brut'!EC2)</f>
        <v>-</v>
      </c>
    </row>
    <row r="8" spans="1:153" ht="15" customHeight="1" x14ac:dyDescent="0.25">
      <c r="A8" s="176" t="str">
        <f>IF(OR(ISERROR('Entrée action prioritaire brut'!L3),ISBLANK('Entrée action prioritaire brut'!B3)),"-",'Entrée action prioritaire brut'!B3)</f>
        <v>-</v>
      </c>
      <c r="B8" s="152" t="str">
        <f>IF(OR(ISERROR('Entrée action prioritaire brut'!M3),ISBLANK('Entrée action prioritaire brut'!M3)),"-",'Entrée action prioritaire brut'!M3)</f>
        <v>-</v>
      </c>
      <c r="C8" s="152" t="str">
        <f>IF(OR(ISERROR('Entrée action prioritaire brut'!N3),ISBLANK('Entrée action prioritaire brut'!N3)),"-",'Entrée action prioritaire brut'!N3)</f>
        <v>-</v>
      </c>
      <c r="D8" s="152" t="str">
        <f>IF(OR(ISERROR('Entrée action prioritaire brut'!O3),ISBLANK('Entrée action prioritaire brut'!O3)),"-",'Entrée action prioritaire brut'!O3)</f>
        <v>-</v>
      </c>
      <c r="E8" s="152" t="str">
        <f>IF(OR(ISERROR('Entrée action prioritaire brut'!P3),ISBLANK('Entrée action prioritaire brut'!P3)),"-",'Entrée action prioritaire brut'!P3)</f>
        <v>-</v>
      </c>
      <c r="F8" s="152" t="str">
        <f>IF(OR(ISERROR('Entrée action prioritaire brut'!Q3),ISBLANK('Entrée action prioritaire brut'!Q3)),"-",'Entrée action prioritaire brut'!Q3)</f>
        <v>-</v>
      </c>
      <c r="G8" s="152" t="str">
        <f>IF(OR(ISERROR('Entrée action prioritaire brut'!R3),ISBLANK('Entrée action prioritaire brut'!R3)),"-",'Entrée action prioritaire brut'!R3)</f>
        <v>-</v>
      </c>
      <c r="H8" s="152" t="str">
        <f>IF(OR(ISERROR('Entrée action prioritaire brut'!S3),ISBLANK('Entrée action prioritaire brut'!S3)),"-",'Entrée action prioritaire brut'!S3)</f>
        <v>-</v>
      </c>
      <c r="I8" s="152" t="str">
        <f>IF(OR(ISERROR('Entrée action prioritaire brut'!T3),ISBLANK('Entrée action prioritaire brut'!T3)),"-",'Entrée action prioritaire brut'!T3)</f>
        <v>-</v>
      </c>
      <c r="J8" s="152" t="str">
        <f>IF(OR(ISERROR('Entrée action prioritaire brut'!U3),ISBLANK('Entrée action prioritaire brut'!U3)),"-",'Entrée action prioritaire brut'!U3)</f>
        <v>-</v>
      </c>
      <c r="K8" s="152" t="str">
        <f>IF(OR(ISERROR('Entrée action prioritaire brut'!V3),ISBLANK('Entrée action prioritaire brut'!V3)),"-",'Entrée action prioritaire brut'!V3)</f>
        <v>-</v>
      </c>
      <c r="L8" s="152" t="str">
        <f>IF(OR(ISERROR('Entrée action prioritaire brut'!W3),ISBLANK('Entrée action prioritaire brut'!W3)),"-",'Entrée action prioritaire brut'!W3)</f>
        <v>-</v>
      </c>
      <c r="M8" s="152" t="str">
        <f>IF(OR(ISERROR('Entrée action prioritaire brut'!X3),ISBLANK('Entrée action prioritaire brut'!X3)),"-",'Entrée action prioritaire brut'!X3)</f>
        <v>-</v>
      </c>
      <c r="N8" s="152" t="str">
        <f>IF(OR(ISERROR('Entrée action prioritaire brut'!Y3),ISBLANK('Entrée action prioritaire brut'!Y3)),"-",'Entrée action prioritaire brut'!Y3)</f>
        <v>-</v>
      </c>
      <c r="O8" s="152" t="str">
        <f>IF(OR(ISERROR('Entrée action prioritaire brut'!Z3),ISBLANK('Entrée action prioritaire brut'!Z3)),"-",'Entrée action prioritaire brut'!Z3)</f>
        <v>-</v>
      </c>
      <c r="P8" s="152" t="str">
        <f>IF(OR(ISERROR('Entrée action prioritaire brut'!AA3),ISBLANK('Entrée action prioritaire brut'!AA3)),"-",'Entrée action prioritaire brut'!AA3)</f>
        <v>-</v>
      </c>
      <c r="Q8" s="152" t="str">
        <f>IF(OR(ISERROR('Entrée action prioritaire brut'!AB3),ISBLANK('Entrée action prioritaire brut'!AB3)),"-",'Entrée action prioritaire brut'!AB3)</f>
        <v>-</v>
      </c>
      <c r="R8" s="152" t="str">
        <f>IF(OR(ISERROR('Entrée action prioritaire brut'!AC3),ISBLANK('Entrée action prioritaire brut'!AC3)),"-",'Entrée action prioritaire brut'!AC3)</f>
        <v>-</v>
      </c>
      <c r="S8" s="152" t="str">
        <f>IF(OR(ISERROR('Entrée action prioritaire brut'!AD3),ISBLANK('Entrée action prioritaire brut'!AD3)),"-",'Entrée action prioritaire brut'!AD3)</f>
        <v>-</v>
      </c>
      <c r="T8" s="152" t="str">
        <f>IF(OR(ISERROR('Entrée action prioritaire brut'!AE3),ISBLANK('Entrée action prioritaire brut'!AE3)),"-",'Entrée action prioritaire brut'!AE3)</f>
        <v>-</v>
      </c>
      <c r="U8" s="152" t="str">
        <f>IF(OR(ISERROR('Entrée action prioritaire brut'!AF3),ISBLANK('Entrée action prioritaire brut'!AF3)),"-",'Entrée action prioritaire brut'!AF3)</f>
        <v>-</v>
      </c>
      <c r="V8" s="152" t="str">
        <f>IF(OR(ISERROR('Entrée action prioritaire brut'!AG3),ISBLANK('Entrée action prioritaire brut'!AG3)),"-",'Entrée action prioritaire brut'!AG3)</f>
        <v>-</v>
      </c>
      <c r="W8" s="152" t="str">
        <f>IF(OR(ISERROR('Entrée action prioritaire brut'!AH3),ISBLANK('Entrée action prioritaire brut'!AH3)),"-",'Entrée action prioritaire brut'!AH3)</f>
        <v>-</v>
      </c>
      <c r="X8" s="152" t="str">
        <f>IF(OR(ISERROR('Entrée action prioritaire brut'!AI3),ISBLANK('Entrée action prioritaire brut'!AI3)),"-",'Entrée action prioritaire brut'!AI3)</f>
        <v>-</v>
      </c>
      <c r="Y8" s="152" t="str">
        <f>IF(OR(ISERROR('Entrée action prioritaire brut'!AJ3),ISBLANK('Entrée action prioritaire brut'!AJ3)),"-",'Entrée action prioritaire brut'!AJ3)</f>
        <v>-</v>
      </c>
      <c r="Z8" s="152" t="str">
        <f>IF(OR(ISERROR('Entrée action prioritaire brut'!AK3),ISBLANK('Entrée action prioritaire brut'!AK3)),"-",'Entrée action prioritaire brut'!AK3)</f>
        <v>-</v>
      </c>
      <c r="AA8" s="152" t="str">
        <f>IF(OR(ISERROR('Entrée action prioritaire brut'!AL3),ISBLANK('Entrée action prioritaire brut'!AL3)),"-",'Entrée action prioritaire brut'!AL3)</f>
        <v>-</v>
      </c>
      <c r="AB8" s="152" t="str">
        <f>IF(OR(ISERROR('Entrée action prioritaire brut'!AM3),ISBLANK('Entrée action prioritaire brut'!AM3)),"-",'Entrée action prioritaire brut'!AM3)</f>
        <v>-</v>
      </c>
      <c r="AC8" s="152" t="str">
        <f>IF(OR(ISERROR('Entrée action prioritaire brut'!AN3),ISBLANK('Entrée action prioritaire brut'!AN3)),"-",'Entrée action prioritaire brut'!AN3)</f>
        <v>-</v>
      </c>
      <c r="AD8" s="152" t="str">
        <f>IF(OR(ISERROR('Entrée action prioritaire brut'!AO3),ISBLANK('Entrée action prioritaire brut'!AO3)),"-",'Entrée action prioritaire brut'!AO3)</f>
        <v>-</v>
      </c>
      <c r="AE8" s="152" t="str">
        <f>IF(OR(ISERROR('Entrée action prioritaire brut'!AP3),ISBLANK('Entrée action prioritaire brut'!AP3)),"-",'Entrée action prioritaire brut'!AP3)</f>
        <v>-</v>
      </c>
      <c r="AF8" s="152" t="str">
        <f>IF(OR(ISERROR('Entrée action prioritaire brut'!AQ3),ISBLANK('Entrée action prioritaire brut'!AQ3)),"-",'Entrée action prioritaire brut'!AQ3)</f>
        <v>-</v>
      </c>
      <c r="AG8" s="152" t="str">
        <f>IF(OR(ISERROR('Entrée action prioritaire brut'!AR3),ISBLANK('Entrée action prioritaire brut'!AR3)),"-",'Entrée action prioritaire brut'!AR3)</f>
        <v>-</v>
      </c>
      <c r="AH8" s="152" t="str">
        <f>IF(OR(ISERROR('Entrée action prioritaire brut'!AS3),ISBLANK('Entrée action prioritaire brut'!AS3)),"-",'Entrée action prioritaire brut'!AS3)</f>
        <v>-</v>
      </c>
      <c r="AI8" s="152" t="str">
        <f>IF(OR(ISERROR('Entrée action prioritaire brut'!AT3),ISBLANK('Entrée action prioritaire brut'!AT3)),"-",'Entrée action prioritaire brut'!AT3)</f>
        <v>-</v>
      </c>
      <c r="AJ8" s="152" t="str">
        <f>IF(OR(ISERROR('Entrée action prioritaire brut'!AU3),ISBLANK('Entrée action prioritaire brut'!AU3)),"-",'Entrée action prioritaire brut'!AU3)</f>
        <v>-</v>
      </c>
      <c r="AK8" s="152" t="str">
        <f>IF(OR(ISERROR('Entrée action prioritaire brut'!AV3),ISBLANK('Entrée action prioritaire brut'!AV3)),"-",'Entrée action prioritaire brut'!AV3)</f>
        <v>-</v>
      </c>
      <c r="AL8" s="152" t="str">
        <f>IF(OR(ISERROR('Entrée action prioritaire brut'!AW3),ISBLANK('Entrée action prioritaire brut'!AW3)),"-",'Entrée action prioritaire brut'!AW3)</f>
        <v>-</v>
      </c>
      <c r="AM8" s="152" t="str">
        <f>IF(OR(ISERROR('Entrée action prioritaire brut'!AX3),ISBLANK('Entrée action prioritaire brut'!AX3)),"-",'Entrée action prioritaire brut'!AX3)</f>
        <v>-</v>
      </c>
      <c r="AN8" s="152" t="str">
        <f>IF(OR(ISERROR('Entrée action prioritaire brut'!AY3),ISBLANK('Entrée action prioritaire brut'!AY3)),"-",'Entrée action prioritaire brut'!AY3)</f>
        <v>-</v>
      </c>
      <c r="AO8" s="152" t="str">
        <f>IF(OR(ISERROR('Entrée action prioritaire brut'!AZ3),ISBLANK('Entrée action prioritaire brut'!AZ3)),"-",'Entrée action prioritaire brut'!AZ3)</f>
        <v>-</v>
      </c>
      <c r="AP8" s="152" t="str">
        <f>IF(OR(ISERROR('Entrée action prioritaire brut'!BA3),ISBLANK('Entrée action prioritaire brut'!BA3)),"-",'Entrée action prioritaire brut'!BA3)</f>
        <v>-</v>
      </c>
      <c r="AQ8" s="152" t="str">
        <f>IF(OR(ISERROR('Entrée action prioritaire brut'!BB3),ISBLANK('Entrée action prioritaire brut'!BB3)),"-",'Entrée action prioritaire brut'!BB3)</f>
        <v>-</v>
      </c>
      <c r="AR8" s="152" t="str">
        <f>IF(OR(ISERROR('Entrée action prioritaire brut'!BC3),ISBLANK('Entrée action prioritaire brut'!BC3)),"-",'Entrée action prioritaire brut'!BC3)</f>
        <v>-</v>
      </c>
      <c r="AS8" s="152" t="str">
        <f>IF(OR(ISERROR('Entrée action prioritaire brut'!BD3),ISBLANK('Entrée action prioritaire brut'!BD3)),"-",'Entrée action prioritaire brut'!BD3)</f>
        <v>-</v>
      </c>
      <c r="AT8" s="152" t="str">
        <f>IF(OR(ISERROR('Entrée action prioritaire brut'!BE3),ISBLANK('Entrée action prioritaire brut'!BE3)),"-",'Entrée action prioritaire brut'!BE3)</f>
        <v>-</v>
      </c>
      <c r="AU8" s="152" t="str">
        <f>IF(OR(ISERROR('Entrée action prioritaire brut'!BF3),ISBLANK('Entrée action prioritaire brut'!BF3)),"-",'Entrée action prioritaire brut'!BF3)</f>
        <v>-</v>
      </c>
      <c r="AV8" s="152" t="str">
        <f>IF(OR(ISERROR('Entrée action prioritaire brut'!BG3),ISBLANK('Entrée action prioritaire brut'!BG3)),"-",'Entrée action prioritaire brut'!BG3)</f>
        <v>-</v>
      </c>
      <c r="AW8" s="152" t="str">
        <f>IF(OR(ISERROR('Entrée action prioritaire brut'!BH3),ISBLANK('Entrée action prioritaire brut'!BH3)),"-",'Entrée action prioritaire brut'!BH3)</f>
        <v>-</v>
      </c>
      <c r="AX8" s="152" t="str">
        <f>IF(OR(ISERROR('Entrée action prioritaire brut'!BI3),ISBLANK('Entrée action prioritaire brut'!BI3)),"-",'Entrée action prioritaire brut'!BI3)</f>
        <v>-</v>
      </c>
      <c r="AY8" s="152" t="str">
        <f>IF(OR(ISERROR('Entrée action prioritaire brut'!BJ3),ISBLANK('Entrée action prioritaire brut'!BJ3)),"-",'Entrée action prioritaire brut'!BJ3)</f>
        <v>-</v>
      </c>
      <c r="AZ8" s="152" t="str">
        <f>IF(OR(ISERROR('Entrée action prioritaire brut'!BK3),ISBLANK('Entrée action prioritaire brut'!BK3)),"-",'Entrée action prioritaire brut'!BK3)</f>
        <v>-</v>
      </c>
      <c r="BA8" s="152" t="str">
        <f>IF(OR(ISERROR('Entrée action prioritaire brut'!BL3),ISBLANK('Entrée action prioritaire brut'!BL3)),"-",'Entrée action prioritaire brut'!BL3)</f>
        <v>-</v>
      </c>
      <c r="BB8" s="152" t="str">
        <f>IF(OR(ISERROR('Entrée action prioritaire brut'!BM3),ISBLANK('Entrée action prioritaire brut'!BM3)),"-",'Entrée action prioritaire brut'!BM3)</f>
        <v>-</v>
      </c>
      <c r="BC8" s="152" t="str">
        <f>IF(OR(ISERROR('Entrée action prioritaire brut'!BN3),ISBLANK('Entrée action prioritaire brut'!BN3)),"-",'Entrée action prioritaire brut'!BN3)</f>
        <v>-</v>
      </c>
      <c r="BD8" s="152" t="str">
        <f>IF(OR(ISERROR('Entrée action prioritaire brut'!BO3),ISBLANK('Entrée action prioritaire brut'!BO3)),"-",'Entrée action prioritaire brut'!BO3)</f>
        <v>-</v>
      </c>
      <c r="BE8" s="152" t="str">
        <f>IF(OR(ISERROR('Entrée action prioritaire brut'!BP3),ISBLANK('Entrée action prioritaire brut'!BP3)),"-",'Entrée action prioritaire brut'!BP3)</f>
        <v>-</v>
      </c>
      <c r="BF8" s="152" t="str">
        <f>IF(OR(ISERROR('Entrée action prioritaire brut'!BQ3),ISBLANK('Entrée action prioritaire brut'!BQ3)),"-",'Entrée action prioritaire brut'!BQ3)</f>
        <v>-</v>
      </c>
      <c r="BG8" s="152" t="str">
        <f>IF(OR(ISERROR('Entrée action prioritaire brut'!BR3),ISBLANK('Entrée action prioritaire brut'!BR3)),"-",'Entrée action prioritaire brut'!BR3)</f>
        <v>-</v>
      </c>
      <c r="BH8" s="152" t="str">
        <f>IF(OR(ISERROR('Entrée action prioritaire brut'!BS3),ISBLANK('Entrée action prioritaire brut'!BS3)),"-",'Entrée action prioritaire brut'!BS3)</f>
        <v>-</v>
      </c>
      <c r="BI8" s="152" t="str">
        <f>IF(OR(ISERROR('Entrée action prioritaire brut'!BT3),ISBLANK('Entrée action prioritaire brut'!BT3)),"-",'Entrée action prioritaire brut'!BT3)</f>
        <v>-</v>
      </c>
      <c r="BJ8" s="152" t="str">
        <f>IF(OR(ISERROR('Entrée action prioritaire brut'!BU3),ISBLANK('Entrée action prioritaire brut'!BU3)),"-",'Entrée action prioritaire brut'!BU3)</f>
        <v>-</v>
      </c>
      <c r="BK8" s="152" t="str">
        <f>IF(OR(ISERROR('Entrée action prioritaire brut'!BV3),ISBLANK('Entrée action prioritaire brut'!BV3)),"-",'Entrée action prioritaire brut'!BV3)</f>
        <v>-</v>
      </c>
      <c r="BL8" s="152" t="str">
        <f>IF(OR(ISERROR('Entrée action prioritaire brut'!BW3),ISBLANK('Entrée action prioritaire brut'!BW3)),"-",'Entrée action prioritaire brut'!BW3)</f>
        <v>-</v>
      </c>
      <c r="BM8" s="152" t="str">
        <f>IF(OR(ISERROR('Entrée action prioritaire brut'!BX3),ISBLANK('Entrée action prioritaire brut'!BX3)),"-",'Entrée action prioritaire brut'!BX3)</f>
        <v>-</v>
      </c>
      <c r="BN8" s="152" t="str">
        <f>IF(OR(ISERROR('Entrée action prioritaire brut'!BY3),ISBLANK('Entrée action prioritaire brut'!BY3)),"-",'Entrée action prioritaire brut'!BY3)</f>
        <v>-</v>
      </c>
      <c r="BO8" s="152" t="str">
        <f>IF(OR(ISERROR('Entrée action prioritaire brut'!BZ3),ISBLANK('Entrée action prioritaire brut'!BZ3)),"-",'Entrée action prioritaire brut'!BZ3)</f>
        <v>-</v>
      </c>
      <c r="BP8" s="152" t="str">
        <f>IF(OR(ISERROR('Entrée action prioritaire brut'!CA3),ISBLANK('Entrée action prioritaire brut'!CA3)),"-",'Entrée action prioritaire brut'!CA3)</f>
        <v>-</v>
      </c>
      <c r="BQ8" s="152" t="str">
        <f>IF(OR(ISERROR('Entrée action prioritaire brut'!CB3),ISBLANK('Entrée action prioritaire brut'!CB3)),"-",'Entrée action prioritaire brut'!CB3)</f>
        <v>-</v>
      </c>
      <c r="BR8" s="152" t="str">
        <f>IF(OR(ISERROR('Entrée action prioritaire brut'!CC3),ISBLANK('Entrée action prioritaire brut'!CC3)),"-",'Entrée action prioritaire brut'!CC3)</f>
        <v>-</v>
      </c>
      <c r="BS8" s="152" t="str">
        <f>IF(OR(ISERROR('Entrée action prioritaire brut'!CD3),ISBLANK('Entrée action prioritaire brut'!CD3)),"-",'Entrée action prioritaire brut'!CD3)</f>
        <v>-</v>
      </c>
      <c r="BT8" s="152" t="str">
        <f>IF(OR(ISERROR('Entrée action prioritaire brut'!CE3),ISBLANK('Entrée action prioritaire brut'!CE3)),"-",'Entrée action prioritaire brut'!CE3)</f>
        <v>-</v>
      </c>
      <c r="BU8" s="152" t="str">
        <f>IF(OR(ISERROR('Entrée action prioritaire brut'!CF3),ISBLANK('Entrée action prioritaire brut'!CF3)),"-",'Entrée action prioritaire brut'!CF3)</f>
        <v>-</v>
      </c>
      <c r="BV8" s="152" t="str">
        <f>IF(OR(ISERROR('Entrée action prioritaire brut'!CG3),ISBLANK('Entrée action prioritaire brut'!CG3)),"-",'Entrée action prioritaire brut'!CG3)</f>
        <v>-</v>
      </c>
      <c r="BW8" s="152" t="str">
        <f>IF(OR(ISERROR('Entrée action prioritaire brut'!CH3),ISBLANK('Entrée action prioritaire brut'!CH3)),"-",'Entrée action prioritaire brut'!CH3)</f>
        <v>-</v>
      </c>
      <c r="BX8" s="152" t="str">
        <f>IF(OR(ISERROR('Entrée action prioritaire brut'!CI3),ISBLANK('Entrée action prioritaire brut'!CI3)),"-",'Entrée action prioritaire brut'!CI3)</f>
        <v>-</v>
      </c>
      <c r="BY8" s="152" t="str">
        <f>IF(OR(ISERROR('Entrée action prioritaire brut'!CJ3),ISBLANK('Entrée action prioritaire brut'!CJ3)),"-",'Entrée action prioritaire brut'!CJ3)</f>
        <v>-</v>
      </c>
      <c r="BZ8" s="152" t="str">
        <f>IF(OR(ISERROR('Entrée action prioritaire brut'!CK3),ISBLANK('Entrée action prioritaire brut'!CK3)),"-",'Entrée action prioritaire brut'!CK3)</f>
        <v>-</v>
      </c>
      <c r="CA8" s="152" t="str">
        <f>IF(OR(ISERROR('Entrée action prioritaire brut'!CL3),ISBLANK('Entrée action prioritaire brut'!CL3)),"-",'Entrée action prioritaire brut'!CL3)</f>
        <v>-</v>
      </c>
      <c r="CB8" s="152" t="str">
        <f>IF(OR(ISERROR('Entrée action prioritaire brut'!CM3),ISBLANK('Entrée action prioritaire brut'!CM3)),"-",'Entrée action prioritaire brut'!CM3)</f>
        <v>-</v>
      </c>
      <c r="CC8" s="152" t="str">
        <f>IF(OR(ISERROR('Entrée action prioritaire brut'!CN3),ISBLANK('Entrée action prioritaire brut'!CN3)),"-",'Entrée action prioritaire brut'!CN3)</f>
        <v>-</v>
      </c>
      <c r="CD8" s="152" t="str">
        <f>IF(OR(ISERROR('Entrée action prioritaire brut'!CO3),ISBLANK('Entrée action prioritaire brut'!CO3)),"-",'Entrée action prioritaire brut'!CO3)</f>
        <v>-</v>
      </c>
      <c r="CE8" s="152" t="str">
        <f>IF(OR(ISERROR('Entrée action prioritaire brut'!CP3),ISBLANK('Entrée action prioritaire brut'!CP3)),"-",'Entrée action prioritaire brut'!CP3)</f>
        <v>-</v>
      </c>
      <c r="CF8" s="152" t="str">
        <f>IF(OR(ISERROR('Entrée action prioritaire brut'!CQ3),ISBLANK('Entrée action prioritaire brut'!CQ3)),"-",'Entrée action prioritaire brut'!CQ3)</f>
        <v>-</v>
      </c>
      <c r="CG8" s="152" t="str">
        <f>IF(OR(ISERROR('Entrée action prioritaire brut'!CR3),ISBLANK('Entrée action prioritaire brut'!CR3)),"-",'Entrée action prioritaire brut'!CR3)</f>
        <v>-</v>
      </c>
      <c r="CH8" s="152" t="str">
        <f>IF(OR(ISERROR('Entrée action prioritaire brut'!CS3),ISBLANK('Entrée action prioritaire brut'!CS3)),"-",'Entrée action prioritaire brut'!CS3)</f>
        <v>-</v>
      </c>
      <c r="CI8" s="152" t="str">
        <f>IF(OR(ISERROR('Entrée action prioritaire brut'!CT3),ISBLANK('Entrée action prioritaire brut'!CT3)),"-",'Entrée action prioritaire brut'!CT3)</f>
        <v>-</v>
      </c>
      <c r="CJ8" s="152" t="str">
        <f>IF(OR(ISERROR('Entrée action prioritaire brut'!CU3),ISBLANK('Entrée action prioritaire brut'!CU3)),"-",'Entrée action prioritaire brut'!CU3)</f>
        <v>-</v>
      </c>
      <c r="CK8" s="152" t="str">
        <f>IF(OR(ISERROR('Entrée action prioritaire brut'!CV3),ISBLANK('Entrée action prioritaire brut'!CV3)),"-",'Entrée action prioritaire brut'!CV3)</f>
        <v>-</v>
      </c>
      <c r="CL8" s="152" t="str">
        <f>IF(OR(ISERROR('Entrée action prioritaire brut'!CW3),ISBLANK('Entrée action prioritaire brut'!CW3)),"-",'Entrée action prioritaire brut'!CW3)</f>
        <v>-</v>
      </c>
      <c r="CM8" s="152" t="str">
        <f>IF(OR(ISERROR('Entrée action prioritaire brut'!CX3),ISBLANK('Entrée action prioritaire brut'!CX3)),"-",'Entrée action prioritaire brut'!CX3)</f>
        <v>-</v>
      </c>
      <c r="CN8" s="152" t="str">
        <f>IF(OR(ISERROR('Entrée action prioritaire brut'!CY3),ISBLANK('Entrée action prioritaire brut'!CY3)),"-",'Entrée action prioritaire brut'!CY3)</f>
        <v>-</v>
      </c>
      <c r="CO8" s="152" t="str">
        <f>IF(OR(ISERROR('Entrée action prioritaire brut'!CZ3),ISBLANK('Entrée action prioritaire brut'!CZ3)),"-",'Entrée action prioritaire brut'!CZ3)</f>
        <v>-</v>
      </c>
      <c r="CP8" s="152" t="str">
        <f>IF(OR(ISERROR('Entrée action prioritaire brut'!DA3),ISBLANK('Entrée action prioritaire brut'!DA3)),"-",'Entrée action prioritaire brut'!DA3)</f>
        <v>-</v>
      </c>
      <c r="CQ8" s="152" t="str">
        <f>IF(OR(ISERROR('Entrée action prioritaire brut'!DB3),ISBLANK('Entrée action prioritaire brut'!DB3)),"-",'Entrée action prioritaire brut'!DB3)</f>
        <v>-</v>
      </c>
      <c r="CR8" s="152" t="str">
        <f>IF(OR(ISERROR('Entrée action prioritaire brut'!DC3),ISBLANK('Entrée action prioritaire brut'!DC3)),"-",'Entrée action prioritaire brut'!DC3)</f>
        <v>-</v>
      </c>
      <c r="CS8" s="152" t="str">
        <f>IF(OR(ISERROR('Entrée action prioritaire brut'!DD3),ISBLANK('Entrée action prioritaire brut'!DD3)),"-",'Entrée action prioritaire brut'!DD3)</f>
        <v>-</v>
      </c>
      <c r="CT8" s="152" t="str">
        <f>IF(OR(ISERROR('Entrée action prioritaire brut'!DE3),ISBLANK('Entrée action prioritaire brut'!DE3)),"-",'Entrée action prioritaire brut'!DE3)</f>
        <v>-</v>
      </c>
      <c r="CU8" s="152" t="str">
        <f>IF(OR(ISERROR('Entrée action prioritaire brut'!DF3),ISBLANK('Entrée action prioritaire brut'!DF3)),"-",'Entrée action prioritaire brut'!DF3)</f>
        <v>-</v>
      </c>
      <c r="CV8" s="152" t="str">
        <f>IF(OR(ISERROR('Entrée action prioritaire brut'!DG3),ISBLANK('Entrée action prioritaire brut'!DG3)),"-",'Entrée action prioritaire brut'!DG3)</f>
        <v>-</v>
      </c>
      <c r="CW8" s="152" t="str">
        <f>IF(OR(ISERROR('Entrée action prioritaire brut'!DH3),ISBLANK('Entrée action prioritaire brut'!DH3)),"-",'Entrée action prioritaire brut'!DH3)</f>
        <v>-</v>
      </c>
      <c r="CX8" s="152" t="str">
        <f>IF(OR(ISERROR('Entrée action prioritaire brut'!DI3),ISBLANK('Entrée action prioritaire brut'!DI3)),"-",'Entrée action prioritaire brut'!DI3)</f>
        <v>-</v>
      </c>
      <c r="CY8" s="152" t="str">
        <f>IF(OR(ISERROR('Entrée action prioritaire brut'!DJ3),ISBLANK('Entrée action prioritaire brut'!DJ3)),"-",'Entrée action prioritaire brut'!DJ3)</f>
        <v>-</v>
      </c>
      <c r="CZ8" s="152" t="str">
        <f>IF(OR(ISERROR('Entrée action prioritaire brut'!DK3),ISBLANK('Entrée action prioritaire brut'!DK3)),"-",'Entrée action prioritaire brut'!DK3)</f>
        <v>-</v>
      </c>
      <c r="DA8" s="152" t="str">
        <f>IF(OR(ISERROR('Entrée action prioritaire brut'!DL3),ISBLANK('Entrée action prioritaire brut'!DL3)),"-",'Entrée action prioritaire brut'!DL3)</f>
        <v>-</v>
      </c>
      <c r="DB8" s="152" t="str">
        <f>IF(OR(ISERROR('Entrée action prioritaire brut'!DM3),ISBLANK('Entrée action prioritaire brut'!DM3)),"-",'Entrée action prioritaire brut'!DM3)</f>
        <v>-</v>
      </c>
      <c r="DC8" s="152" t="str">
        <f>IF(OR(ISERROR('Entrée action prioritaire brut'!DN3),ISBLANK('Entrée action prioritaire brut'!DN3)),"-",'Entrée action prioritaire brut'!DN3)</f>
        <v>-</v>
      </c>
      <c r="DD8" s="152" t="str">
        <f>IF(OR(ISERROR('Entrée action prioritaire brut'!DO3),ISBLANK('Entrée action prioritaire brut'!DO3)),"-",'Entrée action prioritaire brut'!DO3)</f>
        <v>-</v>
      </c>
      <c r="DE8" s="152" t="str">
        <f>IF(OR(ISERROR('Entrée action prioritaire brut'!DP3),ISBLANK('Entrée action prioritaire brut'!DP3)),"-",'Entrée action prioritaire brut'!DP3)</f>
        <v>-</v>
      </c>
      <c r="DF8" s="152" t="str">
        <f>IF(OR(ISERROR('Entrée action prioritaire brut'!DQ3),ISBLANK('Entrée action prioritaire brut'!DQ3)),"-",'Entrée action prioritaire brut'!DQ3)</f>
        <v>-</v>
      </c>
      <c r="DG8" s="152" t="str">
        <f>IF(OR(ISERROR('Entrée action prioritaire brut'!DR3),ISBLANK('Entrée action prioritaire brut'!DR3)),"-",'Entrée action prioritaire brut'!DR3)</f>
        <v>-</v>
      </c>
      <c r="DH8" s="152" t="str">
        <f>IF(OR(ISERROR('Entrée action prioritaire brut'!DS3),ISBLANK('Entrée action prioritaire brut'!DS3)),"-",'Entrée action prioritaire brut'!DS3)</f>
        <v>-</v>
      </c>
      <c r="DI8" s="152" t="str">
        <f>IF(OR(ISERROR('Entrée action prioritaire brut'!DT3),ISBLANK('Entrée action prioritaire brut'!DT3)),"-",'Entrée action prioritaire brut'!DT3)</f>
        <v>-</v>
      </c>
      <c r="DJ8" s="152" t="str">
        <f>IF(OR(ISERROR('Entrée action prioritaire brut'!DU3),ISBLANK('Entrée action prioritaire brut'!DU3)),"-",'Entrée action prioritaire brut'!DU3)</f>
        <v>-</v>
      </c>
      <c r="DK8" s="152" t="str">
        <f>IF(OR(ISERROR('Entrée action prioritaire brut'!DV3),ISBLANK('Entrée action prioritaire brut'!DV3)),"-",'Entrée action prioritaire brut'!DV3)</f>
        <v>-</v>
      </c>
      <c r="DL8" s="152" t="str">
        <f>IF(OR(ISERROR('Entrée action prioritaire brut'!DW3),ISBLANK('Entrée action prioritaire brut'!DW3)),"-",'Entrée action prioritaire brut'!DW3)</f>
        <v>-</v>
      </c>
      <c r="DM8" s="152" t="str">
        <f>IF(OR(ISERROR('Entrée action prioritaire brut'!DX3),ISBLANK('Entrée action prioritaire brut'!DX3)),"-",'Entrée action prioritaire brut'!DX3)</f>
        <v>-</v>
      </c>
      <c r="DN8" s="152" t="str">
        <f>IF(OR(ISERROR('Entrée action prioritaire brut'!DY3),ISBLANK('Entrée action prioritaire brut'!DY3)),"-",'Entrée action prioritaire brut'!DY3)</f>
        <v>-</v>
      </c>
      <c r="DO8" s="152" t="str">
        <f>IF(OR(ISERROR('Entrée action prioritaire brut'!DZ3),ISBLANK('Entrée action prioritaire brut'!DZ3)),"-",'Entrée action prioritaire brut'!DZ3)</f>
        <v>-</v>
      </c>
      <c r="DP8" s="152" t="str">
        <f>IF(OR(ISERROR('Entrée action prioritaire brut'!EA3),ISBLANK('Entrée action prioritaire brut'!EA3)),"-",'Entrée action prioritaire brut'!EA3)</f>
        <v>-</v>
      </c>
      <c r="DQ8" s="152" t="str">
        <f>IF(OR(ISERROR('Entrée action prioritaire brut'!EB3),ISBLANK('Entrée action prioritaire brut'!EB3)),"-",'Entrée action prioritaire brut'!EB3)</f>
        <v>-</v>
      </c>
      <c r="DR8" s="152" t="str">
        <f>IF(OR(ISERROR('Entrée action prioritaire brut'!EC3),ISBLANK('Entrée action prioritaire brut'!EC3)),"-",'Entrée action prioritaire brut'!EC3)</f>
        <v>-</v>
      </c>
    </row>
    <row r="9" spans="1:153" ht="15" customHeight="1" x14ac:dyDescent="0.25">
      <c r="A9" s="176" t="str">
        <f>IF(OR(ISERROR('Entrée action prioritaire brut'!L4),ISBLANK('Entrée action prioritaire brut'!B4)),"-",'Entrée action prioritaire brut'!B4)</f>
        <v>-</v>
      </c>
      <c r="B9" s="152" t="str">
        <f>IF(OR(ISERROR('Entrée action prioritaire brut'!M4),ISBLANK('Entrée action prioritaire brut'!M4)),"-",'Entrée action prioritaire brut'!M4)</f>
        <v>-</v>
      </c>
      <c r="C9" s="152" t="str">
        <f>IF(OR(ISERROR('Entrée action prioritaire brut'!N4),ISBLANK('Entrée action prioritaire brut'!N4)),"-",'Entrée action prioritaire brut'!N4)</f>
        <v>-</v>
      </c>
      <c r="D9" s="152" t="str">
        <f>IF(OR(ISERROR('Entrée action prioritaire brut'!O4),ISBLANK('Entrée action prioritaire brut'!O4)),"-",'Entrée action prioritaire brut'!O4)</f>
        <v>-</v>
      </c>
      <c r="E9" s="152" t="str">
        <f>IF(OR(ISERROR('Entrée action prioritaire brut'!P4),ISBLANK('Entrée action prioritaire brut'!P4)),"-",'Entrée action prioritaire brut'!P4)</f>
        <v>-</v>
      </c>
      <c r="F9" s="152" t="str">
        <f>IF(OR(ISERROR('Entrée action prioritaire brut'!Q4),ISBLANK('Entrée action prioritaire brut'!Q4)),"-",'Entrée action prioritaire brut'!Q4)</f>
        <v>-</v>
      </c>
      <c r="G9" s="152" t="str">
        <f>IF(OR(ISERROR('Entrée action prioritaire brut'!R4),ISBLANK('Entrée action prioritaire brut'!R4)),"-",'Entrée action prioritaire brut'!R4)</f>
        <v>-</v>
      </c>
      <c r="H9" s="152" t="str">
        <f>IF(OR(ISERROR('Entrée action prioritaire brut'!S4),ISBLANK('Entrée action prioritaire brut'!S4)),"-",'Entrée action prioritaire brut'!S4)</f>
        <v>-</v>
      </c>
      <c r="I9" s="152" t="str">
        <f>IF(OR(ISERROR('Entrée action prioritaire brut'!T4),ISBLANK('Entrée action prioritaire brut'!T4)),"-",'Entrée action prioritaire brut'!T4)</f>
        <v>-</v>
      </c>
      <c r="J9" s="152" t="str">
        <f>IF(OR(ISERROR('Entrée action prioritaire brut'!U4),ISBLANK('Entrée action prioritaire brut'!U4)),"-",'Entrée action prioritaire brut'!U4)</f>
        <v>-</v>
      </c>
      <c r="K9" s="152" t="str">
        <f>IF(OR(ISERROR('Entrée action prioritaire brut'!V4),ISBLANK('Entrée action prioritaire brut'!V4)),"-",'Entrée action prioritaire brut'!V4)</f>
        <v>-</v>
      </c>
      <c r="L9" s="152" t="str">
        <f>IF(OR(ISERROR('Entrée action prioritaire brut'!W4),ISBLANK('Entrée action prioritaire brut'!W4)),"-",'Entrée action prioritaire brut'!W4)</f>
        <v>-</v>
      </c>
      <c r="M9" s="152" t="str">
        <f>IF(OR(ISERROR('Entrée action prioritaire brut'!X4),ISBLANK('Entrée action prioritaire brut'!X4)),"-",'Entrée action prioritaire brut'!X4)</f>
        <v>-</v>
      </c>
      <c r="N9" s="152" t="str">
        <f>IF(OR(ISERROR('Entrée action prioritaire brut'!Y4),ISBLANK('Entrée action prioritaire brut'!Y4)),"-",'Entrée action prioritaire brut'!Y4)</f>
        <v>-</v>
      </c>
      <c r="O9" s="152" t="str">
        <f>IF(OR(ISERROR('Entrée action prioritaire brut'!Z4),ISBLANK('Entrée action prioritaire brut'!Z4)),"-",'Entrée action prioritaire brut'!Z4)</f>
        <v>-</v>
      </c>
      <c r="P9" s="152" t="str">
        <f>IF(OR(ISERROR('Entrée action prioritaire brut'!AA4),ISBLANK('Entrée action prioritaire brut'!AA4)),"-",'Entrée action prioritaire brut'!AA4)</f>
        <v>-</v>
      </c>
      <c r="Q9" s="152" t="str">
        <f>IF(OR(ISERROR('Entrée action prioritaire brut'!AB4),ISBLANK('Entrée action prioritaire brut'!AB4)),"-",'Entrée action prioritaire brut'!AB4)</f>
        <v>-</v>
      </c>
      <c r="R9" s="152" t="str">
        <f>IF(OR(ISERROR('Entrée action prioritaire brut'!AC4),ISBLANK('Entrée action prioritaire brut'!AC4)),"-",'Entrée action prioritaire brut'!AC4)</f>
        <v>-</v>
      </c>
      <c r="S9" s="152" t="str">
        <f>IF(OR(ISERROR('Entrée action prioritaire brut'!AD4),ISBLANK('Entrée action prioritaire brut'!AD4)),"-",'Entrée action prioritaire brut'!AD4)</f>
        <v>-</v>
      </c>
      <c r="T9" s="152" t="str">
        <f>IF(OR(ISERROR('Entrée action prioritaire brut'!AE4),ISBLANK('Entrée action prioritaire brut'!AE4)),"-",'Entrée action prioritaire brut'!AE4)</f>
        <v>-</v>
      </c>
      <c r="U9" s="152" t="str">
        <f>IF(OR(ISERROR('Entrée action prioritaire brut'!AF4),ISBLANK('Entrée action prioritaire brut'!AF4)),"-",'Entrée action prioritaire brut'!AF4)</f>
        <v>-</v>
      </c>
      <c r="V9" s="152" t="str">
        <f>IF(OR(ISERROR('Entrée action prioritaire brut'!AG4),ISBLANK('Entrée action prioritaire brut'!AG4)),"-",'Entrée action prioritaire brut'!AG4)</f>
        <v>-</v>
      </c>
      <c r="W9" s="152" t="str">
        <f>IF(OR(ISERROR('Entrée action prioritaire brut'!AH4),ISBLANK('Entrée action prioritaire brut'!AH4)),"-",'Entrée action prioritaire brut'!AH4)</f>
        <v>-</v>
      </c>
      <c r="X9" s="152" t="str">
        <f>IF(OR(ISERROR('Entrée action prioritaire brut'!AI4),ISBLANK('Entrée action prioritaire brut'!AI4)),"-",'Entrée action prioritaire brut'!AI4)</f>
        <v>-</v>
      </c>
      <c r="Y9" s="152" t="str">
        <f>IF(OR(ISERROR('Entrée action prioritaire brut'!AJ4),ISBLANK('Entrée action prioritaire brut'!AJ4)),"-",'Entrée action prioritaire brut'!AJ4)</f>
        <v>-</v>
      </c>
      <c r="Z9" s="152" t="str">
        <f>IF(OR(ISERROR('Entrée action prioritaire brut'!AK4),ISBLANK('Entrée action prioritaire brut'!AK4)),"-",'Entrée action prioritaire brut'!AK4)</f>
        <v>-</v>
      </c>
      <c r="AA9" s="152" t="str">
        <f>IF(OR(ISERROR('Entrée action prioritaire brut'!AL4),ISBLANK('Entrée action prioritaire brut'!AL4)),"-",'Entrée action prioritaire brut'!AL4)</f>
        <v>-</v>
      </c>
      <c r="AB9" s="152" t="str">
        <f>IF(OR(ISERROR('Entrée action prioritaire brut'!AM4),ISBLANK('Entrée action prioritaire brut'!AM4)),"-",'Entrée action prioritaire brut'!AM4)</f>
        <v>-</v>
      </c>
      <c r="AC9" s="152" t="str">
        <f>IF(OR(ISERROR('Entrée action prioritaire brut'!AN4),ISBLANK('Entrée action prioritaire brut'!AN4)),"-",'Entrée action prioritaire brut'!AN4)</f>
        <v>-</v>
      </c>
      <c r="AD9" s="152" t="str">
        <f>IF(OR(ISERROR('Entrée action prioritaire brut'!AO4),ISBLANK('Entrée action prioritaire brut'!AO4)),"-",'Entrée action prioritaire brut'!AO4)</f>
        <v>-</v>
      </c>
      <c r="AE9" s="152" t="str">
        <f>IF(OR(ISERROR('Entrée action prioritaire brut'!AP4),ISBLANK('Entrée action prioritaire brut'!AP4)),"-",'Entrée action prioritaire brut'!AP4)</f>
        <v>-</v>
      </c>
      <c r="AF9" s="152" t="str">
        <f>IF(OR(ISERROR('Entrée action prioritaire brut'!AQ4),ISBLANK('Entrée action prioritaire brut'!AQ4)),"-",'Entrée action prioritaire brut'!AQ4)</f>
        <v>-</v>
      </c>
      <c r="AG9" s="152" t="str">
        <f>IF(OR(ISERROR('Entrée action prioritaire brut'!AR4),ISBLANK('Entrée action prioritaire brut'!AR4)),"-",'Entrée action prioritaire brut'!AR4)</f>
        <v>-</v>
      </c>
      <c r="AH9" s="152" t="str">
        <f>IF(OR(ISERROR('Entrée action prioritaire brut'!AS4),ISBLANK('Entrée action prioritaire brut'!AS4)),"-",'Entrée action prioritaire brut'!AS4)</f>
        <v>-</v>
      </c>
      <c r="AI9" s="152" t="str">
        <f>IF(OR(ISERROR('Entrée action prioritaire brut'!AT4),ISBLANK('Entrée action prioritaire brut'!AT4)),"-",'Entrée action prioritaire brut'!AT4)</f>
        <v>-</v>
      </c>
      <c r="AJ9" s="152" t="str">
        <f>IF(OR(ISERROR('Entrée action prioritaire brut'!AU4),ISBLANK('Entrée action prioritaire brut'!AU4)),"-",'Entrée action prioritaire brut'!AU4)</f>
        <v>-</v>
      </c>
      <c r="AK9" s="152" t="str">
        <f>IF(OR(ISERROR('Entrée action prioritaire brut'!AV4),ISBLANK('Entrée action prioritaire brut'!AV4)),"-",'Entrée action prioritaire brut'!AV4)</f>
        <v>-</v>
      </c>
      <c r="AL9" s="152" t="str">
        <f>IF(OR(ISERROR('Entrée action prioritaire brut'!AW4),ISBLANK('Entrée action prioritaire brut'!AW4)),"-",'Entrée action prioritaire brut'!AW4)</f>
        <v>-</v>
      </c>
      <c r="AM9" s="152" t="str">
        <f>IF(OR(ISERROR('Entrée action prioritaire brut'!AX4),ISBLANK('Entrée action prioritaire brut'!AX4)),"-",'Entrée action prioritaire brut'!AX4)</f>
        <v>-</v>
      </c>
      <c r="AN9" s="152" t="str">
        <f>IF(OR(ISERROR('Entrée action prioritaire brut'!AY4),ISBLANK('Entrée action prioritaire brut'!AY4)),"-",'Entrée action prioritaire brut'!AY4)</f>
        <v>-</v>
      </c>
      <c r="AO9" s="152" t="str">
        <f>IF(OR(ISERROR('Entrée action prioritaire brut'!AZ4),ISBLANK('Entrée action prioritaire brut'!AZ4)),"-",'Entrée action prioritaire brut'!AZ4)</f>
        <v>-</v>
      </c>
      <c r="AP9" s="152" t="str">
        <f>IF(OR(ISERROR('Entrée action prioritaire brut'!BA4),ISBLANK('Entrée action prioritaire brut'!BA4)),"-",'Entrée action prioritaire brut'!BA4)</f>
        <v>-</v>
      </c>
      <c r="AQ9" s="152" t="str">
        <f>IF(OR(ISERROR('Entrée action prioritaire brut'!BB4),ISBLANK('Entrée action prioritaire brut'!BB4)),"-",'Entrée action prioritaire brut'!BB4)</f>
        <v>-</v>
      </c>
      <c r="AR9" s="152" t="str">
        <f>IF(OR(ISERROR('Entrée action prioritaire brut'!BC4),ISBLANK('Entrée action prioritaire brut'!BC4)),"-",'Entrée action prioritaire brut'!BC4)</f>
        <v>-</v>
      </c>
      <c r="AS9" s="152" t="str">
        <f>IF(OR(ISERROR('Entrée action prioritaire brut'!BD4),ISBLANK('Entrée action prioritaire brut'!BD4)),"-",'Entrée action prioritaire brut'!BD4)</f>
        <v>-</v>
      </c>
      <c r="AT9" s="152" t="str">
        <f>IF(OR(ISERROR('Entrée action prioritaire brut'!BE4),ISBLANK('Entrée action prioritaire brut'!BE4)),"-",'Entrée action prioritaire brut'!BE4)</f>
        <v>-</v>
      </c>
      <c r="AU9" s="152" t="str">
        <f>IF(OR(ISERROR('Entrée action prioritaire brut'!BF4),ISBLANK('Entrée action prioritaire brut'!BF4)),"-",'Entrée action prioritaire brut'!BF4)</f>
        <v>-</v>
      </c>
      <c r="AV9" s="152" t="str">
        <f>IF(OR(ISERROR('Entrée action prioritaire brut'!BG4),ISBLANK('Entrée action prioritaire brut'!BG4)),"-",'Entrée action prioritaire brut'!BG4)</f>
        <v>-</v>
      </c>
      <c r="AW9" s="152" t="str">
        <f>IF(OR(ISERROR('Entrée action prioritaire brut'!BH4),ISBLANK('Entrée action prioritaire brut'!BH4)),"-",'Entrée action prioritaire brut'!BH4)</f>
        <v>-</v>
      </c>
      <c r="AX9" s="152" t="str">
        <f>IF(OR(ISERROR('Entrée action prioritaire brut'!BI4),ISBLANK('Entrée action prioritaire brut'!BI4)),"-",'Entrée action prioritaire brut'!BI4)</f>
        <v>-</v>
      </c>
      <c r="AY9" s="152" t="str">
        <f>IF(OR(ISERROR('Entrée action prioritaire brut'!BJ4),ISBLANK('Entrée action prioritaire brut'!BJ4)),"-",'Entrée action prioritaire brut'!BJ4)</f>
        <v>-</v>
      </c>
      <c r="AZ9" s="152" t="str">
        <f>IF(OR(ISERROR('Entrée action prioritaire brut'!BK4),ISBLANK('Entrée action prioritaire brut'!BK4)),"-",'Entrée action prioritaire brut'!BK4)</f>
        <v>-</v>
      </c>
      <c r="BA9" s="152" t="str">
        <f>IF(OR(ISERROR('Entrée action prioritaire brut'!BL4),ISBLANK('Entrée action prioritaire brut'!BL4)),"-",'Entrée action prioritaire brut'!BL4)</f>
        <v>-</v>
      </c>
      <c r="BB9" s="152" t="str">
        <f>IF(OR(ISERROR('Entrée action prioritaire brut'!BM4),ISBLANK('Entrée action prioritaire brut'!BM4)),"-",'Entrée action prioritaire brut'!BM4)</f>
        <v>-</v>
      </c>
      <c r="BC9" s="152" t="str">
        <f>IF(OR(ISERROR('Entrée action prioritaire brut'!BN4),ISBLANK('Entrée action prioritaire brut'!BN4)),"-",'Entrée action prioritaire brut'!BN4)</f>
        <v>-</v>
      </c>
      <c r="BD9" s="152" t="str">
        <f>IF(OR(ISERROR('Entrée action prioritaire brut'!BO4),ISBLANK('Entrée action prioritaire brut'!BO4)),"-",'Entrée action prioritaire brut'!BO4)</f>
        <v>-</v>
      </c>
      <c r="BE9" s="152" t="str">
        <f>IF(OR(ISERROR('Entrée action prioritaire brut'!BP4),ISBLANK('Entrée action prioritaire brut'!BP4)),"-",'Entrée action prioritaire brut'!BP4)</f>
        <v>-</v>
      </c>
      <c r="BF9" s="152" t="str">
        <f>IF(OR(ISERROR('Entrée action prioritaire brut'!BQ4),ISBLANK('Entrée action prioritaire brut'!BQ4)),"-",'Entrée action prioritaire brut'!BQ4)</f>
        <v>-</v>
      </c>
      <c r="BG9" s="152" t="str">
        <f>IF(OR(ISERROR('Entrée action prioritaire brut'!BR4),ISBLANK('Entrée action prioritaire brut'!BR4)),"-",'Entrée action prioritaire brut'!BR4)</f>
        <v>-</v>
      </c>
      <c r="BH9" s="152" t="str">
        <f>IF(OR(ISERROR('Entrée action prioritaire brut'!BS4),ISBLANK('Entrée action prioritaire brut'!BS4)),"-",'Entrée action prioritaire brut'!BS4)</f>
        <v>-</v>
      </c>
      <c r="BI9" s="152" t="str">
        <f>IF(OR(ISERROR('Entrée action prioritaire brut'!BT4),ISBLANK('Entrée action prioritaire brut'!BT4)),"-",'Entrée action prioritaire brut'!BT4)</f>
        <v>-</v>
      </c>
      <c r="BJ9" s="152" t="str">
        <f>IF(OR(ISERROR('Entrée action prioritaire brut'!BU4),ISBLANK('Entrée action prioritaire brut'!BU4)),"-",'Entrée action prioritaire brut'!BU4)</f>
        <v>-</v>
      </c>
      <c r="BK9" s="152" t="str">
        <f>IF(OR(ISERROR('Entrée action prioritaire brut'!BV4),ISBLANK('Entrée action prioritaire brut'!BV4)),"-",'Entrée action prioritaire brut'!BV4)</f>
        <v>-</v>
      </c>
      <c r="BL9" s="152" t="str">
        <f>IF(OR(ISERROR('Entrée action prioritaire brut'!BW4),ISBLANK('Entrée action prioritaire brut'!BW4)),"-",'Entrée action prioritaire brut'!BW4)</f>
        <v>-</v>
      </c>
      <c r="BM9" s="152" t="str">
        <f>IF(OR(ISERROR('Entrée action prioritaire brut'!BX4),ISBLANK('Entrée action prioritaire brut'!BX4)),"-",'Entrée action prioritaire brut'!BX4)</f>
        <v>-</v>
      </c>
      <c r="BN9" s="152" t="str">
        <f>IF(OR(ISERROR('Entrée action prioritaire brut'!BY4),ISBLANK('Entrée action prioritaire brut'!BY4)),"-",'Entrée action prioritaire brut'!BY4)</f>
        <v>-</v>
      </c>
      <c r="BO9" s="152" t="str">
        <f>IF(OR(ISERROR('Entrée action prioritaire brut'!BZ4),ISBLANK('Entrée action prioritaire brut'!BZ4)),"-",'Entrée action prioritaire brut'!BZ4)</f>
        <v>-</v>
      </c>
      <c r="BP9" s="152" t="str">
        <f>IF(OR(ISERROR('Entrée action prioritaire brut'!CA4),ISBLANK('Entrée action prioritaire brut'!CA4)),"-",'Entrée action prioritaire brut'!CA4)</f>
        <v>-</v>
      </c>
      <c r="BQ9" s="152" t="str">
        <f>IF(OR(ISERROR('Entrée action prioritaire brut'!CB4),ISBLANK('Entrée action prioritaire brut'!CB4)),"-",'Entrée action prioritaire brut'!CB4)</f>
        <v>-</v>
      </c>
      <c r="BR9" s="152" t="str">
        <f>IF(OR(ISERROR('Entrée action prioritaire brut'!CC4),ISBLANK('Entrée action prioritaire brut'!CC4)),"-",'Entrée action prioritaire brut'!CC4)</f>
        <v>-</v>
      </c>
      <c r="BS9" s="152" t="str">
        <f>IF(OR(ISERROR('Entrée action prioritaire brut'!CD4),ISBLANK('Entrée action prioritaire brut'!CD4)),"-",'Entrée action prioritaire brut'!CD4)</f>
        <v>-</v>
      </c>
      <c r="BT9" s="152" t="str">
        <f>IF(OR(ISERROR('Entrée action prioritaire brut'!CE4),ISBLANK('Entrée action prioritaire brut'!CE4)),"-",'Entrée action prioritaire brut'!CE4)</f>
        <v>-</v>
      </c>
      <c r="BU9" s="152" t="str">
        <f>IF(OR(ISERROR('Entrée action prioritaire brut'!CF4),ISBLANK('Entrée action prioritaire brut'!CF4)),"-",'Entrée action prioritaire brut'!CF4)</f>
        <v>-</v>
      </c>
      <c r="BV9" s="152" t="str">
        <f>IF(OR(ISERROR('Entrée action prioritaire brut'!CG4),ISBLANK('Entrée action prioritaire brut'!CG4)),"-",'Entrée action prioritaire brut'!CG4)</f>
        <v>-</v>
      </c>
      <c r="BW9" s="152" t="str">
        <f>IF(OR(ISERROR('Entrée action prioritaire brut'!CH4),ISBLANK('Entrée action prioritaire brut'!CH4)),"-",'Entrée action prioritaire brut'!CH4)</f>
        <v>-</v>
      </c>
      <c r="BX9" s="152" t="str">
        <f>IF(OR(ISERROR('Entrée action prioritaire brut'!CI4),ISBLANK('Entrée action prioritaire brut'!CI4)),"-",'Entrée action prioritaire brut'!CI4)</f>
        <v>-</v>
      </c>
      <c r="BY9" s="152" t="str">
        <f>IF(OR(ISERROR('Entrée action prioritaire brut'!CJ4),ISBLANK('Entrée action prioritaire brut'!CJ4)),"-",'Entrée action prioritaire brut'!CJ4)</f>
        <v>-</v>
      </c>
      <c r="BZ9" s="152" t="str">
        <f>IF(OR(ISERROR('Entrée action prioritaire brut'!CK4),ISBLANK('Entrée action prioritaire brut'!CK4)),"-",'Entrée action prioritaire brut'!CK4)</f>
        <v>-</v>
      </c>
      <c r="CA9" s="152" t="str">
        <f>IF(OR(ISERROR('Entrée action prioritaire brut'!CL4),ISBLANK('Entrée action prioritaire brut'!CL4)),"-",'Entrée action prioritaire brut'!CL4)</f>
        <v>-</v>
      </c>
      <c r="CB9" s="152" t="str">
        <f>IF(OR(ISERROR('Entrée action prioritaire brut'!CM4),ISBLANK('Entrée action prioritaire brut'!CM4)),"-",'Entrée action prioritaire brut'!CM4)</f>
        <v>-</v>
      </c>
      <c r="CC9" s="152" t="str">
        <f>IF(OR(ISERROR('Entrée action prioritaire brut'!CN4),ISBLANK('Entrée action prioritaire brut'!CN4)),"-",'Entrée action prioritaire brut'!CN4)</f>
        <v>-</v>
      </c>
      <c r="CD9" s="152" t="str">
        <f>IF(OR(ISERROR('Entrée action prioritaire brut'!CO4),ISBLANK('Entrée action prioritaire brut'!CO4)),"-",'Entrée action prioritaire brut'!CO4)</f>
        <v>-</v>
      </c>
      <c r="CE9" s="152" t="str">
        <f>IF(OR(ISERROR('Entrée action prioritaire brut'!CP4),ISBLANK('Entrée action prioritaire brut'!CP4)),"-",'Entrée action prioritaire brut'!CP4)</f>
        <v>-</v>
      </c>
      <c r="CF9" s="152" t="str">
        <f>IF(OR(ISERROR('Entrée action prioritaire brut'!CQ4),ISBLANK('Entrée action prioritaire brut'!CQ4)),"-",'Entrée action prioritaire brut'!CQ4)</f>
        <v>-</v>
      </c>
      <c r="CG9" s="152" t="str">
        <f>IF(OR(ISERROR('Entrée action prioritaire brut'!CR4),ISBLANK('Entrée action prioritaire brut'!CR4)),"-",'Entrée action prioritaire brut'!CR4)</f>
        <v>-</v>
      </c>
      <c r="CH9" s="152" t="str">
        <f>IF(OR(ISERROR('Entrée action prioritaire brut'!CS4),ISBLANK('Entrée action prioritaire brut'!CS4)),"-",'Entrée action prioritaire brut'!CS4)</f>
        <v>-</v>
      </c>
      <c r="CI9" s="152" t="str">
        <f>IF(OR(ISERROR('Entrée action prioritaire brut'!CT4),ISBLANK('Entrée action prioritaire brut'!CT4)),"-",'Entrée action prioritaire brut'!CT4)</f>
        <v>-</v>
      </c>
      <c r="CJ9" s="152" t="str">
        <f>IF(OR(ISERROR('Entrée action prioritaire brut'!CU4),ISBLANK('Entrée action prioritaire brut'!CU4)),"-",'Entrée action prioritaire brut'!CU4)</f>
        <v>-</v>
      </c>
      <c r="CK9" s="152" t="str">
        <f>IF(OR(ISERROR('Entrée action prioritaire brut'!CV4),ISBLANK('Entrée action prioritaire brut'!CV4)),"-",'Entrée action prioritaire brut'!CV4)</f>
        <v>-</v>
      </c>
      <c r="CL9" s="152" t="str">
        <f>IF(OR(ISERROR('Entrée action prioritaire brut'!CW4),ISBLANK('Entrée action prioritaire brut'!CW4)),"-",'Entrée action prioritaire brut'!CW4)</f>
        <v>-</v>
      </c>
      <c r="CM9" s="152" t="str">
        <f>IF(OR(ISERROR('Entrée action prioritaire brut'!CX4),ISBLANK('Entrée action prioritaire brut'!CX4)),"-",'Entrée action prioritaire brut'!CX4)</f>
        <v>-</v>
      </c>
      <c r="CN9" s="152" t="str">
        <f>IF(OR(ISERROR('Entrée action prioritaire brut'!CY4),ISBLANK('Entrée action prioritaire brut'!CY4)),"-",'Entrée action prioritaire brut'!CY4)</f>
        <v>-</v>
      </c>
      <c r="CO9" s="152" t="str">
        <f>IF(OR(ISERROR('Entrée action prioritaire brut'!CZ4),ISBLANK('Entrée action prioritaire brut'!CZ4)),"-",'Entrée action prioritaire brut'!CZ4)</f>
        <v>-</v>
      </c>
      <c r="CP9" s="152" t="str">
        <f>IF(OR(ISERROR('Entrée action prioritaire brut'!DA4),ISBLANK('Entrée action prioritaire brut'!DA4)),"-",'Entrée action prioritaire brut'!DA4)</f>
        <v>-</v>
      </c>
      <c r="CQ9" s="152" t="str">
        <f>IF(OR(ISERROR('Entrée action prioritaire brut'!DB4),ISBLANK('Entrée action prioritaire brut'!DB4)),"-",'Entrée action prioritaire brut'!DB4)</f>
        <v>-</v>
      </c>
      <c r="CR9" s="152" t="str">
        <f>IF(OR(ISERROR('Entrée action prioritaire brut'!DC4),ISBLANK('Entrée action prioritaire brut'!DC4)),"-",'Entrée action prioritaire brut'!DC4)</f>
        <v>-</v>
      </c>
      <c r="CS9" s="152" t="str">
        <f>IF(OR(ISERROR('Entrée action prioritaire brut'!DD4),ISBLANK('Entrée action prioritaire brut'!DD4)),"-",'Entrée action prioritaire brut'!DD4)</f>
        <v>-</v>
      </c>
      <c r="CT9" s="152" t="str">
        <f>IF(OR(ISERROR('Entrée action prioritaire brut'!DE4),ISBLANK('Entrée action prioritaire brut'!DE4)),"-",'Entrée action prioritaire brut'!DE4)</f>
        <v>-</v>
      </c>
      <c r="CU9" s="152" t="str">
        <f>IF(OR(ISERROR('Entrée action prioritaire brut'!DF4),ISBLANK('Entrée action prioritaire brut'!DF4)),"-",'Entrée action prioritaire brut'!DF4)</f>
        <v>-</v>
      </c>
      <c r="CV9" s="152" t="str">
        <f>IF(OR(ISERROR('Entrée action prioritaire brut'!DG4),ISBLANK('Entrée action prioritaire brut'!DG4)),"-",'Entrée action prioritaire brut'!DG4)</f>
        <v>-</v>
      </c>
      <c r="CW9" s="152" t="str">
        <f>IF(OR(ISERROR('Entrée action prioritaire brut'!DH4),ISBLANK('Entrée action prioritaire brut'!DH4)),"-",'Entrée action prioritaire brut'!DH4)</f>
        <v>-</v>
      </c>
      <c r="CX9" s="152" t="str">
        <f>IF(OR(ISERROR('Entrée action prioritaire brut'!DI4),ISBLANK('Entrée action prioritaire brut'!DI4)),"-",'Entrée action prioritaire brut'!DI4)</f>
        <v>-</v>
      </c>
      <c r="CY9" s="152" t="str">
        <f>IF(OR(ISERROR('Entrée action prioritaire brut'!DJ4),ISBLANK('Entrée action prioritaire brut'!DJ4)),"-",'Entrée action prioritaire brut'!DJ4)</f>
        <v>-</v>
      </c>
      <c r="CZ9" s="152" t="str">
        <f>IF(OR(ISERROR('Entrée action prioritaire brut'!DK4),ISBLANK('Entrée action prioritaire brut'!DK4)),"-",'Entrée action prioritaire brut'!DK4)</f>
        <v>-</v>
      </c>
      <c r="DA9" s="152" t="str">
        <f>IF(OR(ISERROR('Entrée action prioritaire brut'!DL4),ISBLANK('Entrée action prioritaire brut'!DL4)),"-",'Entrée action prioritaire brut'!DL4)</f>
        <v>-</v>
      </c>
      <c r="DB9" s="152" t="str">
        <f>IF(OR(ISERROR('Entrée action prioritaire brut'!DM4),ISBLANK('Entrée action prioritaire brut'!DM4)),"-",'Entrée action prioritaire brut'!DM4)</f>
        <v>-</v>
      </c>
      <c r="DC9" s="152" t="str">
        <f>IF(OR(ISERROR('Entrée action prioritaire brut'!DN4),ISBLANK('Entrée action prioritaire brut'!DN4)),"-",'Entrée action prioritaire brut'!DN4)</f>
        <v>-</v>
      </c>
      <c r="DD9" s="152" t="str">
        <f>IF(OR(ISERROR('Entrée action prioritaire brut'!DO4),ISBLANK('Entrée action prioritaire brut'!DO4)),"-",'Entrée action prioritaire brut'!DO4)</f>
        <v>-</v>
      </c>
      <c r="DE9" s="152" t="str">
        <f>IF(OR(ISERROR('Entrée action prioritaire brut'!DP4),ISBLANK('Entrée action prioritaire brut'!DP4)),"-",'Entrée action prioritaire brut'!DP4)</f>
        <v>-</v>
      </c>
      <c r="DF9" s="152" t="str">
        <f>IF(OR(ISERROR('Entrée action prioritaire brut'!DQ4),ISBLANK('Entrée action prioritaire brut'!DQ4)),"-",'Entrée action prioritaire brut'!DQ4)</f>
        <v>-</v>
      </c>
      <c r="DG9" s="152" t="str">
        <f>IF(OR(ISERROR('Entrée action prioritaire brut'!DR4),ISBLANK('Entrée action prioritaire brut'!DR4)),"-",'Entrée action prioritaire brut'!DR4)</f>
        <v>-</v>
      </c>
      <c r="DH9" s="152" t="str">
        <f>IF(OR(ISERROR('Entrée action prioritaire brut'!DS4),ISBLANK('Entrée action prioritaire brut'!DS4)),"-",'Entrée action prioritaire brut'!DS4)</f>
        <v>-</v>
      </c>
      <c r="DI9" s="152" t="str">
        <f>IF(OR(ISERROR('Entrée action prioritaire brut'!DT4),ISBLANK('Entrée action prioritaire brut'!DT4)),"-",'Entrée action prioritaire brut'!DT4)</f>
        <v>-</v>
      </c>
      <c r="DJ9" s="152" t="str">
        <f>IF(OR(ISERROR('Entrée action prioritaire brut'!DU4),ISBLANK('Entrée action prioritaire brut'!DU4)),"-",'Entrée action prioritaire brut'!DU4)</f>
        <v>-</v>
      </c>
      <c r="DK9" s="152" t="str">
        <f>IF(OR(ISERROR('Entrée action prioritaire brut'!DV4),ISBLANK('Entrée action prioritaire brut'!DV4)),"-",'Entrée action prioritaire brut'!DV4)</f>
        <v>-</v>
      </c>
      <c r="DL9" s="152" t="str">
        <f>IF(OR(ISERROR('Entrée action prioritaire brut'!DW4),ISBLANK('Entrée action prioritaire brut'!DW4)),"-",'Entrée action prioritaire brut'!DW4)</f>
        <v>-</v>
      </c>
      <c r="DM9" s="152" t="str">
        <f>IF(OR(ISERROR('Entrée action prioritaire brut'!DX4),ISBLANK('Entrée action prioritaire brut'!DX4)),"-",'Entrée action prioritaire brut'!DX4)</f>
        <v>-</v>
      </c>
      <c r="DN9" s="152" t="str">
        <f>IF(OR(ISERROR('Entrée action prioritaire brut'!DY4),ISBLANK('Entrée action prioritaire brut'!DY4)),"-",'Entrée action prioritaire brut'!DY4)</f>
        <v>-</v>
      </c>
      <c r="DO9" s="152" t="str">
        <f>IF(OR(ISERROR('Entrée action prioritaire brut'!DZ4),ISBLANK('Entrée action prioritaire brut'!DZ4)),"-",'Entrée action prioritaire brut'!DZ4)</f>
        <v>-</v>
      </c>
      <c r="DP9" s="152" t="str">
        <f>IF(OR(ISERROR('Entrée action prioritaire brut'!EA4),ISBLANK('Entrée action prioritaire brut'!EA4)),"-",'Entrée action prioritaire brut'!EA4)</f>
        <v>-</v>
      </c>
      <c r="DQ9" s="152" t="str">
        <f>IF(OR(ISERROR('Entrée action prioritaire brut'!EB4),ISBLANK('Entrée action prioritaire brut'!EB4)),"-",'Entrée action prioritaire brut'!EB4)</f>
        <v>-</v>
      </c>
      <c r="DR9" s="152" t="str">
        <f>IF(OR(ISERROR('Entrée action prioritaire brut'!EC4),ISBLANK('Entrée action prioritaire brut'!EC4)),"-",'Entrée action prioritaire brut'!EC4)</f>
        <v>-</v>
      </c>
    </row>
    <row r="10" spans="1:153" ht="15" customHeight="1" x14ac:dyDescent="0.25">
      <c r="A10" s="176" t="str">
        <f>IF(OR(ISERROR('Entrée action prioritaire brut'!L5),ISBLANK('Entrée action prioritaire brut'!B5)),"-",'Entrée action prioritaire brut'!B5)</f>
        <v>-</v>
      </c>
      <c r="B10" s="152" t="str">
        <f>IF(OR(ISERROR('Entrée action prioritaire brut'!M5),ISBLANK('Entrée action prioritaire brut'!M5)),"-",'Entrée action prioritaire brut'!M5)</f>
        <v>-</v>
      </c>
      <c r="C10" s="152" t="str">
        <f>IF(OR(ISERROR('Entrée action prioritaire brut'!N5),ISBLANK('Entrée action prioritaire brut'!N5)),"-",'Entrée action prioritaire brut'!N5)</f>
        <v>-</v>
      </c>
      <c r="D10" s="152" t="str">
        <f>IF(OR(ISERROR('Entrée action prioritaire brut'!O5),ISBLANK('Entrée action prioritaire brut'!O5)),"-",'Entrée action prioritaire brut'!O5)</f>
        <v>-</v>
      </c>
      <c r="E10" s="152" t="str">
        <f>IF(OR(ISERROR('Entrée action prioritaire brut'!P5),ISBLANK('Entrée action prioritaire brut'!P5)),"-",'Entrée action prioritaire brut'!P5)</f>
        <v>-</v>
      </c>
      <c r="F10" s="152" t="str">
        <f>IF(OR(ISERROR('Entrée action prioritaire brut'!Q5),ISBLANK('Entrée action prioritaire brut'!Q5)),"-",'Entrée action prioritaire brut'!Q5)</f>
        <v>-</v>
      </c>
      <c r="G10" s="152" t="str">
        <f>IF(OR(ISERROR('Entrée action prioritaire brut'!R5),ISBLANK('Entrée action prioritaire brut'!R5)),"-",'Entrée action prioritaire brut'!R5)</f>
        <v>-</v>
      </c>
      <c r="H10" s="152" t="str">
        <f>IF(OR(ISERROR('Entrée action prioritaire brut'!S5),ISBLANK('Entrée action prioritaire brut'!S5)),"-",'Entrée action prioritaire brut'!S5)</f>
        <v>-</v>
      </c>
      <c r="I10" s="152" t="str">
        <f>IF(OR(ISERROR('Entrée action prioritaire brut'!T5),ISBLANK('Entrée action prioritaire brut'!T5)),"-",'Entrée action prioritaire brut'!T5)</f>
        <v>-</v>
      </c>
      <c r="J10" s="152" t="str">
        <f>IF(OR(ISERROR('Entrée action prioritaire brut'!U5),ISBLANK('Entrée action prioritaire brut'!U5)),"-",'Entrée action prioritaire brut'!U5)</f>
        <v>-</v>
      </c>
      <c r="K10" s="152" t="str">
        <f>IF(OR(ISERROR('Entrée action prioritaire brut'!V5),ISBLANK('Entrée action prioritaire brut'!V5)),"-",'Entrée action prioritaire brut'!V5)</f>
        <v>-</v>
      </c>
      <c r="L10" s="152" t="str">
        <f>IF(OR(ISERROR('Entrée action prioritaire brut'!W5),ISBLANK('Entrée action prioritaire brut'!W5)),"-",'Entrée action prioritaire brut'!W5)</f>
        <v>-</v>
      </c>
      <c r="M10" s="152" t="str">
        <f>IF(OR(ISERROR('Entrée action prioritaire brut'!X5),ISBLANK('Entrée action prioritaire brut'!X5)),"-",'Entrée action prioritaire brut'!X5)</f>
        <v>-</v>
      </c>
      <c r="N10" s="152" t="str">
        <f>IF(OR(ISERROR('Entrée action prioritaire brut'!Y5),ISBLANK('Entrée action prioritaire brut'!Y5)),"-",'Entrée action prioritaire brut'!Y5)</f>
        <v>-</v>
      </c>
      <c r="O10" s="152" t="str">
        <f>IF(OR(ISERROR('Entrée action prioritaire brut'!Z5),ISBLANK('Entrée action prioritaire brut'!Z5)),"-",'Entrée action prioritaire brut'!Z5)</f>
        <v>-</v>
      </c>
      <c r="P10" s="152" t="str">
        <f>IF(OR(ISERROR('Entrée action prioritaire brut'!AA5),ISBLANK('Entrée action prioritaire brut'!AA5)),"-",'Entrée action prioritaire brut'!AA5)</f>
        <v>-</v>
      </c>
      <c r="Q10" s="152" t="str">
        <f>IF(OR(ISERROR('Entrée action prioritaire brut'!AB5),ISBLANK('Entrée action prioritaire brut'!AB5)),"-",'Entrée action prioritaire brut'!AB5)</f>
        <v>-</v>
      </c>
      <c r="R10" s="152" t="str">
        <f>IF(OR(ISERROR('Entrée action prioritaire brut'!AC5),ISBLANK('Entrée action prioritaire brut'!AC5)),"-",'Entrée action prioritaire brut'!AC5)</f>
        <v>-</v>
      </c>
      <c r="S10" s="152" t="str">
        <f>IF(OR(ISERROR('Entrée action prioritaire brut'!AD5),ISBLANK('Entrée action prioritaire brut'!AD5)),"-",'Entrée action prioritaire brut'!AD5)</f>
        <v>-</v>
      </c>
      <c r="T10" s="152" t="str">
        <f>IF(OR(ISERROR('Entrée action prioritaire brut'!AE5),ISBLANK('Entrée action prioritaire brut'!AE5)),"-",'Entrée action prioritaire brut'!AE5)</f>
        <v>-</v>
      </c>
      <c r="U10" s="152" t="str">
        <f>IF(OR(ISERROR('Entrée action prioritaire brut'!AF5),ISBLANK('Entrée action prioritaire brut'!AF5)),"-",'Entrée action prioritaire brut'!AF5)</f>
        <v>-</v>
      </c>
      <c r="V10" s="152" t="str">
        <f>IF(OR(ISERROR('Entrée action prioritaire brut'!AG5),ISBLANK('Entrée action prioritaire brut'!AG5)),"-",'Entrée action prioritaire brut'!AG5)</f>
        <v>-</v>
      </c>
      <c r="W10" s="152" t="str">
        <f>IF(OR(ISERROR('Entrée action prioritaire brut'!AH5),ISBLANK('Entrée action prioritaire brut'!AH5)),"-",'Entrée action prioritaire brut'!AH5)</f>
        <v>-</v>
      </c>
      <c r="X10" s="152" t="str">
        <f>IF(OR(ISERROR('Entrée action prioritaire brut'!AI5),ISBLANK('Entrée action prioritaire brut'!AI5)),"-",'Entrée action prioritaire brut'!AI5)</f>
        <v>-</v>
      </c>
      <c r="Y10" s="152" t="str">
        <f>IF(OR(ISERROR('Entrée action prioritaire brut'!AJ5),ISBLANK('Entrée action prioritaire brut'!AJ5)),"-",'Entrée action prioritaire brut'!AJ5)</f>
        <v>-</v>
      </c>
      <c r="Z10" s="152" t="str">
        <f>IF(OR(ISERROR('Entrée action prioritaire brut'!AK5),ISBLANK('Entrée action prioritaire brut'!AK5)),"-",'Entrée action prioritaire brut'!AK5)</f>
        <v>-</v>
      </c>
      <c r="AA10" s="152" t="str">
        <f>IF(OR(ISERROR('Entrée action prioritaire brut'!AL5),ISBLANK('Entrée action prioritaire brut'!AL5)),"-",'Entrée action prioritaire brut'!AL5)</f>
        <v>-</v>
      </c>
      <c r="AB10" s="152" t="str">
        <f>IF(OR(ISERROR('Entrée action prioritaire brut'!AM5),ISBLANK('Entrée action prioritaire brut'!AM5)),"-",'Entrée action prioritaire brut'!AM5)</f>
        <v>-</v>
      </c>
      <c r="AC10" s="152" t="str">
        <f>IF(OR(ISERROR('Entrée action prioritaire brut'!AN5),ISBLANK('Entrée action prioritaire brut'!AN5)),"-",'Entrée action prioritaire brut'!AN5)</f>
        <v>-</v>
      </c>
      <c r="AD10" s="152" t="str">
        <f>IF(OR(ISERROR('Entrée action prioritaire brut'!AO5),ISBLANK('Entrée action prioritaire brut'!AO5)),"-",'Entrée action prioritaire brut'!AO5)</f>
        <v>-</v>
      </c>
      <c r="AE10" s="152" t="str">
        <f>IF(OR(ISERROR('Entrée action prioritaire brut'!AP5),ISBLANK('Entrée action prioritaire brut'!AP5)),"-",'Entrée action prioritaire brut'!AP5)</f>
        <v>-</v>
      </c>
      <c r="AF10" s="152" t="str">
        <f>IF(OR(ISERROR('Entrée action prioritaire brut'!AQ5),ISBLANK('Entrée action prioritaire brut'!AQ5)),"-",'Entrée action prioritaire brut'!AQ5)</f>
        <v>-</v>
      </c>
      <c r="AG10" s="152" t="str">
        <f>IF(OR(ISERROR('Entrée action prioritaire brut'!AR5),ISBLANK('Entrée action prioritaire brut'!AR5)),"-",'Entrée action prioritaire brut'!AR5)</f>
        <v>-</v>
      </c>
      <c r="AH10" s="152" t="str">
        <f>IF(OR(ISERROR('Entrée action prioritaire brut'!AS5),ISBLANK('Entrée action prioritaire brut'!AS5)),"-",'Entrée action prioritaire brut'!AS5)</f>
        <v>-</v>
      </c>
      <c r="AI10" s="152" t="str">
        <f>IF(OR(ISERROR('Entrée action prioritaire brut'!AT5),ISBLANK('Entrée action prioritaire brut'!AT5)),"-",'Entrée action prioritaire brut'!AT5)</f>
        <v>-</v>
      </c>
      <c r="AJ10" s="152" t="str">
        <f>IF(OR(ISERROR('Entrée action prioritaire brut'!AU5),ISBLANK('Entrée action prioritaire brut'!AU5)),"-",'Entrée action prioritaire brut'!AU5)</f>
        <v>-</v>
      </c>
      <c r="AK10" s="152" t="str">
        <f>IF(OR(ISERROR('Entrée action prioritaire brut'!AV5),ISBLANK('Entrée action prioritaire brut'!AV5)),"-",'Entrée action prioritaire brut'!AV5)</f>
        <v>-</v>
      </c>
      <c r="AL10" s="152" t="str">
        <f>IF(OR(ISERROR('Entrée action prioritaire brut'!AW5),ISBLANK('Entrée action prioritaire brut'!AW5)),"-",'Entrée action prioritaire brut'!AW5)</f>
        <v>-</v>
      </c>
      <c r="AM10" s="152" t="str">
        <f>IF(OR(ISERROR('Entrée action prioritaire brut'!AX5),ISBLANK('Entrée action prioritaire brut'!AX5)),"-",'Entrée action prioritaire brut'!AX5)</f>
        <v>-</v>
      </c>
      <c r="AN10" s="152" t="str">
        <f>IF(OR(ISERROR('Entrée action prioritaire brut'!AY5),ISBLANK('Entrée action prioritaire brut'!AY5)),"-",'Entrée action prioritaire brut'!AY5)</f>
        <v>-</v>
      </c>
      <c r="AO10" s="152" t="str">
        <f>IF(OR(ISERROR('Entrée action prioritaire brut'!AZ5),ISBLANK('Entrée action prioritaire brut'!AZ5)),"-",'Entrée action prioritaire brut'!AZ5)</f>
        <v>-</v>
      </c>
      <c r="AP10" s="152" t="str">
        <f>IF(OR(ISERROR('Entrée action prioritaire brut'!BA5),ISBLANK('Entrée action prioritaire brut'!BA5)),"-",'Entrée action prioritaire brut'!BA5)</f>
        <v>-</v>
      </c>
      <c r="AQ10" s="152" t="str">
        <f>IF(OR(ISERROR('Entrée action prioritaire brut'!BB5),ISBLANK('Entrée action prioritaire brut'!BB5)),"-",'Entrée action prioritaire brut'!BB5)</f>
        <v>-</v>
      </c>
      <c r="AR10" s="152" t="str">
        <f>IF(OR(ISERROR('Entrée action prioritaire brut'!BC5),ISBLANK('Entrée action prioritaire brut'!BC5)),"-",'Entrée action prioritaire brut'!BC5)</f>
        <v>-</v>
      </c>
      <c r="AS10" s="152" t="str">
        <f>IF(OR(ISERROR('Entrée action prioritaire brut'!BD5),ISBLANK('Entrée action prioritaire brut'!BD5)),"-",'Entrée action prioritaire brut'!BD5)</f>
        <v>-</v>
      </c>
      <c r="AT10" s="152" t="str">
        <f>IF(OR(ISERROR('Entrée action prioritaire brut'!BE5),ISBLANK('Entrée action prioritaire brut'!BE5)),"-",'Entrée action prioritaire brut'!BE5)</f>
        <v>-</v>
      </c>
      <c r="AU10" s="152" t="str">
        <f>IF(OR(ISERROR('Entrée action prioritaire brut'!BF5),ISBLANK('Entrée action prioritaire brut'!BF5)),"-",'Entrée action prioritaire brut'!BF5)</f>
        <v>-</v>
      </c>
      <c r="AV10" s="152" t="str">
        <f>IF(OR(ISERROR('Entrée action prioritaire brut'!BG5),ISBLANK('Entrée action prioritaire brut'!BG5)),"-",'Entrée action prioritaire brut'!BG5)</f>
        <v>-</v>
      </c>
      <c r="AW10" s="152" t="str">
        <f>IF(OR(ISERROR('Entrée action prioritaire brut'!BH5),ISBLANK('Entrée action prioritaire brut'!BH5)),"-",'Entrée action prioritaire brut'!BH5)</f>
        <v>-</v>
      </c>
      <c r="AX10" s="152" t="str">
        <f>IF(OR(ISERROR('Entrée action prioritaire brut'!BI5),ISBLANK('Entrée action prioritaire brut'!BI5)),"-",'Entrée action prioritaire brut'!BI5)</f>
        <v>-</v>
      </c>
      <c r="AY10" s="152" t="str">
        <f>IF(OR(ISERROR('Entrée action prioritaire brut'!BJ5),ISBLANK('Entrée action prioritaire brut'!BJ5)),"-",'Entrée action prioritaire brut'!BJ5)</f>
        <v>-</v>
      </c>
      <c r="AZ10" s="152" t="str">
        <f>IF(OR(ISERROR('Entrée action prioritaire brut'!BK5),ISBLANK('Entrée action prioritaire brut'!BK5)),"-",'Entrée action prioritaire brut'!BK5)</f>
        <v>-</v>
      </c>
      <c r="BA10" s="152" t="str">
        <f>IF(OR(ISERROR('Entrée action prioritaire brut'!BL5),ISBLANK('Entrée action prioritaire brut'!BL5)),"-",'Entrée action prioritaire brut'!BL5)</f>
        <v>-</v>
      </c>
      <c r="BB10" s="152" t="str">
        <f>IF(OR(ISERROR('Entrée action prioritaire brut'!BM5),ISBLANK('Entrée action prioritaire brut'!BM5)),"-",'Entrée action prioritaire brut'!BM5)</f>
        <v>-</v>
      </c>
      <c r="BC10" s="152" t="str">
        <f>IF(OR(ISERROR('Entrée action prioritaire brut'!BN5),ISBLANK('Entrée action prioritaire brut'!BN5)),"-",'Entrée action prioritaire brut'!BN5)</f>
        <v>-</v>
      </c>
      <c r="BD10" s="152" t="str">
        <f>IF(OR(ISERROR('Entrée action prioritaire brut'!BO5),ISBLANK('Entrée action prioritaire brut'!BO5)),"-",'Entrée action prioritaire brut'!BO5)</f>
        <v>-</v>
      </c>
      <c r="BE10" s="152" t="str">
        <f>IF(OR(ISERROR('Entrée action prioritaire brut'!BP5),ISBLANK('Entrée action prioritaire brut'!BP5)),"-",'Entrée action prioritaire brut'!BP5)</f>
        <v>-</v>
      </c>
      <c r="BF10" s="152" t="str">
        <f>IF(OR(ISERROR('Entrée action prioritaire brut'!BQ5),ISBLANK('Entrée action prioritaire brut'!BQ5)),"-",'Entrée action prioritaire brut'!BQ5)</f>
        <v>-</v>
      </c>
      <c r="BG10" s="152" t="str">
        <f>IF(OR(ISERROR('Entrée action prioritaire brut'!BR5),ISBLANK('Entrée action prioritaire brut'!BR5)),"-",'Entrée action prioritaire brut'!BR5)</f>
        <v>-</v>
      </c>
      <c r="BH10" s="152" t="str">
        <f>IF(OR(ISERROR('Entrée action prioritaire brut'!BS5),ISBLANK('Entrée action prioritaire brut'!BS5)),"-",'Entrée action prioritaire brut'!BS5)</f>
        <v>-</v>
      </c>
      <c r="BI10" s="152" t="str">
        <f>IF(OR(ISERROR('Entrée action prioritaire brut'!BT5),ISBLANK('Entrée action prioritaire brut'!BT5)),"-",'Entrée action prioritaire brut'!BT5)</f>
        <v>-</v>
      </c>
      <c r="BJ10" s="152" t="str">
        <f>IF(OR(ISERROR('Entrée action prioritaire brut'!BU5),ISBLANK('Entrée action prioritaire brut'!BU5)),"-",'Entrée action prioritaire brut'!BU5)</f>
        <v>-</v>
      </c>
      <c r="BK10" s="152" t="str">
        <f>IF(OR(ISERROR('Entrée action prioritaire brut'!BV5),ISBLANK('Entrée action prioritaire brut'!BV5)),"-",'Entrée action prioritaire brut'!BV5)</f>
        <v>-</v>
      </c>
      <c r="BL10" s="152" t="str">
        <f>IF(OR(ISERROR('Entrée action prioritaire brut'!BW5),ISBLANK('Entrée action prioritaire brut'!BW5)),"-",'Entrée action prioritaire brut'!BW5)</f>
        <v>-</v>
      </c>
      <c r="BM10" s="152" t="str">
        <f>IF(OR(ISERROR('Entrée action prioritaire brut'!BX5),ISBLANK('Entrée action prioritaire brut'!BX5)),"-",'Entrée action prioritaire brut'!BX5)</f>
        <v>-</v>
      </c>
      <c r="BN10" s="152" t="str">
        <f>IF(OR(ISERROR('Entrée action prioritaire brut'!BY5),ISBLANK('Entrée action prioritaire brut'!BY5)),"-",'Entrée action prioritaire brut'!BY5)</f>
        <v>-</v>
      </c>
      <c r="BO10" s="152" t="str">
        <f>IF(OR(ISERROR('Entrée action prioritaire brut'!BZ5),ISBLANK('Entrée action prioritaire brut'!BZ5)),"-",'Entrée action prioritaire brut'!BZ5)</f>
        <v>-</v>
      </c>
      <c r="BP10" s="152" t="str">
        <f>IF(OR(ISERROR('Entrée action prioritaire brut'!CA5),ISBLANK('Entrée action prioritaire brut'!CA5)),"-",'Entrée action prioritaire brut'!CA5)</f>
        <v>-</v>
      </c>
      <c r="BQ10" s="152" t="str">
        <f>IF(OR(ISERROR('Entrée action prioritaire brut'!CB5),ISBLANK('Entrée action prioritaire brut'!CB5)),"-",'Entrée action prioritaire brut'!CB5)</f>
        <v>-</v>
      </c>
      <c r="BR10" s="152" t="str">
        <f>IF(OR(ISERROR('Entrée action prioritaire brut'!CC5),ISBLANK('Entrée action prioritaire brut'!CC5)),"-",'Entrée action prioritaire brut'!CC5)</f>
        <v>-</v>
      </c>
      <c r="BS10" s="152" t="str">
        <f>IF(OR(ISERROR('Entrée action prioritaire brut'!CD5),ISBLANK('Entrée action prioritaire brut'!CD5)),"-",'Entrée action prioritaire brut'!CD5)</f>
        <v>-</v>
      </c>
      <c r="BT10" s="152" t="str">
        <f>IF(OR(ISERROR('Entrée action prioritaire brut'!CE5),ISBLANK('Entrée action prioritaire brut'!CE5)),"-",'Entrée action prioritaire brut'!CE5)</f>
        <v>-</v>
      </c>
      <c r="BU10" s="152" t="str">
        <f>IF(OR(ISERROR('Entrée action prioritaire brut'!CF5),ISBLANK('Entrée action prioritaire brut'!CF5)),"-",'Entrée action prioritaire brut'!CF5)</f>
        <v>-</v>
      </c>
      <c r="BV10" s="152" t="str">
        <f>IF(OR(ISERROR('Entrée action prioritaire brut'!CG5),ISBLANK('Entrée action prioritaire brut'!CG5)),"-",'Entrée action prioritaire brut'!CG5)</f>
        <v>-</v>
      </c>
      <c r="BW10" s="152" t="str">
        <f>IF(OR(ISERROR('Entrée action prioritaire brut'!CH5),ISBLANK('Entrée action prioritaire brut'!CH5)),"-",'Entrée action prioritaire brut'!CH5)</f>
        <v>-</v>
      </c>
      <c r="BX10" s="152" t="str">
        <f>IF(OR(ISERROR('Entrée action prioritaire brut'!CI5),ISBLANK('Entrée action prioritaire brut'!CI5)),"-",'Entrée action prioritaire brut'!CI5)</f>
        <v>-</v>
      </c>
      <c r="BY10" s="152" t="str">
        <f>IF(OR(ISERROR('Entrée action prioritaire brut'!CJ5),ISBLANK('Entrée action prioritaire brut'!CJ5)),"-",'Entrée action prioritaire brut'!CJ5)</f>
        <v>-</v>
      </c>
      <c r="BZ10" s="152" t="str">
        <f>IF(OR(ISERROR('Entrée action prioritaire brut'!CK5),ISBLANK('Entrée action prioritaire brut'!CK5)),"-",'Entrée action prioritaire brut'!CK5)</f>
        <v>-</v>
      </c>
      <c r="CA10" s="152" t="str">
        <f>IF(OR(ISERROR('Entrée action prioritaire brut'!CL5),ISBLANK('Entrée action prioritaire brut'!CL5)),"-",'Entrée action prioritaire brut'!CL5)</f>
        <v>-</v>
      </c>
      <c r="CB10" s="152" t="str">
        <f>IF(OR(ISERROR('Entrée action prioritaire brut'!CM5),ISBLANK('Entrée action prioritaire brut'!CM5)),"-",'Entrée action prioritaire brut'!CM5)</f>
        <v>-</v>
      </c>
      <c r="CC10" s="152" t="str">
        <f>IF(OR(ISERROR('Entrée action prioritaire brut'!CN5),ISBLANK('Entrée action prioritaire brut'!CN5)),"-",'Entrée action prioritaire brut'!CN5)</f>
        <v>-</v>
      </c>
      <c r="CD10" s="152" t="str">
        <f>IF(OR(ISERROR('Entrée action prioritaire brut'!CO5),ISBLANK('Entrée action prioritaire brut'!CO5)),"-",'Entrée action prioritaire brut'!CO5)</f>
        <v>-</v>
      </c>
      <c r="CE10" s="152" t="str">
        <f>IF(OR(ISERROR('Entrée action prioritaire brut'!CP5),ISBLANK('Entrée action prioritaire brut'!CP5)),"-",'Entrée action prioritaire brut'!CP5)</f>
        <v>-</v>
      </c>
      <c r="CF10" s="152" t="str">
        <f>IF(OR(ISERROR('Entrée action prioritaire brut'!CQ5),ISBLANK('Entrée action prioritaire brut'!CQ5)),"-",'Entrée action prioritaire brut'!CQ5)</f>
        <v>-</v>
      </c>
      <c r="CG10" s="152" t="str">
        <f>IF(OR(ISERROR('Entrée action prioritaire brut'!CR5),ISBLANK('Entrée action prioritaire brut'!CR5)),"-",'Entrée action prioritaire brut'!CR5)</f>
        <v>-</v>
      </c>
      <c r="CH10" s="152" t="str">
        <f>IF(OR(ISERROR('Entrée action prioritaire brut'!CS5),ISBLANK('Entrée action prioritaire brut'!CS5)),"-",'Entrée action prioritaire brut'!CS5)</f>
        <v>-</v>
      </c>
      <c r="CI10" s="152" t="str">
        <f>IF(OR(ISERROR('Entrée action prioritaire brut'!CT5),ISBLANK('Entrée action prioritaire brut'!CT5)),"-",'Entrée action prioritaire brut'!CT5)</f>
        <v>-</v>
      </c>
      <c r="CJ10" s="152" t="str">
        <f>IF(OR(ISERROR('Entrée action prioritaire brut'!CU5),ISBLANK('Entrée action prioritaire brut'!CU5)),"-",'Entrée action prioritaire brut'!CU5)</f>
        <v>-</v>
      </c>
      <c r="CK10" s="152" t="str">
        <f>IF(OR(ISERROR('Entrée action prioritaire brut'!CV5),ISBLANK('Entrée action prioritaire brut'!CV5)),"-",'Entrée action prioritaire brut'!CV5)</f>
        <v>-</v>
      </c>
      <c r="CL10" s="152" t="str">
        <f>IF(OR(ISERROR('Entrée action prioritaire brut'!CW5),ISBLANK('Entrée action prioritaire brut'!CW5)),"-",'Entrée action prioritaire brut'!CW5)</f>
        <v>-</v>
      </c>
      <c r="CM10" s="152" t="str">
        <f>IF(OR(ISERROR('Entrée action prioritaire brut'!CX5),ISBLANK('Entrée action prioritaire brut'!CX5)),"-",'Entrée action prioritaire brut'!CX5)</f>
        <v>-</v>
      </c>
      <c r="CN10" s="152" t="str">
        <f>IF(OR(ISERROR('Entrée action prioritaire brut'!CY5),ISBLANK('Entrée action prioritaire brut'!CY5)),"-",'Entrée action prioritaire brut'!CY5)</f>
        <v>-</v>
      </c>
      <c r="CO10" s="152" t="str">
        <f>IF(OR(ISERROR('Entrée action prioritaire brut'!CZ5),ISBLANK('Entrée action prioritaire brut'!CZ5)),"-",'Entrée action prioritaire brut'!CZ5)</f>
        <v>-</v>
      </c>
      <c r="CP10" s="152" t="str">
        <f>IF(OR(ISERROR('Entrée action prioritaire brut'!DA5),ISBLANK('Entrée action prioritaire brut'!DA5)),"-",'Entrée action prioritaire brut'!DA5)</f>
        <v>-</v>
      </c>
      <c r="CQ10" s="152" t="str">
        <f>IF(OR(ISERROR('Entrée action prioritaire brut'!DB5),ISBLANK('Entrée action prioritaire brut'!DB5)),"-",'Entrée action prioritaire brut'!DB5)</f>
        <v>-</v>
      </c>
      <c r="CR10" s="152" t="str">
        <f>IF(OR(ISERROR('Entrée action prioritaire brut'!DC5),ISBLANK('Entrée action prioritaire brut'!DC5)),"-",'Entrée action prioritaire brut'!DC5)</f>
        <v>-</v>
      </c>
      <c r="CS10" s="152" t="str">
        <f>IF(OR(ISERROR('Entrée action prioritaire brut'!DD5),ISBLANK('Entrée action prioritaire brut'!DD5)),"-",'Entrée action prioritaire brut'!DD5)</f>
        <v>-</v>
      </c>
      <c r="CT10" s="152" t="str">
        <f>IF(OR(ISERROR('Entrée action prioritaire brut'!DE5),ISBLANK('Entrée action prioritaire brut'!DE5)),"-",'Entrée action prioritaire brut'!DE5)</f>
        <v>-</v>
      </c>
      <c r="CU10" s="152" t="str">
        <f>IF(OR(ISERROR('Entrée action prioritaire brut'!DF5),ISBLANK('Entrée action prioritaire brut'!DF5)),"-",'Entrée action prioritaire brut'!DF5)</f>
        <v>-</v>
      </c>
      <c r="CV10" s="152" t="str">
        <f>IF(OR(ISERROR('Entrée action prioritaire brut'!DG5),ISBLANK('Entrée action prioritaire brut'!DG5)),"-",'Entrée action prioritaire brut'!DG5)</f>
        <v>-</v>
      </c>
      <c r="CW10" s="152" t="str">
        <f>IF(OR(ISERROR('Entrée action prioritaire brut'!DH5),ISBLANK('Entrée action prioritaire brut'!DH5)),"-",'Entrée action prioritaire brut'!DH5)</f>
        <v>-</v>
      </c>
      <c r="CX10" s="152" t="str">
        <f>IF(OR(ISERROR('Entrée action prioritaire brut'!DI5),ISBLANK('Entrée action prioritaire brut'!DI5)),"-",'Entrée action prioritaire brut'!DI5)</f>
        <v>-</v>
      </c>
      <c r="CY10" s="152" t="str">
        <f>IF(OR(ISERROR('Entrée action prioritaire brut'!DJ5),ISBLANK('Entrée action prioritaire brut'!DJ5)),"-",'Entrée action prioritaire brut'!DJ5)</f>
        <v>-</v>
      </c>
      <c r="CZ10" s="152" t="str">
        <f>IF(OR(ISERROR('Entrée action prioritaire brut'!DK5),ISBLANK('Entrée action prioritaire brut'!DK5)),"-",'Entrée action prioritaire brut'!DK5)</f>
        <v>-</v>
      </c>
      <c r="DA10" s="152" t="str">
        <f>IF(OR(ISERROR('Entrée action prioritaire brut'!DL5),ISBLANK('Entrée action prioritaire brut'!DL5)),"-",'Entrée action prioritaire brut'!DL5)</f>
        <v>-</v>
      </c>
      <c r="DB10" s="152" t="str">
        <f>IF(OR(ISERROR('Entrée action prioritaire brut'!DM5),ISBLANK('Entrée action prioritaire brut'!DM5)),"-",'Entrée action prioritaire brut'!DM5)</f>
        <v>-</v>
      </c>
      <c r="DC10" s="152" t="str">
        <f>IF(OR(ISERROR('Entrée action prioritaire brut'!DN5),ISBLANK('Entrée action prioritaire brut'!DN5)),"-",'Entrée action prioritaire brut'!DN5)</f>
        <v>-</v>
      </c>
      <c r="DD10" s="152" t="str">
        <f>IF(OR(ISERROR('Entrée action prioritaire brut'!DO5),ISBLANK('Entrée action prioritaire brut'!DO5)),"-",'Entrée action prioritaire brut'!DO5)</f>
        <v>-</v>
      </c>
      <c r="DE10" s="152" t="str">
        <f>IF(OR(ISERROR('Entrée action prioritaire brut'!DP5),ISBLANK('Entrée action prioritaire brut'!DP5)),"-",'Entrée action prioritaire brut'!DP5)</f>
        <v>-</v>
      </c>
      <c r="DF10" s="152" t="str">
        <f>IF(OR(ISERROR('Entrée action prioritaire brut'!DQ5),ISBLANK('Entrée action prioritaire brut'!DQ5)),"-",'Entrée action prioritaire brut'!DQ5)</f>
        <v>-</v>
      </c>
      <c r="DG10" s="152" t="str">
        <f>IF(OR(ISERROR('Entrée action prioritaire brut'!DR5),ISBLANK('Entrée action prioritaire brut'!DR5)),"-",'Entrée action prioritaire brut'!DR5)</f>
        <v>-</v>
      </c>
      <c r="DH10" s="152" t="str">
        <f>IF(OR(ISERROR('Entrée action prioritaire brut'!DS5),ISBLANK('Entrée action prioritaire brut'!DS5)),"-",'Entrée action prioritaire brut'!DS5)</f>
        <v>-</v>
      </c>
      <c r="DI10" s="152" t="str">
        <f>IF(OR(ISERROR('Entrée action prioritaire brut'!DT5),ISBLANK('Entrée action prioritaire brut'!DT5)),"-",'Entrée action prioritaire brut'!DT5)</f>
        <v>-</v>
      </c>
      <c r="DJ10" s="152" t="str">
        <f>IF(OR(ISERROR('Entrée action prioritaire brut'!DU5),ISBLANK('Entrée action prioritaire brut'!DU5)),"-",'Entrée action prioritaire brut'!DU5)</f>
        <v>-</v>
      </c>
      <c r="DK10" s="152" t="str">
        <f>IF(OR(ISERROR('Entrée action prioritaire brut'!DV5),ISBLANK('Entrée action prioritaire brut'!DV5)),"-",'Entrée action prioritaire brut'!DV5)</f>
        <v>-</v>
      </c>
      <c r="DL10" s="152" t="str">
        <f>IF(OR(ISERROR('Entrée action prioritaire brut'!DW5),ISBLANK('Entrée action prioritaire brut'!DW5)),"-",'Entrée action prioritaire brut'!DW5)</f>
        <v>-</v>
      </c>
      <c r="DM10" s="152" t="str">
        <f>IF(OR(ISERROR('Entrée action prioritaire brut'!DX5),ISBLANK('Entrée action prioritaire brut'!DX5)),"-",'Entrée action prioritaire brut'!DX5)</f>
        <v>-</v>
      </c>
      <c r="DN10" s="152" t="str">
        <f>IF(OR(ISERROR('Entrée action prioritaire brut'!DY5),ISBLANK('Entrée action prioritaire brut'!DY5)),"-",'Entrée action prioritaire brut'!DY5)</f>
        <v>-</v>
      </c>
      <c r="DO10" s="152" t="str">
        <f>IF(OR(ISERROR('Entrée action prioritaire brut'!DZ5),ISBLANK('Entrée action prioritaire brut'!DZ5)),"-",'Entrée action prioritaire brut'!DZ5)</f>
        <v>-</v>
      </c>
      <c r="DP10" s="152" t="str">
        <f>IF(OR(ISERROR('Entrée action prioritaire brut'!EA5),ISBLANK('Entrée action prioritaire brut'!EA5)),"-",'Entrée action prioritaire brut'!EA5)</f>
        <v>-</v>
      </c>
      <c r="DQ10" s="152" t="str">
        <f>IF(OR(ISERROR('Entrée action prioritaire brut'!EB5),ISBLANK('Entrée action prioritaire brut'!EB5)),"-",'Entrée action prioritaire brut'!EB5)</f>
        <v>-</v>
      </c>
      <c r="DR10" s="152" t="str">
        <f>IF(OR(ISERROR('Entrée action prioritaire brut'!EC5),ISBLANK('Entrée action prioritaire brut'!EC5)),"-",'Entrée action prioritaire brut'!EC5)</f>
        <v>-</v>
      </c>
    </row>
    <row r="11" spans="1:153" ht="15" customHeight="1" x14ac:dyDescent="0.25">
      <c r="A11" s="176" t="str">
        <f>IF(OR(ISERROR('Entrée action prioritaire brut'!L6),ISBLANK('Entrée action prioritaire brut'!B6)),"-",'Entrée action prioritaire brut'!B6)</f>
        <v>-</v>
      </c>
      <c r="B11" s="152" t="str">
        <f>IF(OR(ISERROR('Entrée action prioritaire brut'!M6),ISBLANK('Entrée action prioritaire brut'!M6)),"-",'Entrée action prioritaire brut'!M6)</f>
        <v>-</v>
      </c>
      <c r="C11" s="152" t="str">
        <f>IF(OR(ISERROR('Entrée action prioritaire brut'!N6),ISBLANK('Entrée action prioritaire brut'!N6)),"-",'Entrée action prioritaire brut'!N6)</f>
        <v>-</v>
      </c>
      <c r="D11" s="152" t="str">
        <f>IF(OR(ISERROR('Entrée action prioritaire brut'!O6),ISBLANK('Entrée action prioritaire brut'!O6)),"-",'Entrée action prioritaire brut'!O6)</f>
        <v>-</v>
      </c>
      <c r="E11" s="152" t="str">
        <f>IF(OR(ISERROR('Entrée action prioritaire brut'!P6),ISBLANK('Entrée action prioritaire brut'!P6)),"-",'Entrée action prioritaire brut'!P6)</f>
        <v>-</v>
      </c>
      <c r="F11" s="152" t="str">
        <f>IF(OR(ISERROR('Entrée action prioritaire brut'!Q6),ISBLANK('Entrée action prioritaire brut'!Q6)),"-",'Entrée action prioritaire brut'!Q6)</f>
        <v>-</v>
      </c>
      <c r="G11" s="152" t="str">
        <f>IF(OR(ISERROR('Entrée action prioritaire brut'!R6),ISBLANK('Entrée action prioritaire brut'!R6)),"-",'Entrée action prioritaire brut'!R6)</f>
        <v>-</v>
      </c>
      <c r="H11" s="152" t="str">
        <f>IF(OR(ISERROR('Entrée action prioritaire brut'!S6),ISBLANK('Entrée action prioritaire brut'!S6)),"-",'Entrée action prioritaire brut'!S6)</f>
        <v>-</v>
      </c>
      <c r="I11" s="152" t="str">
        <f>IF(OR(ISERROR('Entrée action prioritaire brut'!T6),ISBLANK('Entrée action prioritaire brut'!T6)),"-",'Entrée action prioritaire brut'!T6)</f>
        <v>-</v>
      </c>
      <c r="J11" s="152" t="str">
        <f>IF(OR(ISERROR('Entrée action prioritaire brut'!U6),ISBLANK('Entrée action prioritaire brut'!U6)),"-",'Entrée action prioritaire brut'!U6)</f>
        <v>-</v>
      </c>
      <c r="K11" s="152" t="str">
        <f>IF(OR(ISERROR('Entrée action prioritaire brut'!#REF!),ISBLANK('Entrée action prioritaire brut'!#REF!)),"-",'Entrée action prioritaire brut'!#REF!)</f>
        <v>-</v>
      </c>
      <c r="L11" s="152" t="str">
        <f>IF(OR(ISERROR('Entrée action prioritaire brut'!#REF!),ISBLANK('Entrée action prioritaire brut'!#REF!)),"-",'Entrée action prioritaire brut'!#REF!)</f>
        <v>-</v>
      </c>
      <c r="M11" s="152" t="str">
        <f>IF(OR(ISERROR('Entrée action prioritaire brut'!#REF!),ISBLANK('Entrée action prioritaire brut'!#REF!)),"-",'Entrée action prioritaire brut'!#REF!)</f>
        <v>-</v>
      </c>
      <c r="N11" s="152" t="str">
        <f>IF(OR(ISERROR('Entrée action prioritaire brut'!#REF!),ISBLANK('Entrée action prioritaire brut'!#REF!)),"-",'Entrée action prioritaire brut'!#REF!)</f>
        <v>-</v>
      </c>
      <c r="O11" s="152" t="str">
        <f>IF(OR(ISERROR('Entrée action prioritaire brut'!#REF!),ISBLANK('Entrée action prioritaire brut'!#REF!)),"-",'Entrée action prioritaire brut'!#REF!)</f>
        <v>-</v>
      </c>
      <c r="P11" s="152" t="str">
        <f>IF(OR(ISERROR('Entrée action prioritaire brut'!#REF!),ISBLANK('Entrée action prioritaire brut'!#REF!)),"-",'Entrée action prioritaire brut'!#REF!)</f>
        <v>-</v>
      </c>
      <c r="Q11" s="152" t="str">
        <f>IF(OR(ISERROR('Entrée action prioritaire brut'!#REF!),ISBLANK('Entrée action prioritaire brut'!#REF!)),"-",'Entrée action prioritaire brut'!#REF!)</f>
        <v>-</v>
      </c>
      <c r="R11" s="152" t="str">
        <f>IF(OR(ISERROR('Entrée action prioritaire brut'!V6),ISBLANK('Entrée action prioritaire brut'!V6)),"-",'Entrée action prioritaire brut'!V6)</f>
        <v>-</v>
      </c>
      <c r="S11" s="152" t="str">
        <f>IF(OR(ISERROR('Entrée action prioritaire brut'!W6),ISBLANK('Entrée action prioritaire brut'!W6)),"-",'Entrée action prioritaire brut'!W6)</f>
        <v>-</v>
      </c>
      <c r="T11" s="152" t="str">
        <f>IF(OR(ISERROR('Entrée action prioritaire brut'!X6),ISBLANK('Entrée action prioritaire brut'!X6)),"-",'Entrée action prioritaire brut'!X6)</f>
        <v>-</v>
      </c>
      <c r="U11" s="152" t="str">
        <f>IF(OR(ISERROR('Entrée action prioritaire brut'!Y6),ISBLANK('Entrée action prioritaire brut'!Y6)),"-",'Entrée action prioritaire brut'!Y6)</f>
        <v>-</v>
      </c>
      <c r="V11" s="152" t="str">
        <f>IF(OR(ISERROR('Entrée action prioritaire brut'!Z6),ISBLANK('Entrée action prioritaire brut'!Z6)),"-",'Entrée action prioritaire brut'!Z6)</f>
        <v>-</v>
      </c>
      <c r="W11" s="152" t="str">
        <f>IF(OR(ISERROR('Entrée action prioritaire brut'!AA6),ISBLANK('Entrée action prioritaire brut'!AA6)),"-",'Entrée action prioritaire brut'!AA6)</f>
        <v>-</v>
      </c>
      <c r="X11" s="152" t="str">
        <f>IF(OR(ISERROR('Entrée action prioritaire brut'!AB6),ISBLANK('Entrée action prioritaire brut'!AB6)),"-",'Entrée action prioritaire brut'!AB6)</f>
        <v>-</v>
      </c>
      <c r="Y11" s="152" t="str">
        <f>IF(OR(ISERROR('Entrée action prioritaire brut'!AC6),ISBLANK('Entrée action prioritaire brut'!AC6)),"-",'Entrée action prioritaire brut'!AC6)</f>
        <v>-</v>
      </c>
      <c r="Z11" s="152" t="str">
        <f>IF(OR(ISERROR('Entrée action prioritaire brut'!AD6),ISBLANK('Entrée action prioritaire brut'!AD6)),"-",'Entrée action prioritaire brut'!AD6)</f>
        <v>-</v>
      </c>
      <c r="AA11" s="152" t="str">
        <f>IF(OR(ISERROR('Entrée action prioritaire brut'!AE6),ISBLANK('Entrée action prioritaire brut'!AE6)),"-",'Entrée action prioritaire brut'!AE6)</f>
        <v>-</v>
      </c>
      <c r="AB11" s="152" t="str">
        <f>IF(OR(ISERROR('Entrée action prioritaire brut'!AF6),ISBLANK('Entrée action prioritaire brut'!AF6)),"-",'Entrée action prioritaire brut'!AF6)</f>
        <v>-</v>
      </c>
      <c r="AC11" s="152" t="str">
        <f>IF(OR(ISERROR('Entrée action prioritaire brut'!AG6),ISBLANK('Entrée action prioritaire brut'!AG6)),"-",'Entrée action prioritaire brut'!AG6)</f>
        <v>-</v>
      </c>
      <c r="AD11" s="152" t="str">
        <f>IF(OR(ISERROR('Entrée action prioritaire brut'!#REF!),ISBLANK('Entrée action prioritaire brut'!#REF!)),"-",'Entrée action prioritaire brut'!#REF!)</f>
        <v>-</v>
      </c>
      <c r="AE11" s="152" t="str">
        <f>IF(OR(ISERROR('Entrée action prioritaire brut'!#REF!),ISBLANK('Entrée action prioritaire brut'!#REF!)),"-",'Entrée action prioritaire brut'!#REF!)</f>
        <v>-</v>
      </c>
      <c r="AF11" s="152" t="str">
        <f>IF(OR(ISERROR('Entrée action prioritaire brut'!#REF!),ISBLANK('Entrée action prioritaire brut'!#REF!)),"-",'Entrée action prioritaire brut'!#REF!)</f>
        <v>-</v>
      </c>
      <c r="AG11" s="152" t="str">
        <f>IF(OR(ISERROR('Entrée action prioritaire brut'!#REF!),ISBLANK('Entrée action prioritaire brut'!#REF!)),"-",'Entrée action prioritaire brut'!#REF!)</f>
        <v>-</v>
      </c>
      <c r="AH11" s="152" t="str">
        <f>IF(OR(ISERROR('Entrée action prioritaire brut'!#REF!),ISBLANK('Entrée action prioritaire brut'!#REF!)),"-",'Entrée action prioritaire brut'!#REF!)</f>
        <v>-</v>
      </c>
      <c r="AI11" s="152" t="str">
        <f>IF(OR(ISERROR('Entrée action prioritaire brut'!#REF!),ISBLANK('Entrée action prioritaire brut'!#REF!)),"-",'Entrée action prioritaire brut'!#REF!)</f>
        <v>-</v>
      </c>
      <c r="AJ11" s="152" t="str">
        <f>IF(OR(ISERROR('Entrée action prioritaire brut'!#REF!),ISBLANK('Entrée action prioritaire brut'!#REF!)),"-",'Entrée action prioritaire brut'!#REF!)</f>
        <v>-</v>
      </c>
      <c r="AK11" s="152" t="str">
        <f>IF(OR(ISERROR('Entrée action prioritaire brut'!#REF!),ISBLANK('Entrée action prioritaire brut'!#REF!)),"-",'Entrée action prioritaire brut'!#REF!)</f>
        <v>-</v>
      </c>
      <c r="AL11" s="152" t="str">
        <f>IF(OR(ISERROR('Entrée action prioritaire brut'!#REF!),ISBLANK('Entrée action prioritaire brut'!#REF!)),"-",'Entrée action prioritaire brut'!#REF!)</f>
        <v>-</v>
      </c>
      <c r="AM11" s="152" t="str">
        <f>IF(OR(ISERROR('Entrée action prioritaire brut'!#REF!),ISBLANK('Entrée action prioritaire brut'!#REF!)),"-",'Entrée action prioritaire brut'!#REF!)</f>
        <v>-</v>
      </c>
      <c r="AN11" s="152" t="str">
        <f>IF(OR(ISERROR('Entrée action prioritaire brut'!#REF!),ISBLANK('Entrée action prioritaire brut'!#REF!)),"-",'Entrée action prioritaire brut'!#REF!)</f>
        <v>-</v>
      </c>
      <c r="AO11" s="152" t="str">
        <f>IF(OR(ISERROR('Entrée action prioritaire brut'!#REF!),ISBLANK('Entrée action prioritaire brut'!#REF!)),"-",'Entrée action prioritaire brut'!#REF!)</f>
        <v>-</v>
      </c>
      <c r="AP11" s="152" t="str">
        <f>IF(OR(ISERROR('Entrée action prioritaire brut'!AH6),ISBLANK('Entrée action prioritaire brut'!AH6)),"-",'Entrée action prioritaire brut'!AH6)</f>
        <v>-</v>
      </c>
      <c r="AQ11" s="152" t="str">
        <f>IF(OR(ISERROR('Entrée action prioritaire brut'!AI6),ISBLANK('Entrée action prioritaire brut'!AI6)),"-",'Entrée action prioritaire brut'!AI6)</f>
        <v>-</v>
      </c>
      <c r="AR11" s="152" t="str">
        <f>IF(OR(ISERROR('Entrée action prioritaire brut'!AJ6),ISBLANK('Entrée action prioritaire brut'!AJ6)),"-",'Entrée action prioritaire brut'!AJ6)</f>
        <v>-</v>
      </c>
      <c r="AS11" s="152" t="str">
        <f>IF(OR(ISERROR('Entrée action prioritaire brut'!AK6),ISBLANK('Entrée action prioritaire brut'!AK6)),"-",'Entrée action prioritaire brut'!AK6)</f>
        <v>-</v>
      </c>
      <c r="AT11" s="152" t="str">
        <f>IF(OR(ISERROR('Entrée action prioritaire brut'!AL6),ISBLANK('Entrée action prioritaire brut'!AL6)),"-",'Entrée action prioritaire brut'!AL6)</f>
        <v>-</v>
      </c>
      <c r="AU11" s="152" t="str">
        <f>IF(OR(ISERROR('Entrée action prioritaire brut'!AM6),ISBLANK('Entrée action prioritaire brut'!AM6)),"-",'Entrée action prioritaire brut'!AM6)</f>
        <v>-</v>
      </c>
      <c r="AV11" s="152" t="str">
        <f>IF(OR(ISERROR('Entrée action prioritaire brut'!AN6),ISBLANK('Entrée action prioritaire brut'!AN6)),"-",'Entrée action prioritaire brut'!AN6)</f>
        <v>-</v>
      </c>
      <c r="AW11" s="152" t="str">
        <f>IF(OR(ISERROR('Entrée action prioritaire brut'!AO6),ISBLANK('Entrée action prioritaire brut'!AO6)),"-",'Entrée action prioritaire brut'!AO6)</f>
        <v>-</v>
      </c>
      <c r="AX11" s="152" t="str">
        <f>IF(OR(ISERROR('Entrée action prioritaire brut'!AP6),ISBLANK('Entrée action prioritaire brut'!AP6)),"-",'Entrée action prioritaire brut'!AP6)</f>
        <v>-</v>
      </c>
      <c r="AY11" s="152" t="str">
        <f>IF(OR(ISERROR('Entrée action prioritaire brut'!AY6),ISBLANK('Entrée action prioritaire brut'!AY6)),"-",'Entrée action prioritaire brut'!AY6)</f>
        <v>-</v>
      </c>
      <c r="AZ11" s="152" t="str">
        <f>IF(OR(ISERROR('Entrée action prioritaire brut'!AZ6),ISBLANK('Entrée action prioritaire brut'!AZ6)),"-",'Entrée action prioritaire brut'!AZ6)</f>
        <v>-</v>
      </c>
      <c r="BA11" s="152" t="str">
        <f>IF(OR(ISERROR('Entrée action prioritaire brut'!BA6),ISBLANK('Entrée action prioritaire brut'!BA6)),"-",'Entrée action prioritaire brut'!BA6)</f>
        <v>-</v>
      </c>
      <c r="BB11" s="152" t="str">
        <f>IF(OR(ISERROR('Entrée action prioritaire brut'!BB6),ISBLANK('Entrée action prioritaire brut'!BB6)),"-",'Entrée action prioritaire brut'!BB6)</f>
        <v>-</v>
      </c>
      <c r="BC11" s="152" t="str">
        <f>IF(OR(ISERROR('Entrée action prioritaire brut'!BC6),ISBLANK('Entrée action prioritaire brut'!BC6)),"-",'Entrée action prioritaire brut'!BC6)</f>
        <v>-</v>
      </c>
      <c r="BD11" s="152" t="str">
        <f>IF(OR(ISERROR('Entrée action prioritaire brut'!BD6),ISBLANK('Entrée action prioritaire brut'!BD6)),"-",'Entrée action prioritaire brut'!BD6)</f>
        <v>-</v>
      </c>
      <c r="BE11" s="152" t="str">
        <f>IF(OR(ISERROR('Entrée action prioritaire brut'!BE6),ISBLANK('Entrée action prioritaire brut'!BE6)),"-",'Entrée action prioritaire brut'!BE6)</f>
        <v>-</v>
      </c>
      <c r="BF11" s="152" t="str">
        <f>IF(OR(ISERROR('Entrée action prioritaire brut'!BF6),ISBLANK('Entrée action prioritaire brut'!BF6)),"-",'Entrée action prioritaire brut'!BF6)</f>
        <v>-</v>
      </c>
      <c r="BG11" s="152" t="str">
        <f>IF(OR(ISERROR('Entrée action prioritaire brut'!BG6),ISBLANK('Entrée action prioritaire brut'!BG6)),"-",'Entrée action prioritaire brut'!BG6)</f>
        <v>-</v>
      </c>
      <c r="BH11" s="152" t="str">
        <f>IF(OR(ISERROR('Entrée action prioritaire brut'!BH6),ISBLANK('Entrée action prioritaire brut'!BH6)),"-",'Entrée action prioritaire brut'!BH6)</f>
        <v>-</v>
      </c>
      <c r="BI11" s="152" t="str">
        <f>IF(OR(ISERROR('Entrée action prioritaire brut'!BI6),ISBLANK('Entrée action prioritaire brut'!BI6)),"-",'Entrée action prioritaire brut'!BI6)</f>
        <v>-</v>
      </c>
      <c r="BJ11" s="152" t="str">
        <f>IF(OR(ISERROR('Entrée action prioritaire brut'!#REF!),ISBLANK('Entrée action prioritaire brut'!#REF!)),"-",'Entrée action prioritaire brut'!#REF!)</f>
        <v>-</v>
      </c>
      <c r="BK11" s="152" t="str">
        <f>IF(OR(ISERROR('Entrée action prioritaire brut'!#REF!),ISBLANK('Entrée action prioritaire brut'!#REF!)),"-",'Entrée action prioritaire brut'!#REF!)</f>
        <v>-</v>
      </c>
      <c r="BL11" s="152" t="str">
        <f>IF(OR(ISERROR('Entrée action prioritaire brut'!#REF!),ISBLANK('Entrée action prioritaire brut'!#REF!)),"-",'Entrée action prioritaire brut'!#REF!)</f>
        <v>-</v>
      </c>
      <c r="BM11" s="152" t="str">
        <f>IF(OR(ISERROR('Entrée action prioritaire brut'!#REF!),ISBLANK('Entrée action prioritaire brut'!#REF!)),"-",'Entrée action prioritaire brut'!#REF!)</f>
        <v>-</v>
      </c>
      <c r="BN11" s="152" t="str">
        <f>IF(OR(ISERROR('Entrée action prioritaire brut'!#REF!),ISBLANK('Entrée action prioritaire brut'!#REF!)),"-",'Entrée action prioritaire brut'!#REF!)</f>
        <v>-</v>
      </c>
      <c r="BO11" s="152" t="str">
        <f>IF(OR(ISERROR('Entrée action prioritaire brut'!#REF!),ISBLANK('Entrée action prioritaire brut'!#REF!)),"-",'Entrée action prioritaire brut'!#REF!)</f>
        <v>-</v>
      </c>
      <c r="BP11" s="152" t="str">
        <f>IF(OR(ISERROR('Entrée action prioritaire brut'!#REF!),ISBLANK('Entrée action prioritaire brut'!#REF!)),"-",'Entrée action prioritaire brut'!#REF!)</f>
        <v>-</v>
      </c>
      <c r="BQ11" s="152" t="str">
        <f>IF(OR(ISERROR('Entrée action prioritaire brut'!#REF!),ISBLANK('Entrée action prioritaire brut'!#REF!)),"-",'Entrée action prioritaire brut'!#REF!)</f>
        <v>-</v>
      </c>
      <c r="BR11" s="152" t="str">
        <f>IF(OR(ISERROR('Entrée action prioritaire brut'!#REF!),ISBLANK('Entrée action prioritaire brut'!#REF!)),"-",'Entrée action prioritaire brut'!#REF!)</f>
        <v>-</v>
      </c>
      <c r="BS11" s="152" t="str">
        <f>IF(OR(ISERROR('Entrée action prioritaire brut'!#REF!),ISBLANK('Entrée action prioritaire brut'!#REF!)),"-",'Entrée action prioritaire brut'!#REF!)</f>
        <v>-</v>
      </c>
      <c r="BT11" s="152" t="str">
        <f>IF(OR(ISERROR('Entrée action prioritaire brut'!#REF!),ISBLANK('Entrée action prioritaire brut'!#REF!)),"-",'Entrée action prioritaire brut'!#REF!)</f>
        <v>-</v>
      </c>
      <c r="BU11" s="152" t="str">
        <f>IF(OR(ISERROR('Entrée action prioritaire brut'!#REF!),ISBLANK('Entrée action prioritaire brut'!#REF!)),"-",'Entrée action prioritaire brut'!#REF!)</f>
        <v>-</v>
      </c>
      <c r="BV11" s="152" t="str">
        <f>IF(OR(ISERROR('Entrée action prioritaire brut'!#REF!),ISBLANK('Entrée action prioritaire brut'!#REF!)),"-",'Entrée action prioritaire brut'!#REF!)</f>
        <v>-</v>
      </c>
      <c r="BW11" s="152" t="str">
        <f>IF(OR(ISERROR('Entrée action prioritaire brut'!#REF!),ISBLANK('Entrée action prioritaire brut'!#REF!)),"-",'Entrée action prioritaire brut'!#REF!)</f>
        <v>-</v>
      </c>
      <c r="BX11" s="152" t="str">
        <f>IF(OR(ISERROR('Entrée action prioritaire brut'!#REF!),ISBLANK('Entrée action prioritaire brut'!#REF!)),"-",'Entrée action prioritaire brut'!#REF!)</f>
        <v>-</v>
      </c>
      <c r="BY11" s="152" t="str">
        <f>IF(OR(ISERROR('Entrée action prioritaire brut'!#REF!),ISBLANK('Entrée action prioritaire brut'!#REF!)),"-",'Entrée action prioritaire brut'!#REF!)</f>
        <v>-</v>
      </c>
      <c r="BZ11" s="152" t="str">
        <f>IF(OR(ISERROR('Entrée action prioritaire brut'!BJ6),ISBLANK('Entrée action prioritaire brut'!BJ6)),"-",'Entrée action prioritaire brut'!BJ6)</f>
        <v>-</v>
      </c>
      <c r="CA11" s="152" t="str">
        <f>IF(OR(ISERROR('Entrée action prioritaire brut'!BK6),ISBLANK('Entrée action prioritaire brut'!BK6)),"-",'Entrée action prioritaire brut'!BK6)</f>
        <v>-</v>
      </c>
      <c r="CB11" s="152" t="str">
        <f>IF(OR(ISERROR('Entrée action prioritaire brut'!BL6),ISBLANK('Entrée action prioritaire brut'!BL6)),"-",'Entrée action prioritaire brut'!BL6)</f>
        <v>-</v>
      </c>
      <c r="CC11" s="152" t="str">
        <f>IF(OR(ISERROR('Entrée action prioritaire brut'!BM6),ISBLANK('Entrée action prioritaire brut'!BM6)),"-",'Entrée action prioritaire brut'!BM6)</f>
        <v>-</v>
      </c>
      <c r="CD11" s="152" t="str">
        <f>IF(OR(ISERROR('Entrée action prioritaire brut'!BN6),ISBLANK('Entrée action prioritaire brut'!BN6)),"-",'Entrée action prioritaire brut'!BN6)</f>
        <v>-</v>
      </c>
      <c r="CE11" s="152" t="str">
        <f>IF(OR(ISERROR('Entrée action prioritaire brut'!BO6),ISBLANK('Entrée action prioritaire brut'!BO6)),"-",'Entrée action prioritaire brut'!BO6)</f>
        <v>-</v>
      </c>
      <c r="CF11" s="152" t="str">
        <f>IF(OR(ISERROR('Entrée action prioritaire brut'!BP6),ISBLANK('Entrée action prioritaire brut'!BP6)),"-",'Entrée action prioritaire brut'!BP6)</f>
        <v>-</v>
      </c>
      <c r="CG11" s="152" t="str">
        <f>IF(OR(ISERROR('Entrée action prioritaire brut'!#REF!),ISBLANK('Entrée action prioritaire brut'!#REF!)),"-",'Entrée action prioritaire brut'!#REF!)</f>
        <v>-</v>
      </c>
      <c r="CH11" s="152" t="str">
        <f>IF(OR(ISERROR('Entrée action prioritaire brut'!BQ6),ISBLANK('Entrée action prioritaire brut'!BQ6)),"-",'Entrée action prioritaire brut'!BQ6)</f>
        <v>-</v>
      </c>
      <c r="CI11" s="152" t="str">
        <f>IF(OR(ISERROR('Entrée action prioritaire brut'!BR6),ISBLANK('Entrée action prioritaire brut'!BR6)),"-",'Entrée action prioritaire brut'!BR6)</f>
        <v>-</v>
      </c>
      <c r="CJ11" s="152" t="str">
        <f>IF(OR(ISERROR('Entrée action prioritaire brut'!BS6),ISBLANK('Entrée action prioritaire brut'!BS6)),"-",'Entrée action prioritaire brut'!BS6)</f>
        <v>-</v>
      </c>
      <c r="CK11" s="152" t="str">
        <f>IF(OR(ISERROR('Entrée action prioritaire brut'!BT6),ISBLANK('Entrée action prioritaire brut'!BT6)),"-",'Entrée action prioritaire brut'!BT6)</f>
        <v>-</v>
      </c>
      <c r="CL11" s="152" t="str">
        <f>IF(OR(ISERROR('Entrée action prioritaire brut'!BU6),ISBLANK('Entrée action prioritaire brut'!BU6)),"-",'Entrée action prioritaire brut'!BU6)</f>
        <v>-</v>
      </c>
      <c r="CM11" s="152" t="str">
        <f>IF(OR(ISERROR('Entrée action prioritaire brut'!#REF!),ISBLANK('Entrée action prioritaire brut'!#REF!)),"-",'Entrée action prioritaire brut'!#REF!)</f>
        <v>-</v>
      </c>
      <c r="CN11" s="152" t="str">
        <f>IF(OR(ISERROR('Entrée action prioritaire brut'!#REF!),ISBLANK('Entrée action prioritaire brut'!#REF!)),"-",'Entrée action prioritaire brut'!#REF!)</f>
        <v>-</v>
      </c>
      <c r="CO11" s="152" t="str">
        <f>IF(OR(ISERROR('Entrée action prioritaire brut'!#REF!),ISBLANK('Entrée action prioritaire brut'!#REF!)),"-",'Entrée action prioritaire brut'!#REF!)</f>
        <v>-</v>
      </c>
      <c r="CP11" s="152" t="str">
        <f>IF(OR(ISERROR('Entrée action prioritaire brut'!#REF!),ISBLANK('Entrée action prioritaire brut'!#REF!)),"-",'Entrée action prioritaire brut'!#REF!)</f>
        <v>-</v>
      </c>
      <c r="CQ11" s="152" t="str">
        <f>IF(OR(ISERROR('Entrée action prioritaire brut'!#REF!),ISBLANK('Entrée action prioritaire brut'!#REF!)),"-",'Entrée action prioritaire brut'!#REF!)</f>
        <v>-</v>
      </c>
      <c r="CR11" s="152" t="str">
        <f>IF(OR(ISERROR('Entrée action prioritaire brut'!BV6),ISBLANK('Entrée action prioritaire brut'!BV6)),"-",'Entrée action prioritaire brut'!BV6)</f>
        <v>-</v>
      </c>
      <c r="CS11" s="152" t="str">
        <f>IF(OR(ISERROR('Entrée action prioritaire brut'!BW6),ISBLANK('Entrée action prioritaire brut'!BW6)),"-",'Entrée action prioritaire brut'!BW6)</f>
        <v>-</v>
      </c>
      <c r="CT11" s="152" t="str">
        <f>IF(OR(ISERROR('Entrée action prioritaire brut'!BX6),ISBLANK('Entrée action prioritaire brut'!BX6)),"-",'Entrée action prioritaire brut'!BX6)</f>
        <v>-</v>
      </c>
      <c r="CU11" s="152" t="str">
        <f>IF(OR(ISERROR('Entrée action prioritaire brut'!BY6),ISBLANK('Entrée action prioritaire brut'!BY6)),"-",'Entrée action prioritaire brut'!BY6)</f>
        <v>-</v>
      </c>
      <c r="CV11" s="152" t="str">
        <f>IF(OR(ISERROR('Entrée action prioritaire brut'!BZ6),ISBLANK('Entrée action prioritaire brut'!BZ6)),"-",'Entrée action prioritaire brut'!BZ6)</f>
        <v>-</v>
      </c>
      <c r="CW11" s="152" t="str">
        <f>IF(OR(ISERROR('Entrée action prioritaire brut'!CA6),ISBLANK('Entrée action prioritaire brut'!CA6)),"-",'Entrée action prioritaire brut'!CA6)</f>
        <v>-</v>
      </c>
      <c r="CX11" s="152" t="str">
        <f>IF(OR(ISERROR('Entrée action prioritaire brut'!CB6),ISBLANK('Entrée action prioritaire brut'!CB6)),"-",'Entrée action prioritaire brut'!CB6)</f>
        <v>-</v>
      </c>
      <c r="CY11" s="152" t="str">
        <f>IF(OR(ISERROR('Entrée action prioritaire brut'!CC6),ISBLANK('Entrée action prioritaire brut'!CC6)),"-",'Entrée action prioritaire brut'!CC6)</f>
        <v>-</v>
      </c>
      <c r="CZ11" s="152" t="str">
        <f>IF(OR(ISERROR('Entrée action prioritaire brut'!CD6),ISBLANK('Entrée action prioritaire brut'!CD6)),"-",'Entrée action prioritaire brut'!CD6)</f>
        <v>-</v>
      </c>
      <c r="DA11" s="152" t="str">
        <f>IF(OR(ISERROR('Entrée action prioritaire brut'!CE6),ISBLANK('Entrée action prioritaire brut'!CE6)),"-",'Entrée action prioritaire brut'!CE6)</f>
        <v>-</v>
      </c>
      <c r="DB11" s="152" t="str">
        <f>IF(OR(ISERROR('Entrée action prioritaire brut'!CF6),ISBLANK('Entrée action prioritaire brut'!CF6)),"-",'Entrée action prioritaire brut'!CF6)</f>
        <v>-</v>
      </c>
      <c r="DC11" s="152" t="str">
        <f>IF(OR(ISERROR('Entrée action prioritaire brut'!CG6),ISBLANK('Entrée action prioritaire brut'!CG6)),"-",'Entrée action prioritaire brut'!CG6)</f>
        <v>-</v>
      </c>
      <c r="DD11" s="152" t="str">
        <f>IF(OR(ISERROR('Entrée action prioritaire brut'!CH6),ISBLANK('Entrée action prioritaire brut'!CH6)),"-",'Entrée action prioritaire brut'!CH6)</f>
        <v>-</v>
      </c>
      <c r="DE11" s="152" t="str">
        <f>IF(OR(ISERROR('Entrée action prioritaire brut'!CI6),ISBLANK('Entrée action prioritaire brut'!CI6)),"-",'Entrée action prioritaire brut'!CI6)</f>
        <v>-</v>
      </c>
      <c r="DF11" s="152" t="str">
        <f>IF(OR(ISERROR('Entrée action prioritaire brut'!CJ6),ISBLANK('Entrée action prioritaire brut'!CJ6)),"-",'Entrée action prioritaire brut'!CJ6)</f>
        <v>-</v>
      </c>
      <c r="DG11" s="152" t="str">
        <f>IF(OR(ISERROR('Entrée action prioritaire brut'!CK6),ISBLANK('Entrée action prioritaire brut'!CK6)),"-",'Entrée action prioritaire brut'!CK6)</f>
        <v>-</v>
      </c>
      <c r="DH11" s="152" t="str">
        <f>IF(OR(ISERROR('Entrée action prioritaire brut'!CL6),ISBLANK('Entrée action prioritaire brut'!CL6)),"-",'Entrée action prioritaire brut'!CL6)</f>
        <v>-</v>
      </c>
      <c r="DI11" s="152" t="str">
        <f>IF(OR(ISERROR('Entrée action prioritaire brut'!CM6),ISBLANK('Entrée action prioritaire brut'!CM6)),"-",'Entrée action prioritaire brut'!CM6)</f>
        <v>-</v>
      </c>
      <c r="DJ11" s="152" t="str">
        <f>IF(OR(ISERROR('Entrée action prioritaire brut'!CN6),ISBLANK('Entrée action prioritaire brut'!CN6)),"-",'Entrée action prioritaire brut'!CN6)</f>
        <v>-</v>
      </c>
      <c r="DK11" s="152" t="str">
        <f>IF(OR(ISERROR('Entrée action prioritaire brut'!CO6),ISBLANK('Entrée action prioritaire brut'!CO6)),"-",'Entrée action prioritaire brut'!CO6)</f>
        <v>-</v>
      </c>
      <c r="DL11" s="152" t="str">
        <f>IF(OR(ISERROR('Entrée action prioritaire brut'!CP6),ISBLANK('Entrée action prioritaire brut'!CP6)),"-",'Entrée action prioritaire brut'!CP6)</f>
        <v>-</v>
      </c>
      <c r="DM11" s="152" t="str">
        <f>IF(OR(ISERROR('Entrée action prioritaire brut'!CQ6),ISBLANK('Entrée action prioritaire brut'!CQ6)),"-",'Entrée action prioritaire brut'!CQ6)</f>
        <v>-</v>
      </c>
      <c r="DN11" s="152" t="str">
        <f>IF(OR(ISERROR('Entrée action prioritaire brut'!CR6),ISBLANK('Entrée action prioritaire brut'!CR6)),"-",'Entrée action prioritaire brut'!CR6)</f>
        <v>-</v>
      </c>
      <c r="DO11" s="152" t="str">
        <f>IF(OR(ISERROR('Entrée action prioritaire brut'!CS6),ISBLANK('Entrée action prioritaire brut'!CS6)),"-",'Entrée action prioritaire brut'!CS6)</f>
        <v>-</v>
      </c>
      <c r="DP11" s="152" t="str">
        <f>IF(OR(ISERROR('Entrée action prioritaire brut'!CT6),ISBLANK('Entrée action prioritaire brut'!CT6)),"-",'Entrée action prioritaire brut'!CT6)</f>
        <v>-</v>
      </c>
      <c r="DQ11" s="152" t="str">
        <f>IF(OR(ISERROR('Entrée action prioritaire brut'!CU6),ISBLANK('Entrée action prioritaire brut'!CU6)),"-",'Entrée action prioritaire brut'!CU6)</f>
        <v>-</v>
      </c>
      <c r="DR11" s="152" t="str">
        <f>IF(OR(ISERROR('Entrée action prioritaire brut'!CV6),ISBLANK('Entrée action prioritaire brut'!CV6)),"-",'Entrée action prioritaire brut'!CV6)</f>
        <v>-</v>
      </c>
    </row>
    <row r="12" spans="1:153" ht="15" customHeight="1" x14ac:dyDescent="0.25">
      <c r="A12" s="176" t="str">
        <f>IF(OR(ISERROR('Entrée action prioritaire brut'!L7),ISBLANK('Entrée action prioritaire brut'!B7)),"-",'Entrée action prioritaire brut'!B7)</f>
        <v>-</v>
      </c>
      <c r="B12" s="152" t="str">
        <f>IF(OR(ISERROR('Entrée action prioritaire brut'!M7),ISBLANK('Entrée action prioritaire brut'!M7)),"-",'Entrée action prioritaire brut'!M7)</f>
        <v>-</v>
      </c>
      <c r="C12" s="152" t="str">
        <f>IF(OR(ISERROR('Entrée action prioritaire brut'!N7),ISBLANK('Entrée action prioritaire brut'!N7)),"-",'Entrée action prioritaire brut'!N7)</f>
        <v>-</v>
      </c>
      <c r="D12" s="152" t="str">
        <f>IF(OR(ISERROR('Entrée action prioritaire brut'!O7),ISBLANK('Entrée action prioritaire brut'!O7)),"-",'Entrée action prioritaire brut'!O7)</f>
        <v>-</v>
      </c>
      <c r="E12" s="152" t="str">
        <f>IF(OR(ISERROR('Entrée action prioritaire brut'!P7),ISBLANK('Entrée action prioritaire brut'!P7)),"-",'Entrée action prioritaire brut'!P7)</f>
        <v>-</v>
      </c>
      <c r="F12" s="152" t="str">
        <f>IF(OR(ISERROR('Entrée action prioritaire brut'!Q7),ISBLANK('Entrée action prioritaire brut'!Q7)),"-",'Entrée action prioritaire brut'!Q7)</f>
        <v>-</v>
      </c>
      <c r="G12" s="152" t="str">
        <f>IF(OR(ISERROR('Entrée action prioritaire brut'!R7),ISBLANK('Entrée action prioritaire brut'!R7)),"-",'Entrée action prioritaire brut'!R7)</f>
        <v>-</v>
      </c>
      <c r="H12" s="152" t="str">
        <f>IF(OR(ISERROR('Entrée action prioritaire brut'!S7),ISBLANK('Entrée action prioritaire brut'!S7)),"-",'Entrée action prioritaire brut'!S7)</f>
        <v>-</v>
      </c>
      <c r="I12" s="152" t="str">
        <f>IF(OR(ISERROR('Entrée action prioritaire brut'!T7),ISBLANK('Entrée action prioritaire brut'!T7)),"-",'Entrée action prioritaire brut'!T7)</f>
        <v>-</v>
      </c>
      <c r="J12" s="152" t="str">
        <f>IF(OR(ISERROR('Entrée action prioritaire brut'!U7),ISBLANK('Entrée action prioritaire brut'!U7)),"-",'Entrée action prioritaire brut'!U7)</f>
        <v>-</v>
      </c>
      <c r="K12" s="152" t="str">
        <f>IF(OR(ISERROR('Entrée action prioritaire brut'!#REF!),ISBLANK('Entrée action prioritaire brut'!#REF!)),"-",'Entrée action prioritaire brut'!#REF!)</f>
        <v>-</v>
      </c>
      <c r="L12" s="152" t="str">
        <f>IF(OR(ISERROR('Entrée action prioritaire brut'!#REF!),ISBLANK('Entrée action prioritaire brut'!#REF!)),"-",'Entrée action prioritaire brut'!#REF!)</f>
        <v>-</v>
      </c>
      <c r="M12" s="152" t="str">
        <f>IF(OR(ISERROR('Entrée action prioritaire brut'!#REF!),ISBLANK('Entrée action prioritaire brut'!#REF!)),"-",'Entrée action prioritaire brut'!#REF!)</f>
        <v>-</v>
      </c>
      <c r="N12" s="152" t="str">
        <f>IF(OR(ISERROR('Entrée action prioritaire brut'!#REF!),ISBLANK('Entrée action prioritaire brut'!#REF!)),"-",'Entrée action prioritaire brut'!#REF!)</f>
        <v>-</v>
      </c>
      <c r="O12" s="152" t="str">
        <f>IF(OR(ISERROR('Entrée action prioritaire brut'!#REF!),ISBLANK('Entrée action prioritaire brut'!#REF!)),"-",'Entrée action prioritaire brut'!#REF!)</f>
        <v>-</v>
      </c>
      <c r="P12" s="152" t="str">
        <f>IF(OR(ISERROR('Entrée action prioritaire brut'!#REF!),ISBLANK('Entrée action prioritaire brut'!#REF!)),"-",'Entrée action prioritaire brut'!#REF!)</f>
        <v>-</v>
      </c>
      <c r="Q12" s="152" t="str">
        <f>IF(OR(ISERROR('Entrée action prioritaire brut'!#REF!),ISBLANK('Entrée action prioritaire brut'!#REF!)),"-",'Entrée action prioritaire brut'!#REF!)</f>
        <v>-</v>
      </c>
      <c r="R12" s="152" t="str">
        <f>IF(OR(ISERROR('Entrée action prioritaire brut'!V7),ISBLANK('Entrée action prioritaire brut'!V7)),"-",'Entrée action prioritaire brut'!V7)</f>
        <v>-</v>
      </c>
      <c r="S12" s="152" t="str">
        <f>IF(OR(ISERROR('Entrée action prioritaire brut'!W7),ISBLANK('Entrée action prioritaire brut'!W7)),"-",'Entrée action prioritaire brut'!W7)</f>
        <v>-</v>
      </c>
      <c r="T12" s="152" t="str">
        <f>IF(OR(ISERROR('Entrée action prioritaire brut'!X7),ISBLANK('Entrée action prioritaire brut'!X7)),"-",'Entrée action prioritaire brut'!X7)</f>
        <v>-</v>
      </c>
      <c r="U12" s="152" t="str">
        <f>IF(OR(ISERROR('Entrée action prioritaire brut'!Y7),ISBLANK('Entrée action prioritaire brut'!Y7)),"-",'Entrée action prioritaire brut'!Y7)</f>
        <v>-</v>
      </c>
      <c r="V12" s="152" t="str">
        <f>IF(OR(ISERROR('Entrée action prioritaire brut'!Z7),ISBLANK('Entrée action prioritaire brut'!Z7)),"-",'Entrée action prioritaire brut'!Z7)</f>
        <v>-</v>
      </c>
      <c r="W12" s="152" t="str">
        <f>IF(OR(ISERROR('Entrée action prioritaire brut'!AA7),ISBLANK('Entrée action prioritaire brut'!AA7)),"-",'Entrée action prioritaire brut'!AA7)</f>
        <v>-</v>
      </c>
      <c r="X12" s="152" t="str">
        <f>IF(OR(ISERROR('Entrée action prioritaire brut'!AB7),ISBLANK('Entrée action prioritaire brut'!AB7)),"-",'Entrée action prioritaire brut'!AB7)</f>
        <v>-</v>
      </c>
      <c r="Y12" s="152" t="str">
        <f>IF(OR(ISERROR('Entrée action prioritaire brut'!AC7),ISBLANK('Entrée action prioritaire brut'!AC7)),"-",'Entrée action prioritaire brut'!AC7)</f>
        <v>-</v>
      </c>
      <c r="Z12" s="152" t="str">
        <f>IF(OR(ISERROR('Entrée action prioritaire brut'!AD7),ISBLANK('Entrée action prioritaire brut'!AD7)),"-",'Entrée action prioritaire brut'!AD7)</f>
        <v>-</v>
      </c>
      <c r="AA12" s="152" t="str">
        <f>IF(OR(ISERROR('Entrée action prioritaire brut'!AE7),ISBLANK('Entrée action prioritaire brut'!AE7)),"-",'Entrée action prioritaire brut'!AE7)</f>
        <v>-</v>
      </c>
      <c r="AB12" s="152" t="str">
        <f>IF(OR(ISERROR('Entrée action prioritaire brut'!AF7),ISBLANK('Entrée action prioritaire brut'!AF7)),"-",'Entrée action prioritaire brut'!AF7)</f>
        <v>-</v>
      </c>
      <c r="AC12" s="152" t="str">
        <f>IF(OR(ISERROR('Entrée action prioritaire brut'!AG7),ISBLANK('Entrée action prioritaire brut'!AG7)),"-",'Entrée action prioritaire brut'!AG7)</f>
        <v>-</v>
      </c>
      <c r="AD12" s="152" t="str">
        <f>IF(OR(ISERROR('Entrée action prioritaire brut'!#REF!),ISBLANK('Entrée action prioritaire brut'!#REF!)),"-",'Entrée action prioritaire brut'!#REF!)</f>
        <v>-</v>
      </c>
      <c r="AE12" s="152" t="str">
        <f>IF(OR(ISERROR('Entrée action prioritaire brut'!#REF!),ISBLANK('Entrée action prioritaire brut'!#REF!)),"-",'Entrée action prioritaire brut'!#REF!)</f>
        <v>-</v>
      </c>
      <c r="AF12" s="152" t="str">
        <f>IF(OR(ISERROR('Entrée action prioritaire brut'!#REF!),ISBLANK('Entrée action prioritaire brut'!#REF!)),"-",'Entrée action prioritaire brut'!#REF!)</f>
        <v>-</v>
      </c>
      <c r="AG12" s="152" t="str">
        <f>IF(OR(ISERROR('Entrée action prioritaire brut'!#REF!),ISBLANK('Entrée action prioritaire brut'!#REF!)),"-",'Entrée action prioritaire brut'!#REF!)</f>
        <v>-</v>
      </c>
      <c r="AH12" s="152" t="str">
        <f>IF(OR(ISERROR('Entrée action prioritaire brut'!#REF!),ISBLANK('Entrée action prioritaire brut'!#REF!)),"-",'Entrée action prioritaire brut'!#REF!)</f>
        <v>-</v>
      </c>
      <c r="AI12" s="152" t="str">
        <f>IF(OR(ISERROR('Entrée action prioritaire brut'!#REF!),ISBLANK('Entrée action prioritaire brut'!#REF!)),"-",'Entrée action prioritaire brut'!#REF!)</f>
        <v>-</v>
      </c>
      <c r="AJ12" s="152" t="str">
        <f>IF(OR(ISERROR('Entrée action prioritaire brut'!#REF!),ISBLANK('Entrée action prioritaire brut'!#REF!)),"-",'Entrée action prioritaire brut'!#REF!)</f>
        <v>-</v>
      </c>
      <c r="AK12" s="152" t="str">
        <f>IF(OR(ISERROR('Entrée action prioritaire brut'!#REF!),ISBLANK('Entrée action prioritaire brut'!#REF!)),"-",'Entrée action prioritaire brut'!#REF!)</f>
        <v>-</v>
      </c>
      <c r="AL12" s="152" t="str">
        <f>IF(OR(ISERROR('Entrée action prioritaire brut'!#REF!),ISBLANK('Entrée action prioritaire brut'!#REF!)),"-",'Entrée action prioritaire brut'!#REF!)</f>
        <v>-</v>
      </c>
      <c r="AM12" s="152" t="str">
        <f>IF(OR(ISERROR('Entrée action prioritaire brut'!#REF!),ISBLANK('Entrée action prioritaire brut'!#REF!)),"-",'Entrée action prioritaire brut'!#REF!)</f>
        <v>-</v>
      </c>
      <c r="AN12" s="152" t="str">
        <f>IF(OR(ISERROR('Entrée action prioritaire brut'!#REF!),ISBLANK('Entrée action prioritaire brut'!#REF!)),"-",'Entrée action prioritaire brut'!#REF!)</f>
        <v>-</v>
      </c>
      <c r="AO12" s="152" t="str">
        <f>IF(OR(ISERROR('Entrée action prioritaire brut'!#REF!),ISBLANK('Entrée action prioritaire brut'!#REF!)),"-",'Entrée action prioritaire brut'!#REF!)</f>
        <v>-</v>
      </c>
      <c r="AP12" s="152" t="str">
        <f>IF(OR(ISERROR('Entrée action prioritaire brut'!AH7),ISBLANK('Entrée action prioritaire brut'!AH7)),"-",'Entrée action prioritaire brut'!AH7)</f>
        <v>-</v>
      </c>
      <c r="AQ12" s="152" t="str">
        <f>IF(OR(ISERROR('Entrée action prioritaire brut'!AI7),ISBLANK('Entrée action prioritaire brut'!AI7)),"-",'Entrée action prioritaire brut'!AI7)</f>
        <v>-</v>
      </c>
      <c r="AR12" s="152" t="str">
        <f>IF(OR(ISERROR('Entrée action prioritaire brut'!AJ7),ISBLANK('Entrée action prioritaire brut'!AJ7)),"-",'Entrée action prioritaire brut'!AJ7)</f>
        <v>-</v>
      </c>
      <c r="AS12" s="152" t="str">
        <f>IF(OR(ISERROR('Entrée action prioritaire brut'!AK7),ISBLANK('Entrée action prioritaire brut'!AK7)),"-",'Entrée action prioritaire brut'!AK7)</f>
        <v>-</v>
      </c>
      <c r="AT12" s="152" t="str">
        <f>IF(OR(ISERROR('Entrée action prioritaire brut'!AL7),ISBLANK('Entrée action prioritaire brut'!AL7)),"-",'Entrée action prioritaire brut'!AL7)</f>
        <v>-</v>
      </c>
      <c r="AU12" s="152" t="str">
        <f>IF(OR(ISERROR('Entrée action prioritaire brut'!AM7),ISBLANK('Entrée action prioritaire brut'!AM7)),"-",'Entrée action prioritaire brut'!AM7)</f>
        <v>-</v>
      </c>
      <c r="AV12" s="152" t="str">
        <f>IF(OR(ISERROR('Entrée action prioritaire brut'!AN7),ISBLANK('Entrée action prioritaire brut'!AN7)),"-",'Entrée action prioritaire brut'!AN7)</f>
        <v>-</v>
      </c>
      <c r="AW12" s="152" t="str">
        <f>IF(OR(ISERROR('Entrée action prioritaire brut'!AO7),ISBLANK('Entrée action prioritaire brut'!AO7)),"-",'Entrée action prioritaire brut'!AO7)</f>
        <v>-</v>
      </c>
      <c r="AX12" s="152" t="str">
        <f>IF(OR(ISERROR('Entrée action prioritaire brut'!AP7),ISBLANK('Entrée action prioritaire brut'!AP7)),"-",'Entrée action prioritaire brut'!AP7)</f>
        <v>-</v>
      </c>
      <c r="AY12" s="152" t="str">
        <f>IF(OR(ISERROR('Entrée action prioritaire brut'!AY7),ISBLANK('Entrée action prioritaire brut'!AY7)),"-",'Entrée action prioritaire brut'!AY7)</f>
        <v>-</v>
      </c>
      <c r="AZ12" s="152" t="str">
        <f>IF(OR(ISERROR('Entrée action prioritaire brut'!AZ7),ISBLANK('Entrée action prioritaire brut'!AZ7)),"-",'Entrée action prioritaire brut'!AZ7)</f>
        <v>-</v>
      </c>
      <c r="BA12" s="152" t="str">
        <f>IF(OR(ISERROR('Entrée action prioritaire brut'!BA7),ISBLANK('Entrée action prioritaire brut'!BA7)),"-",'Entrée action prioritaire brut'!BA7)</f>
        <v>-</v>
      </c>
      <c r="BB12" s="152" t="str">
        <f>IF(OR(ISERROR('Entrée action prioritaire brut'!BB7),ISBLANK('Entrée action prioritaire brut'!BB7)),"-",'Entrée action prioritaire brut'!BB7)</f>
        <v>-</v>
      </c>
      <c r="BC12" s="152" t="str">
        <f>IF(OR(ISERROR('Entrée action prioritaire brut'!BC7),ISBLANK('Entrée action prioritaire brut'!BC7)),"-",'Entrée action prioritaire brut'!BC7)</f>
        <v>-</v>
      </c>
      <c r="BD12" s="152" t="str">
        <f>IF(OR(ISERROR('Entrée action prioritaire brut'!BD7),ISBLANK('Entrée action prioritaire brut'!BD7)),"-",'Entrée action prioritaire brut'!BD7)</f>
        <v>-</v>
      </c>
      <c r="BE12" s="152" t="str">
        <f>IF(OR(ISERROR('Entrée action prioritaire brut'!BE7),ISBLANK('Entrée action prioritaire brut'!BE7)),"-",'Entrée action prioritaire brut'!BE7)</f>
        <v>-</v>
      </c>
      <c r="BF12" s="152" t="str">
        <f>IF(OR(ISERROR('Entrée action prioritaire brut'!BF7),ISBLANK('Entrée action prioritaire brut'!BF7)),"-",'Entrée action prioritaire brut'!BF7)</f>
        <v>-</v>
      </c>
      <c r="BG12" s="152" t="str">
        <f>IF(OR(ISERROR('Entrée action prioritaire brut'!BG7),ISBLANK('Entrée action prioritaire brut'!BG7)),"-",'Entrée action prioritaire brut'!BG7)</f>
        <v>-</v>
      </c>
      <c r="BH12" s="152" t="str">
        <f>IF(OR(ISERROR('Entrée action prioritaire brut'!BH7),ISBLANK('Entrée action prioritaire brut'!BH7)),"-",'Entrée action prioritaire brut'!BH7)</f>
        <v>-</v>
      </c>
      <c r="BI12" s="152" t="str">
        <f>IF(OR(ISERROR('Entrée action prioritaire brut'!BI7),ISBLANK('Entrée action prioritaire brut'!BI7)),"-",'Entrée action prioritaire brut'!BI7)</f>
        <v>-</v>
      </c>
      <c r="BJ12" s="152" t="str">
        <f>IF(OR(ISERROR('Entrée action prioritaire brut'!#REF!),ISBLANK('Entrée action prioritaire brut'!#REF!)),"-",'Entrée action prioritaire brut'!#REF!)</f>
        <v>-</v>
      </c>
      <c r="BK12" s="152" t="str">
        <f>IF(OR(ISERROR('Entrée action prioritaire brut'!#REF!),ISBLANK('Entrée action prioritaire brut'!#REF!)),"-",'Entrée action prioritaire brut'!#REF!)</f>
        <v>-</v>
      </c>
      <c r="BL12" s="152" t="str">
        <f>IF(OR(ISERROR('Entrée action prioritaire brut'!#REF!),ISBLANK('Entrée action prioritaire brut'!#REF!)),"-",'Entrée action prioritaire brut'!#REF!)</f>
        <v>-</v>
      </c>
      <c r="BM12" s="152" t="str">
        <f>IF(OR(ISERROR('Entrée action prioritaire brut'!#REF!),ISBLANK('Entrée action prioritaire brut'!#REF!)),"-",'Entrée action prioritaire brut'!#REF!)</f>
        <v>-</v>
      </c>
      <c r="BN12" s="152" t="str">
        <f>IF(OR(ISERROR('Entrée action prioritaire brut'!#REF!),ISBLANK('Entrée action prioritaire brut'!#REF!)),"-",'Entrée action prioritaire brut'!#REF!)</f>
        <v>-</v>
      </c>
      <c r="BO12" s="152" t="str">
        <f>IF(OR(ISERROR('Entrée action prioritaire brut'!#REF!),ISBLANK('Entrée action prioritaire brut'!#REF!)),"-",'Entrée action prioritaire brut'!#REF!)</f>
        <v>-</v>
      </c>
      <c r="BP12" s="152" t="str">
        <f>IF(OR(ISERROR('Entrée action prioritaire brut'!#REF!),ISBLANK('Entrée action prioritaire brut'!#REF!)),"-",'Entrée action prioritaire brut'!#REF!)</f>
        <v>-</v>
      </c>
      <c r="BQ12" s="152" t="str">
        <f>IF(OR(ISERROR('Entrée action prioritaire brut'!#REF!),ISBLANK('Entrée action prioritaire brut'!#REF!)),"-",'Entrée action prioritaire brut'!#REF!)</f>
        <v>-</v>
      </c>
      <c r="BR12" s="152" t="str">
        <f>IF(OR(ISERROR('Entrée action prioritaire brut'!#REF!),ISBLANK('Entrée action prioritaire brut'!#REF!)),"-",'Entrée action prioritaire brut'!#REF!)</f>
        <v>-</v>
      </c>
      <c r="BS12" s="152" t="str">
        <f>IF(OR(ISERROR('Entrée action prioritaire brut'!#REF!),ISBLANK('Entrée action prioritaire brut'!#REF!)),"-",'Entrée action prioritaire brut'!#REF!)</f>
        <v>-</v>
      </c>
      <c r="BT12" s="152" t="str">
        <f>IF(OR(ISERROR('Entrée action prioritaire brut'!#REF!),ISBLANK('Entrée action prioritaire brut'!#REF!)),"-",'Entrée action prioritaire brut'!#REF!)</f>
        <v>-</v>
      </c>
      <c r="BU12" s="152" t="str">
        <f>IF(OR(ISERROR('Entrée action prioritaire brut'!#REF!),ISBLANK('Entrée action prioritaire brut'!#REF!)),"-",'Entrée action prioritaire brut'!#REF!)</f>
        <v>-</v>
      </c>
      <c r="BV12" s="152" t="str">
        <f>IF(OR(ISERROR('Entrée action prioritaire brut'!#REF!),ISBLANK('Entrée action prioritaire brut'!#REF!)),"-",'Entrée action prioritaire brut'!#REF!)</f>
        <v>-</v>
      </c>
      <c r="BW12" s="152" t="str">
        <f>IF(OR(ISERROR('Entrée action prioritaire brut'!#REF!),ISBLANK('Entrée action prioritaire brut'!#REF!)),"-",'Entrée action prioritaire brut'!#REF!)</f>
        <v>-</v>
      </c>
      <c r="BX12" s="152" t="str">
        <f>IF(OR(ISERROR('Entrée action prioritaire brut'!#REF!),ISBLANK('Entrée action prioritaire brut'!#REF!)),"-",'Entrée action prioritaire brut'!#REF!)</f>
        <v>-</v>
      </c>
      <c r="BY12" s="152" t="str">
        <f>IF(OR(ISERROR('Entrée action prioritaire brut'!#REF!),ISBLANK('Entrée action prioritaire brut'!#REF!)),"-",'Entrée action prioritaire brut'!#REF!)</f>
        <v>-</v>
      </c>
      <c r="BZ12" s="152" t="str">
        <f>IF(OR(ISERROR('Entrée action prioritaire brut'!BJ7),ISBLANK('Entrée action prioritaire brut'!BJ7)),"-",'Entrée action prioritaire brut'!BJ7)</f>
        <v>-</v>
      </c>
      <c r="CA12" s="152" t="str">
        <f>IF(OR(ISERROR('Entrée action prioritaire brut'!BK7),ISBLANK('Entrée action prioritaire brut'!BK7)),"-",'Entrée action prioritaire brut'!BK7)</f>
        <v>-</v>
      </c>
      <c r="CB12" s="152" t="str">
        <f>IF(OR(ISERROR('Entrée action prioritaire brut'!BL7),ISBLANK('Entrée action prioritaire brut'!BL7)),"-",'Entrée action prioritaire brut'!BL7)</f>
        <v>-</v>
      </c>
      <c r="CC12" s="152" t="str">
        <f>IF(OR(ISERROR('Entrée action prioritaire brut'!BM7),ISBLANK('Entrée action prioritaire brut'!BM7)),"-",'Entrée action prioritaire brut'!BM7)</f>
        <v>-</v>
      </c>
      <c r="CD12" s="152" t="str">
        <f>IF(OR(ISERROR('Entrée action prioritaire brut'!BN7),ISBLANK('Entrée action prioritaire brut'!BN7)),"-",'Entrée action prioritaire brut'!BN7)</f>
        <v>-</v>
      </c>
      <c r="CE12" s="152" t="str">
        <f>IF(OR(ISERROR('Entrée action prioritaire brut'!BO7),ISBLANK('Entrée action prioritaire brut'!BO7)),"-",'Entrée action prioritaire brut'!BO7)</f>
        <v>-</v>
      </c>
      <c r="CF12" s="152" t="str">
        <f>IF(OR(ISERROR('Entrée action prioritaire brut'!BP7),ISBLANK('Entrée action prioritaire brut'!BP7)),"-",'Entrée action prioritaire brut'!BP7)</f>
        <v>-</v>
      </c>
      <c r="CG12" s="152" t="str">
        <f>IF(OR(ISERROR('Entrée action prioritaire brut'!#REF!),ISBLANK('Entrée action prioritaire brut'!#REF!)),"-",'Entrée action prioritaire brut'!#REF!)</f>
        <v>-</v>
      </c>
      <c r="CH12" s="152" t="str">
        <f>IF(OR(ISERROR('Entrée action prioritaire brut'!BQ7),ISBLANK('Entrée action prioritaire brut'!BQ7)),"-",'Entrée action prioritaire brut'!BQ7)</f>
        <v>-</v>
      </c>
      <c r="CI12" s="152" t="str">
        <f>IF(OR(ISERROR('Entrée action prioritaire brut'!BR7),ISBLANK('Entrée action prioritaire brut'!BR7)),"-",'Entrée action prioritaire brut'!BR7)</f>
        <v>-</v>
      </c>
      <c r="CJ12" s="152" t="str">
        <f>IF(OR(ISERROR('Entrée action prioritaire brut'!BS7),ISBLANK('Entrée action prioritaire brut'!BS7)),"-",'Entrée action prioritaire brut'!BS7)</f>
        <v>-</v>
      </c>
      <c r="CK12" s="152" t="str">
        <f>IF(OR(ISERROR('Entrée action prioritaire brut'!BT7),ISBLANK('Entrée action prioritaire brut'!BT7)),"-",'Entrée action prioritaire brut'!BT7)</f>
        <v>-</v>
      </c>
      <c r="CL12" s="152" t="str">
        <f>IF(OR(ISERROR('Entrée action prioritaire brut'!BU7),ISBLANK('Entrée action prioritaire brut'!BU7)),"-",'Entrée action prioritaire brut'!BU7)</f>
        <v>-</v>
      </c>
      <c r="CM12" s="152" t="str">
        <f>IF(OR(ISERROR('Entrée action prioritaire brut'!#REF!),ISBLANK('Entrée action prioritaire brut'!#REF!)),"-",'Entrée action prioritaire brut'!#REF!)</f>
        <v>-</v>
      </c>
      <c r="CN12" s="152" t="str">
        <f>IF(OR(ISERROR('Entrée action prioritaire brut'!#REF!),ISBLANK('Entrée action prioritaire brut'!#REF!)),"-",'Entrée action prioritaire brut'!#REF!)</f>
        <v>-</v>
      </c>
      <c r="CO12" s="152" t="str">
        <f>IF(OR(ISERROR('Entrée action prioritaire brut'!#REF!),ISBLANK('Entrée action prioritaire brut'!#REF!)),"-",'Entrée action prioritaire brut'!#REF!)</f>
        <v>-</v>
      </c>
      <c r="CP12" s="152" t="str">
        <f>IF(OR(ISERROR('Entrée action prioritaire brut'!#REF!),ISBLANK('Entrée action prioritaire brut'!#REF!)),"-",'Entrée action prioritaire brut'!#REF!)</f>
        <v>-</v>
      </c>
      <c r="CQ12" s="152" t="str">
        <f>IF(OR(ISERROR('Entrée action prioritaire brut'!#REF!),ISBLANK('Entrée action prioritaire brut'!#REF!)),"-",'Entrée action prioritaire brut'!#REF!)</f>
        <v>-</v>
      </c>
      <c r="CR12" s="152" t="str">
        <f>IF(OR(ISERROR('Entrée action prioritaire brut'!BV7),ISBLANK('Entrée action prioritaire brut'!BV7)),"-",'Entrée action prioritaire brut'!BV7)</f>
        <v>-</v>
      </c>
      <c r="CS12" s="152" t="str">
        <f>IF(OR(ISERROR('Entrée action prioritaire brut'!BW7),ISBLANK('Entrée action prioritaire brut'!BW7)),"-",'Entrée action prioritaire brut'!BW7)</f>
        <v>-</v>
      </c>
      <c r="CT12" s="152" t="str">
        <f>IF(OR(ISERROR('Entrée action prioritaire brut'!BX7),ISBLANK('Entrée action prioritaire brut'!BX7)),"-",'Entrée action prioritaire brut'!BX7)</f>
        <v>-</v>
      </c>
      <c r="CU12" s="152" t="str">
        <f>IF(OR(ISERROR('Entrée action prioritaire brut'!BY7),ISBLANK('Entrée action prioritaire brut'!BY7)),"-",'Entrée action prioritaire brut'!BY7)</f>
        <v>-</v>
      </c>
      <c r="CV12" s="152" t="str">
        <f>IF(OR(ISERROR('Entrée action prioritaire brut'!BZ7),ISBLANK('Entrée action prioritaire brut'!BZ7)),"-",'Entrée action prioritaire brut'!BZ7)</f>
        <v>-</v>
      </c>
      <c r="CW12" s="152" t="str">
        <f>IF(OR(ISERROR('Entrée action prioritaire brut'!CA7),ISBLANK('Entrée action prioritaire brut'!CA7)),"-",'Entrée action prioritaire brut'!CA7)</f>
        <v>-</v>
      </c>
      <c r="CX12" s="152" t="str">
        <f>IF(OR(ISERROR('Entrée action prioritaire brut'!CB7),ISBLANK('Entrée action prioritaire brut'!CB7)),"-",'Entrée action prioritaire brut'!CB7)</f>
        <v>-</v>
      </c>
      <c r="CY12" s="152" t="str">
        <f>IF(OR(ISERROR('Entrée action prioritaire brut'!CC7),ISBLANK('Entrée action prioritaire brut'!CC7)),"-",'Entrée action prioritaire brut'!CC7)</f>
        <v>-</v>
      </c>
      <c r="CZ12" s="152" t="str">
        <f>IF(OR(ISERROR('Entrée action prioritaire brut'!CD7),ISBLANK('Entrée action prioritaire brut'!CD7)),"-",'Entrée action prioritaire brut'!CD7)</f>
        <v>-</v>
      </c>
      <c r="DA12" s="152" t="str">
        <f>IF(OR(ISERROR('Entrée action prioritaire brut'!CE7),ISBLANK('Entrée action prioritaire brut'!CE7)),"-",'Entrée action prioritaire brut'!CE7)</f>
        <v>-</v>
      </c>
      <c r="DB12" s="152" t="str">
        <f>IF(OR(ISERROR('Entrée action prioritaire brut'!CF7),ISBLANK('Entrée action prioritaire brut'!CF7)),"-",'Entrée action prioritaire brut'!CF7)</f>
        <v>-</v>
      </c>
      <c r="DC12" s="152" t="str">
        <f>IF(OR(ISERROR('Entrée action prioritaire brut'!CG7),ISBLANK('Entrée action prioritaire brut'!CG7)),"-",'Entrée action prioritaire brut'!CG7)</f>
        <v>-</v>
      </c>
      <c r="DD12" s="152" t="str">
        <f>IF(OR(ISERROR('Entrée action prioritaire brut'!CH7),ISBLANK('Entrée action prioritaire brut'!CH7)),"-",'Entrée action prioritaire brut'!CH7)</f>
        <v>-</v>
      </c>
      <c r="DE12" s="152" t="str">
        <f>IF(OR(ISERROR('Entrée action prioritaire brut'!CI7),ISBLANK('Entrée action prioritaire brut'!CI7)),"-",'Entrée action prioritaire brut'!CI7)</f>
        <v>-</v>
      </c>
      <c r="DF12" s="152" t="str">
        <f>IF(OR(ISERROR('Entrée action prioritaire brut'!CJ7),ISBLANK('Entrée action prioritaire brut'!CJ7)),"-",'Entrée action prioritaire brut'!CJ7)</f>
        <v>-</v>
      </c>
      <c r="DG12" s="152" t="str">
        <f>IF(OR(ISERROR('Entrée action prioritaire brut'!CK7),ISBLANK('Entrée action prioritaire brut'!CK7)),"-",'Entrée action prioritaire brut'!CK7)</f>
        <v>-</v>
      </c>
      <c r="DH12" s="152" t="str">
        <f>IF(OR(ISERROR('Entrée action prioritaire brut'!CL7),ISBLANK('Entrée action prioritaire brut'!CL7)),"-",'Entrée action prioritaire brut'!CL7)</f>
        <v>-</v>
      </c>
      <c r="DI12" s="152" t="str">
        <f>IF(OR(ISERROR('Entrée action prioritaire brut'!CM7),ISBLANK('Entrée action prioritaire brut'!CM7)),"-",'Entrée action prioritaire brut'!CM7)</f>
        <v>-</v>
      </c>
      <c r="DJ12" s="152" t="str">
        <f>IF(OR(ISERROR('Entrée action prioritaire brut'!CN7),ISBLANK('Entrée action prioritaire brut'!CN7)),"-",'Entrée action prioritaire brut'!CN7)</f>
        <v>-</v>
      </c>
      <c r="DK12" s="152" t="str">
        <f>IF(OR(ISERROR('Entrée action prioritaire brut'!CO7),ISBLANK('Entrée action prioritaire brut'!CO7)),"-",'Entrée action prioritaire brut'!CO7)</f>
        <v>-</v>
      </c>
      <c r="DL12" s="152" t="str">
        <f>IF(OR(ISERROR('Entrée action prioritaire brut'!CP7),ISBLANK('Entrée action prioritaire brut'!CP7)),"-",'Entrée action prioritaire brut'!CP7)</f>
        <v>-</v>
      </c>
      <c r="DM12" s="152" t="str">
        <f>IF(OR(ISERROR('Entrée action prioritaire brut'!CQ7),ISBLANK('Entrée action prioritaire brut'!CQ7)),"-",'Entrée action prioritaire brut'!CQ7)</f>
        <v>-</v>
      </c>
      <c r="DN12" s="152" t="str">
        <f>IF(OR(ISERROR('Entrée action prioritaire brut'!CR7),ISBLANK('Entrée action prioritaire brut'!CR7)),"-",'Entrée action prioritaire brut'!CR7)</f>
        <v>-</v>
      </c>
      <c r="DO12" s="152" t="str">
        <f>IF(OR(ISERROR('Entrée action prioritaire brut'!CS7),ISBLANK('Entrée action prioritaire brut'!CS7)),"-",'Entrée action prioritaire brut'!CS7)</f>
        <v>-</v>
      </c>
      <c r="DP12" s="152" t="str">
        <f>IF(OR(ISERROR('Entrée action prioritaire brut'!CT7),ISBLANK('Entrée action prioritaire brut'!CT7)),"-",'Entrée action prioritaire brut'!CT7)</f>
        <v>-</v>
      </c>
      <c r="DQ12" s="152" t="str">
        <f>IF(OR(ISERROR('Entrée action prioritaire brut'!CU7),ISBLANK('Entrée action prioritaire brut'!CU7)),"-",'Entrée action prioritaire brut'!CU7)</f>
        <v>-</v>
      </c>
      <c r="DR12" s="152" t="str">
        <f>IF(OR(ISERROR('Entrée action prioritaire brut'!CV7),ISBLANK('Entrée action prioritaire brut'!CV7)),"-",'Entrée action prioritaire brut'!CV7)</f>
        <v>-</v>
      </c>
    </row>
    <row r="13" spans="1:153" ht="15" customHeight="1" x14ac:dyDescent="0.25">
      <c r="A13" s="176" t="str">
        <f>IF(OR(ISERROR('Entrée action prioritaire brut'!L8),ISBLANK('Entrée action prioritaire brut'!B8)),"-",'Entrée action prioritaire brut'!B8)</f>
        <v>-</v>
      </c>
      <c r="B13" s="152" t="str">
        <f>IF(OR(ISERROR('Entrée action prioritaire brut'!M8),ISBLANK('Entrée action prioritaire brut'!M8)),"-",'Entrée action prioritaire brut'!M8)</f>
        <v>-</v>
      </c>
      <c r="C13" s="152" t="str">
        <f>IF(OR(ISERROR('Entrée action prioritaire brut'!N8),ISBLANK('Entrée action prioritaire brut'!N8)),"-",'Entrée action prioritaire brut'!N8)</f>
        <v>-</v>
      </c>
      <c r="D13" s="152" t="str">
        <f>IF(OR(ISERROR('Entrée action prioritaire brut'!O8),ISBLANK('Entrée action prioritaire brut'!O8)),"-",'Entrée action prioritaire brut'!O8)</f>
        <v>-</v>
      </c>
      <c r="E13" s="152" t="str">
        <f>IF(OR(ISERROR('Entrée action prioritaire brut'!P8),ISBLANK('Entrée action prioritaire brut'!P8)),"-",'Entrée action prioritaire brut'!P8)</f>
        <v>-</v>
      </c>
      <c r="F13" s="152" t="str">
        <f>IF(OR(ISERROR('Entrée action prioritaire brut'!Q8),ISBLANK('Entrée action prioritaire brut'!Q8)),"-",'Entrée action prioritaire brut'!Q8)</f>
        <v>-</v>
      </c>
      <c r="G13" s="152" t="str">
        <f>IF(OR(ISERROR('Entrée action prioritaire brut'!R8),ISBLANK('Entrée action prioritaire brut'!R8)),"-",'Entrée action prioritaire brut'!R8)</f>
        <v>-</v>
      </c>
      <c r="H13" s="152" t="str">
        <f>IF(OR(ISERROR('Entrée action prioritaire brut'!S8),ISBLANK('Entrée action prioritaire brut'!S8)),"-",'Entrée action prioritaire brut'!S8)</f>
        <v>-</v>
      </c>
      <c r="I13" s="152" t="str">
        <f>IF(OR(ISERROR('Entrée action prioritaire brut'!T8),ISBLANK('Entrée action prioritaire brut'!T8)),"-",'Entrée action prioritaire brut'!T8)</f>
        <v>-</v>
      </c>
      <c r="J13" s="152" t="str">
        <f>IF(OR(ISERROR('Entrée action prioritaire brut'!U8),ISBLANK('Entrée action prioritaire brut'!U8)),"-",'Entrée action prioritaire brut'!U8)</f>
        <v>-</v>
      </c>
      <c r="K13" s="152" t="str">
        <f>IF(OR(ISERROR('Entrée action prioritaire brut'!#REF!),ISBLANK('Entrée action prioritaire brut'!#REF!)),"-",'Entrée action prioritaire brut'!#REF!)</f>
        <v>-</v>
      </c>
      <c r="L13" s="152" t="str">
        <f>IF(OR(ISERROR('Entrée action prioritaire brut'!#REF!),ISBLANK('Entrée action prioritaire brut'!#REF!)),"-",'Entrée action prioritaire brut'!#REF!)</f>
        <v>-</v>
      </c>
      <c r="M13" s="152" t="str">
        <f>IF(OR(ISERROR('Entrée action prioritaire brut'!#REF!),ISBLANK('Entrée action prioritaire brut'!#REF!)),"-",'Entrée action prioritaire brut'!#REF!)</f>
        <v>-</v>
      </c>
      <c r="N13" s="152" t="str">
        <f>IF(OR(ISERROR('Entrée action prioritaire brut'!#REF!),ISBLANK('Entrée action prioritaire brut'!#REF!)),"-",'Entrée action prioritaire brut'!#REF!)</f>
        <v>-</v>
      </c>
      <c r="O13" s="152" t="str">
        <f>IF(OR(ISERROR('Entrée action prioritaire brut'!#REF!),ISBLANK('Entrée action prioritaire brut'!#REF!)),"-",'Entrée action prioritaire brut'!#REF!)</f>
        <v>-</v>
      </c>
      <c r="P13" s="152" t="str">
        <f>IF(OR(ISERROR('Entrée action prioritaire brut'!#REF!),ISBLANK('Entrée action prioritaire brut'!#REF!)),"-",'Entrée action prioritaire brut'!#REF!)</f>
        <v>-</v>
      </c>
      <c r="Q13" s="152" t="str">
        <f>IF(OR(ISERROR('Entrée action prioritaire brut'!#REF!),ISBLANK('Entrée action prioritaire brut'!#REF!)),"-",'Entrée action prioritaire brut'!#REF!)</f>
        <v>-</v>
      </c>
      <c r="R13" s="152" t="str">
        <f>IF(OR(ISERROR('Entrée action prioritaire brut'!V8),ISBLANK('Entrée action prioritaire brut'!V8)),"-",'Entrée action prioritaire brut'!V8)</f>
        <v>-</v>
      </c>
      <c r="S13" s="152" t="str">
        <f>IF(OR(ISERROR('Entrée action prioritaire brut'!W8),ISBLANK('Entrée action prioritaire brut'!W8)),"-",'Entrée action prioritaire brut'!W8)</f>
        <v>-</v>
      </c>
      <c r="T13" s="152" t="str">
        <f>IF(OR(ISERROR('Entrée action prioritaire brut'!X8),ISBLANK('Entrée action prioritaire brut'!X8)),"-",'Entrée action prioritaire brut'!X8)</f>
        <v>-</v>
      </c>
      <c r="U13" s="152" t="str">
        <f>IF(OR(ISERROR('Entrée action prioritaire brut'!Y8),ISBLANK('Entrée action prioritaire brut'!Y8)),"-",'Entrée action prioritaire brut'!Y8)</f>
        <v>-</v>
      </c>
      <c r="V13" s="152" t="str">
        <f>IF(OR(ISERROR('Entrée action prioritaire brut'!Z8),ISBLANK('Entrée action prioritaire brut'!Z8)),"-",'Entrée action prioritaire brut'!Z8)</f>
        <v>-</v>
      </c>
      <c r="W13" s="152" t="str">
        <f>IF(OR(ISERROR('Entrée action prioritaire brut'!AA8),ISBLANK('Entrée action prioritaire brut'!AA8)),"-",'Entrée action prioritaire brut'!AA8)</f>
        <v>-</v>
      </c>
      <c r="X13" s="152" t="str">
        <f>IF(OR(ISERROR('Entrée action prioritaire brut'!AB8),ISBLANK('Entrée action prioritaire brut'!AB8)),"-",'Entrée action prioritaire brut'!AB8)</f>
        <v>-</v>
      </c>
      <c r="Y13" s="152" t="str">
        <f>IF(OR(ISERROR('Entrée action prioritaire brut'!AC8),ISBLANK('Entrée action prioritaire brut'!AC8)),"-",'Entrée action prioritaire brut'!AC8)</f>
        <v>-</v>
      </c>
      <c r="Z13" s="152" t="str">
        <f>IF(OR(ISERROR('Entrée action prioritaire brut'!AD8),ISBLANK('Entrée action prioritaire brut'!AD8)),"-",'Entrée action prioritaire brut'!AD8)</f>
        <v>-</v>
      </c>
      <c r="AA13" s="152" t="str">
        <f>IF(OR(ISERROR('Entrée action prioritaire brut'!AE8),ISBLANK('Entrée action prioritaire brut'!AE8)),"-",'Entrée action prioritaire brut'!AE8)</f>
        <v>-</v>
      </c>
      <c r="AB13" s="152" t="str">
        <f>IF(OR(ISERROR('Entrée action prioritaire brut'!AF8),ISBLANK('Entrée action prioritaire brut'!AF8)),"-",'Entrée action prioritaire brut'!AF8)</f>
        <v>-</v>
      </c>
      <c r="AC13" s="152" t="str">
        <f>IF(OR(ISERROR('Entrée action prioritaire brut'!AG8),ISBLANK('Entrée action prioritaire brut'!AG8)),"-",'Entrée action prioritaire brut'!AG8)</f>
        <v>-</v>
      </c>
      <c r="AD13" s="152" t="str">
        <f>IF(OR(ISERROR('Entrée action prioritaire brut'!#REF!),ISBLANK('Entrée action prioritaire brut'!#REF!)),"-",'Entrée action prioritaire brut'!#REF!)</f>
        <v>-</v>
      </c>
      <c r="AE13" s="152" t="str">
        <f>IF(OR(ISERROR('Entrée action prioritaire brut'!#REF!),ISBLANK('Entrée action prioritaire brut'!#REF!)),"-",'Entrée action prioritaire brut'!#REF!)</f>
        <v>-</v>
      </c>
      <c r="AF13" s="152" t="str">
        <f>IF(OR(ISERROR('Entrée action prioritaire brut'!#REF!),ISBLANK('Entrée action prioritaire brut'!#REF!)),"-",'Entrée action prioritaire brut'!#REF!)</f>
        <v>-</v>
      </c>
      <c r="AG13" s="152" t="str">
        <f>IF(OR(ISERROR('Entrée action prioritaire brut'!#REF!),ISBLANK('Entrée action prioritaire brut'!#REF!)),"-",'Entrée action prioritaire brut'!#REF!)</f>
        <v>-</v>
      </c>
      <c r="AH13" s="152" t="str">
        <f>IF(OR(ISERROR('Entrée action prioritaire brut'!#REF!),ISBLANK('Entrée action prioritaire brut'!#REF!)),"-",'Entrée action prioritaire brut'!#REF!)</f>
        <v>-</v>
      </c>
      <c r="AI13" s="152" t="str">
        <f>IF(OR(ISERROR('Entrée action prioritaire brut'!#REF!),ISBLANK('Entrée action prioritaire brut'!#REF!)),"-",'Entrée action prioritaire brut'!#REF!)</f>
        <v>-</v>
      </c>
      <c r="AJ13" s="152" t="str">
        <f>IF(OR(ISERROR('Entrée action prioritaire brut'!#REF!),ISBLANK('Entrée action prioritaire brut'!#REF!)),"-",'Entrée action prioritaire brut'!#REF!)</f>
        <v>-</v>
      </c>
      <c r="AK13" s="152" t="str">
        <f>IF(OR(ISERROR('Entrée action prioritaire brut'!#REF!),ISBLANK('Entrée action prioritaire brut'!#REF!)),"-",'Entrée action prioritaire brut'!#REF!)</f>
        <v>-</v>
      </c>
      <c r="AL13" s="152" t="str">
        <f>IF(OR(ISERROR('Entrée action prioritaire brut'!#REF!),ISBLANK('Entrée action prioritaire brut'!#REF!)),"-",'Entrée action prioritaire brut'!#REF!)</f>
        <v>-</v>
      </c>
      <c r="AM13" s="152" t="str">
        <f>IF(OR(ISERROR('Entrée action prioritaire brut'!#REF!),ISBLANK('Entrée action prioritaire brut'!#REF!)),"-",'Entrée action prioritaire brut'!#REF!)</f>
        <v>-</v>
      </c>
      <c r="AN13" s="152" t="str">
        <f>IF(OR(ISERROR('Entrée action prioritaire brut'!#REF!),ISBLANK('Entrée action prioritaire brut'!#REF!)),"-",'Entrée action prioritaire brut'!#REF!)</f>
        <v>-</v>
      </c>
      <c r="AO13" s="152" t="str">
        <f>IF(OR(ISERROR('Entrée action prioritaire brut'!#REF!),ISBLANK('Entrée action prioritaire brut'!#REF!)),"-",'Entrée action prioritaire brut'!#REF!)</f>
        <v>-</v>
      </c>
      <c r="AP13" s="152" t="str">
        <f>IF(OR(ISERROR('Entrée action prioritaire brut'!AH8),ISBLANK('Entrée action prioritaire brut'!AH8)),"-",'Entrée action prioritaire brut'!AH8)</f>
        <v>-</v>
      </c>
      <c r="AQ13" s="152" t="str">
        <f>IF(OR(ISERROR('Entrée action prioritaire brut'!AI8),ISBLANK('Entrée action prioritaire brut'!AI8)),"-",'Entrée action prioritaire brut'!AI8)</f>
        <v>-</v>
      </c>
      <c r="AR13" s="152" t="str">
        <f>IF(OR(ISERROR('Entrée action prioritaire brut'!AJ8),ISBLANK('Entrée action prioritaire brut'!AJ8)),"-",'Entrée action prioritaire brut'!AJ8)</f>
        <v>-</v>
      </c>
      <c r="AS13" s="152" t="str">
        <f>IF(OR(ISERROR('Entrée action prioritaire brut'!AK8),ISBLANK('Entrée action prioritaire brut'!AK8)),"-",'Entrée action prioritaire brut'!AK8)</f>
        <v>-</v>
      </c>
      <c r="AT13" s="152" t="str">
        <f>IF(OR(ISERROR('Entrée action prioritaire brut'!AL8),ISBLANK('Entrée action prioritaire brut'!AL8)),"-",'Entrée action prioritaire brut'!AL8)</f>
        <v>-</v>
      </c>
      <c r="AU13" s="152" t="str">
        <f>IF(OR(ISERROR('Entrée action prioritaire brut'!AM8),ISBLANK('Entrée action prioritaire brut'!AM8)),"-",'Entrée action prioritaire brut'!AM8)</f>
        <v>-</v>
      </c>
      <c r="AV13" s="152" t="str">
        <f>IF(OR(ISERROR('Entrée action prioritaire brut'!AN8),ISBLANK('Entrée action prioritaire brut'!AN8)),"-",'Entrée action prioritaire brut'!AN8)</f>
        <v>-</v>
      </c>
      <c r="AW13" s="152" t="str">
        <f>IF(OR(ISERROR('Entrée action prioritaire brut'!AO8),ISBLANK('Entrée action prioritaire brut'!AO8)),"-",'Entrée action prioritaire brut'!AO8)</f>
        <v>-</v>
      </c>
      <c r="AX13" s="152" t="str">
        <f>IF(OR(ISERROR('Entrée action prioritaire brut'!AP8),ISBLANK('Entrée action prioritaire brut'!AP8)),"-",'Entrée action prioritaire brut'!AP8)</f>
        <v>-</v>
      </c>
      <c r="AY13" s="152" t="str">
        <f>IF(OR(ISERROR('Entrée action prioritaire brut'!AY8),ISBLANK('Entrée action prioritaire brut'!AY8)),"-",'Entrée action prioritaire brut'!AY8)</f>
        <v>-</v>
      </c>
      <c r="AZ13" s="152" t="str">
        <f>IF(OR(ISERROR('Entrée action prioritaire brut'!AZ8),ISBLANK('Entrée action prioritaire brut'!AZ8)),"-",'Entrée action prioritaire brut'!AZ8)</f>
        <v>-</v>
      </c>
      <c r="BA13" s="152" t="str">
        <f>IF(OR(ISERROR('Entrée action prioritaire brut'!BA8),ISBLANK('Entrée action prioritaire brut'!BA8)),"-",'Entrée action prioritaire brut'!BA8)</f>
        <v>-</v>
      </c>
      <c r="BB13" s="152" t="str">
        <f>IF(OR(ISERROR('Entrée action prioritaire brut'!BB8),ISBLANK('Entrée action prioritaire brut'!BB8)),"-",'Entrée action prioritaire brut'!BB8)</f>
        <v>-</v>
      </c>
      <c r="BC13" s="152" t="str">
        <f>IF(OR(ISERROR('Entrée action prioritaire brut'!BC8),ISBLANK('Entrée action prioritaire brut'!BC8)),"-",'Entrée action prioritaire brut'!BC8)</f>
        <v>-</v>
      </c>
      <c r="BD13" s="152" t="str">
        <f>IF(OR(ISERROR('Entrée action prioritaire brut'!BD8),ISBLANK('Entrée action prioritaire brut'!BD8)),"-",'Entrée action prioritaire brut'!BD8)</f>
        <v>-</v>
      </c>
      <c r="BE13" s="152" t="str">
        <f>IF(OR(ISERROR('Entrée action prioritaire brut'!BE8),ISBLANK('Entrée action prioritaire brut'!BE8)),"-",'Entrée action prioritaire brut'!BE8)</f>
        <v>-</v>
      </c>
      <c r="BF13" s="152" t="str">
        <f>IF(OR(ISERROR('Entrée action prioritaire brut'!BF8),ISBLANK('Entrée action prioritaire brut'!BF8)),"-",'Entrée action prioritaire brut'!BF8)</f>
        <v>-</v>
      </c>
      <c r="BG13" s="152" t="str">
        <f>IF(OR(ISERROR('Entrée action prioritaire brut'!BG8),ISBLANK('Entrée action prioritaire brut'!BG8)),"-",'Entrée action prioritaire brut'!BG8)</f>
        <v>-</v>
      </c>
      <c r="BH13" s="152" t="str">
        <f>IF(OR(ISERROR('Entrée action prioritaire brut'!BH8),ISBLANK('Entrée action prioritaire brut'!BH8)),"-",'Entrée action prioritaire brut'!BH8)</f>
        <v>-</v>
      </c>
      <c r="BI13" s="152" t="str">
        <f>IF(OR(ISERROR('Entrée action prioritaire brut'!BI8),ISBLANK('Entrée action prioritaire brut'!BI8)),"-",'Entrée action prioritaire brut'!BI8)</f>
        <v>-</v>
      </c>
      <c r="BJ13" s="152" t="str">
        <f>IF(OR(ISERROR('Entrée action prioritaire brut'!#REF!),ISBLANK('Entrée action prioritaire brut'!#REF!)),"-",'Entrée action prioritaire brut'!#REF!)</f>
        <v>-</v>
      </c>
      <c r="BK13" s="152" t="str">
        <f>IF(OR(ISERROR('Entrée action prioritaire brut'!#REF!),ISBLANK('Entrée action prioritaire brut'!#REF!)),"-",'Entrée action prioritaire brut'!#REF!)</f>
        <v>-</v>
      </c>
      <c r="BL13" s="152" t="str">
        <f>IF(OR(ISERROR('Entrée action prioritaire brut'!#REF!),ISBLANK('Entrée action prioritaire brut'!#REF!)),"-",'Entrée action prioritaire brut'!#REF!)</f>
        <v>-</v>
      </c>
      <c r="BM13" s="152" t="str">
        <f>IF(OR(ISERROR('Entrée action prioritaire brut'!#REF!),ISBLANK('Entrée action prioritaire brut'!#REF!)),"-",'Entrée action prioritaire brut'!#REF!)</f>
        <v>-</v>
      </c>
      <c r="BN13" s="152" t="str">
        <f>IF(OR(ISERROR('Entrée action prioritaire brut'!#REF!),ISBLANK('Entrée action prioritaire brut'!#REF!)),"-",'Entrée action prioritaire brut'!#REF!)</f>
        <v>-</v>
      </c>
      <c r="BO13" s="152" t="str">
        <f>IF(OR(ISERROR('Entrée action prioritaire brut'!#REF!),ISBLANK('Entrée action prioritaire brut'!#REF!)),"-",'Entrée action prioritaire brut'!#REF!)</f>
        <v>-</v>
      </c>
      <c r="BP13" s="152" t="str">
        <f>IF(OR(ISERROR('Entrée action prioritaire brut'!#REF!),ISBLANK('Entrée action prioritaire brut'!#REF!)),"-",'Entrée action prioritaire brut'!#REF!)</f>
        <v>-</v>
      </c>
      <c r="BQ13" s="152" t="str">
        <f>IF(OR(ISERROR('Entrée action prioritaire brut'!#REF!),ISBLANK('Entrée action prioritaire brut'!#REF!)),"-",'Entrée action prioritaire brut'!#REF!)</f>
        <v>-</v>
      </c>
      <c r="BR13" s="152" t="str">
        <f>IF(OR(ISERROR('Entrée action prioritaire brut'!#REF!),ISBLANK('Entrée action prioritaire brut'!#REF!)),"-",'Entrée action prioritaire brut'!#REF!)</f>
        <v>-</v>
      </c>
      <c r="BS13" s="152" t="str">
        <f>IF(OR(ISERROR('Entrée action prioritaire brut'!#REF!),ISBLANK('Entrée action prioritaire brut'!#REF!)),"-",'Entrée action prioritaire brut'!#REF!)</f>
        <v>-</v>
      </c>
      <c r="BT13" s="152" t="str">
        <f>IF(OR(ISERROR('Entrée action prioritaire brut'!#REF!),ISBLANK('Entrée action prioritaire brut'!#REF!)),"-",'Entrée action prioritaire brut'!#REF!)</f>
        <v>-</v>
      </c>
      <c r="BU13" s="152" t="str">
        <f>IF(OR(ISERROR('Entrée action prioritaire brut'!#REF!),ISBLANK('Entrée action prioritaire brut'!#REF!)),"-",'Entrée action prioritaire brut'!#REF!)</f>
        <v>-</v>
      </c>
      <c r="BV13" s="152" t="str">
        <f>IF(OR(ISERROR('Entrée action prioritaire brut'!#REF!),ISBLANK('Entrée action prioritaire brut'!#REF!)),"-",'Entrée action prioritaire brut'!#REF!)</f>
        <v>-</v>
      </c>
      <c r="BW13" s="152" t="str">
        <f>IF(OR(ISERROR('Entrée action prioritaire brut'!#REF!),ISBLANK('Entrée action prioritaire brut'!#REF!)),"-",'Entrée action prioritaire brut'!#REF!)</f>
        <v>-</v>
      </c>
      <c r="BX13" s="152" t="str">
        <f>IF(OR(ISERROR('Entrée action prioritaire brut'!#REF!),ISBLANK('Entrée action prioritaire brut'!#REF!)),"-",'Entrée action prioritaire brut'!#REF!)</f>
        <v>-</v>
      </c>
      <c r="BY13" s="152" t="str">
        <f>IF(OR(ISERROR('Entrée action prioritaire brut'!#REF!),ISBLANK('Entrée action prioritaire brut'!#REF!)),"-",'Entrée action prioritaire brut'!#REF!)</f>
        <v>-</v>
      </c>
      <c r="BZ13" s="152" t="str">
        <f>IF(OR(ISERROR('Entrée action prioritaire brut'!BJ8),ISBLANK('Entrée action prioritaire brut'!BJ8)),"-",'Entrée action prioritaire brut'!BJ8)</f>
        <v>-</v>
      </c>
      <c r="CA13" s="152" t="str">
        <f>IF(OR(ISERROR('Entrée action prioritaire brut'!BK8),ISBLANK('Entrée action prioritaire brut'!BK8)),"-",'Entrée action prioritaire brut'!BK8)</f>
        <v>-</v>
      </c>
      <c r="CB13" s="152" t="str">
        <f>IF(OR(ISERROR('Entrée action prioritaire brut'!BL8),ISBLANK('Entrée action prioritaire brut'!BL8)),"-",'Entrée action prioritaire brut'!BL8)</f>
        <v>-</v>
      </c>
      <c r="CC13" s="152" t="str">
        <f>IF(OR(ISERROR('Entrée action prioritaire brut'!BM8),ISBLANK('Entrée action prioritaire brut'!BM8)),"-",'Entrée action prioritaire brut'!BM8)</f>
        <v>-</v>
      </c>
      <c r="CD13" s="152" t="str">
        <f>IF(OR(ISERROR('Entrée action prioritaire brut'!BN8),ISBLANK('Entrée action prioritaire brut'!BN8)),"-",'Entrée action prioritaire brut'!BN8)</f>
        <v>-</v>
      </c>
      <c r="CE13" s="152" t="str">
        <f>IF(OR(ISERROR('Entrée action prioritaire brut'!BO8),ISBLANK('Entrée action prioritaire brut'!BO8)),"-",'Entrée action prioritaire brut'!BO8)</f>
        <v>-</v>
      </c>
      <c r="CF13" s="152" t="str">
        <f>IF(OR(ISERROR('Entrée action prioritaire brut'!BP8),ISBLANK('Entrée action prioritaire brut'!BP8)),"-",'Entrée action prioritaire brut'!BP8)</f>
        <v>-</v>
      </c>
      <c r="CG13" s="152" t="str">
        <f>IF(OR(ISERROR('Entrée action prioritaire brut'!#REF!),ISBLANK('Entrée action prioritaire brut'!#REF!)),"-",'Entrée action prioritaire brut'!#REF!)</f>
        <v>-</v>
      </c>
      <c r="CH13" s="152" t="str">
        <f>IF(OR(ISERROR('Entrée action prioritaire brut'!BQ8),ISBLANK('Entrée action prioritaire brut'!BQ8)),"-",'Entrée action prioritaire brut'!BQ8)</f>
        <v>-</v>
      </c>
      <c r="CI13" s="152" t="str">
        <f>IF(OR(ISERROR('Entrée action prioritaire brut'!BR8),ISBLANK('Entrée action prioritaire brut'!BR8)),"-",'Entrée action prioritaire brut'!BR8)</f>
        <v>-</v>
      </c>
      <c r="CJ13" s="152" t="str">
        <f>IF(OR(ISERROR('Entrée action prioritaire brut'!BS8),ISBLANK('Entrée action prioritaire brut'!BS8)),"-",'Entrée action prioritaire brut'!BS8)</f>
        <v>-</v>
      </c>
      <c r="CK13" s="152" t="str">
        <f>IF(OR(ISERROR('Entrée action prioritaire brut'!BT8),ISBLANK('Entrée action prioritaire brut'!BT8)),"-",'Entrée action prioritaire brut'!BT8)</f>
        <v>-</v>
      </c>
      <c r="CL13" s="152" t="str">
        <f>IF(OR(ISERROR('Entrée action prioritaire brut'!BU8),ISBLANK('Entrée action prioritaire brut'!BU8)),"-",'Entrée action prioritaire brut'!BU8)</f>
        <v>-</v>
      </c>
      <c r="CM13" s="152" t="str">
        <f>IF(OR(ISERROR('Entrée action prioritaire brut'!#REF!),ISBLANK('Entrée action prioritaire brut'!#REF!)),"-",'Entrée action prioritaire brut'!#REF!)</f>
        <v>-</v>
      </c>
      <c r="CN13" s="152" t="str">
        <f>IF(OR(ISERROR('Entrée action prioritaire brut'!#REF!),ISBLANK('Entrée action prioritaire brut'!#REF!)),"-",'Entrée action prioritaire brut'!#REF!)</f>
        <v>-</v>
      </c>
      <c r="CO13" s="152" t="str">
        <f>IF(OR(ISERROR('Entrée action prioritaire brut'!#REF!),ISBLANK('Entrée action prioritaire brut'!#REF!)),"-",'Entrée action prioritaire brut'!#REF!)</f>
        <v>-</v>
      </c>
      <c r="CP13" s="152" t="str">
        <f>IF(OR(ISERROR('Entrée action prioritaire brut'!#REF!),ISBLANK('Entrée action prioritaire brut'!#REF!)),"-",'Entrée action prioritaire brut'!#REF!)</f>
        <v>-</v>
      </c>
      <c r="CQ13" s="152" t="str">
        <f>IF(OR(ISERROR('Entrée action prioritaire brut'!#REF!),ISBLANK('Entrée action prioritaire brut'!#REF!)),"-",'Entrée action prioritaire brut'!#REF!)</f>
        <v>-</v>
      </c>
      <c r="CR13" s="152" t="str">
        <f>IF(OR(ISERROR('Entrée action prioritaire brut'!BV8),ISBLANK('Entrée action prioritaire brut'!BV8)),"-",'Entrée action prioritaire brut'!BV8)</f>
        <v>-</v>
      </c>
      <c r="CS13" s="152" t="str">
        <f>IF(OR(ISERROR('Entrée action prioritaire brut'!BW8),ISBLANK('Entrée action prioritaire brut'!BW8)),"-",'Entrée action prioritaire brut'!BW8)</f>
        <v>-</v>
      </c>
      <c r="CT13" s="152" t="str">
        <f>IF(OR(ISERROR('Entrée action prioritaire brut'!BX8),ISBLANK('Entrée action prioritaire brut'!BX8)),"-",'Entrée action prioritaire brut'!BX8)</f>
        <v>-</v>
      </c>
      <c r="CU13" s="152" t="str">
        <f>IF(OR(ISERROR('Entrée action prioritaire brut'!BY8),ISBLANK('Entrée action prioritaire brut'!BY8)),"-",'Entrée action prioritaire brut'!BY8)</f>
        <v>-</v>
      </c>
      <c r="CV13" s="152" t="str">
        <f>IF(OR(ISERROR('Entrée action prioritaire brut'!BZ8),ISBLANK('Entrée action prioritaire brut'!BZ8)),"-",'Entrée action prioritaire brut'!BZ8)</f>
        <v>-</v>
      </c>
      <c r="CW13" s="152" t="str">
        <f>IF(OR(ISERROR('Entrée action prioritaire brut'!CA8),ISBLANK('Entrée action prioritaire brut'!CA8)),"-",'Entrée action prioritaire brut'!CA8)</f>
        <v>-</v>
      </c>
      <c r="CX13" s="152" t="str">
        <f>IF(OR(ISERROR('Entrée action prioritaire brut'!CB8),ISBLANK('Entrée action prioritaire brut'!CB8)),"-",'Entrée action prioritaire brut'!CB8)</f>
        <v>-</v>
      </c>
      <c r="CY13" s="152" t="str">
        <f>IF(OR(ISERROR('Entrée action prioritaire brut'!CC8),ISBLANK('Entrée action prioritaire brut'!CC8)),"-",'Entrée action prioritaire brut'!CC8)</f>
        <v>-</v>
      </c>
      <c r="CZ13" s="152" t="str">
        <f>IF(OR(ISERROR('Entrée action prioritaire brut'!CD8),ISBLANK('Entrée action prioritaire brut'!CD8)),"-",'Entrée action prioritaire brut'!CD8)</f>
        <v>-</v>
      </c>
      <c r="DA13" s="152" t="str">
        <f>IF(OR(ISERROR('Entrée action prioritaire brut'!CE8),ISBLANK('Entrée action prioritaire brut'!CE8)),"-",'Entrée action prioritaire brut'!CE8)</f>
        <v>-</v>
      </c>
      <c r="DB13" s="152" t="str">
        <f>IF(OR(ISERROR('Entrée action prioritaire brut'!CF8),ISBLANK('Entrée action prioritaire brut'!CF8)),"-",'Entrée action prioritaire brut'!CF8)</f>
        <v>-</v>
      </c>
      <c r="DC13" s="152" t="str">
        <f>IF(OR(ISERROR('Entrée action prioritaire brut'!CG8),ISBLANK('Entrée action prioritaire brut'!CG8)),"-",'Entrée action prioritaire brut'!CG8)</f>
        <v>-</v>
      </c>
      <c r="DD13" s="152" t="str">
        <f>IF(OR(ISERROR('Entrée action prioritaire brut'!CH8),ISBLANK('Entrée action prioritaire brut'!CH8)),"-",'Entrée action prioritaire brut'!CH8)</f>
        <v>-</v>
      </c>
      <c r="DE13" s="152" t="str">
        <f>IF(OR(ISERROR('Entrée action prioritaire brut'!CI8),ISBLANK('Entrée action prioritaire brut'!CI8)),"-",'Entrée action prioritaire brut'!CI8)</f>
        <v>-</v>
      </c>
      <c r="DF13" s="152" t="str">
        <f>IF(OR(ISERROR('Entrée action prioritaire brut'!CJ8),ISBLANK('Entrée action prioritaire brut'!CJ8)),"-",'Entrée action prioritaire brut'!CJ8)</f>
        <v>-</v>
      </c>
      <c r="DG13" s="152" t="str">
        <f>IF(OR(ISERROR('Entrée action prioritaire brut'!CK8),ISBLANK('Entrée action prioritaire brut'!CK8)),"-",'Entrée action prioritaire brut'!CK8)</f>
        <v>-</v>
      </c>
      <c r="DH13" s="152" t="str">
        <f>IF(OR(ISERROR('Entrée action prioritaire brut'!CL8),ISBLANK('Entrée action prioritaire brut'!CL8)),"-",'Entrée action prioritaire brut'!CL8)</f>
        <v>-</v>
      </c>
      <c r="DI13" s="152" t="str">
        <f>IF(OR(ISERROR('Entrée action prioritaire brut'!CM8),ISBLANK('Entrée action prioritaire brut'!CM8)),"-",'Entrée action prioritaire brut'!CM8)</f>
        <v>-</v>
      </c>
      <c r="DJ13" s="152" t="str">
        <f>IF(OR(ISERROR('Entrée action prioritaire brut'!CN8),ISBLANK('Entrée action prioritaire brut'!CN8)),"-",'Entrée action prioritaire brut'!CN8)</f>
        <v>-</v>
      </c>
      <c r="DK13" s="152" t="str">
        <f>IF(OR(ISERROR('Entrée action prioritaire brut'!CO8),ISBLANK('Entrée action prioritaire brut'!CO8)),"-",'Entrée action prioritaire brut'!CO8)</f>
        <v>-</v>
      </c>
      <c r="DL13" s="152" t="str">
        <f>IF(OR(ISERROR('Entrée action prioritaire brut'!CP8),ISBLANK('Entrée action prioritaire brut'!CP8)),"-",'Entrée action prioritaire brut'!CP8)</f>
        <v>-</v>
      </c>
      <c r="DM13" s="152" t="str">
        <f>IF(OR(ISERROR('Entrée action prioritaire brut'!CQ8),ISBLANK('Entrée action prioritaire brut'!CQ8)),"-",'Entrée action prioritaire brut'!CQ8)</f>
        <v>-</v>
      </c>
      <c r="DN13" s="152" t="str">
        <f>IF(OR(ISERROR('Entrée action prioritaire brut'!CR8),ISBLANK('Entrée action prioritaire brut'!CR8)),"-",'Entrée action prioritaire brut'!CR8)</f>
        <v>-</v>
      </c>
      <c r="DO13" s="152" t="str">
        <f>IF(OR(ISERROR('Entrée action prioritaire brut'!CS8),ISBLANK('Entrée action prioritaire brut'!CS8)),"-",'Entrée action prioritaire brut'!CS8)</f>
        <v>-</v>
      </c>
      <c r="DP13" s="152" t="str">
        <f>IF(OR(ISERROR('Entrée action prioritaire brut'!CT8),ISBLANK('Entrée action prioritaire brut'!CT8)),"-",'Entrée action prioritaire brut'!CT8)</f>
        <v>-</v>
      </c>
      <c r="DQ13" s="152" t="str">
        <f>IF(OR(ISERROR('Entrée action prioritaire brut'!CU8),ISBLANK('Entrée action prioritaire brut'!CU8)),"-",'Entrée action prioritaire brut'!CU8)</f>
        <v>-</v>
      </c>
      <c r="DR13" s="152" t="str">
        <f>IF(OR(ISERROR('Entrée action prioritaire brut'!CV8),ISBLANK('Entrée action prioritaire brut'!CV8)),"-",'Entrée action prioritaire brut'!CV8)</f>
        <v>-</v>
      </c>
    </row>
    <row r="14" spans="1:153" ht="15" customHeight="1" x14ac:dyDescent="0.25">
      <c r="A14" s="176" t="str">
        <f>IF(OR(ISERROR('Entrée action prioritaire brut'!L9),ISBLANK('Entrée action prioritaire brut'!B9)),"-",'Entrée action prioritaire brut'!B9)</f>
        <v>-</v>
      </c>
      <c r="B14" s="152" t="str">
        <f>IF(OR(ISERROR('Entrée action prioritaire brut'!M9),ISBLANK('Entrée action prioritaire brut'!M9)),"-",'Entrée action prioritaire brut'!M9)</f>
        <v>-</v>
      </c>
      <c r="C14" s="152" t="str">
        <f>IF(OR(ISERROR('Entrée action prioritaire brut'!N9),ISBLANK('Entrée action prioritaire brut'!N9)),"-",'Entrée action prioritaire brut'!N9)</f>
        <v>-</v>
      </c>
      <c r="D14" s="152" t="str">
        <f>IF(OR(ISERROR('Entrée action prioritaire brut'!O9),ISBLANK('Entrée action prioritaire brut'!O9)),"-",'Entrée action prioritaire brut'!O9)</f>
        <v>-</v>
      </c>
      <c r="E14" s="152" t="str">
        <f>IF(OR(ISERROR('Entrée action prioritaire brut'!P9),ISBLANK('Entrée action prioritaire brut'!P9)),"-",'Entrée action prioritaire brut'!P9)</f>
        <v>-</v>
      </c>
      <c r="F14" s="152" t="str">
        <f>IF(OR(ISERROR('Entrée action prioritaire brut'!Q9),ISBLANK('Entrée action prioritaire brut'!Q9)),"-",'Entrée action prioritaire brut'!Q9)</f>
        <v>-</v>
      </c>
      <c r="G14" s="152" t="str">
        <f>IF(OR(ISERROR('Entrée action prioritaire brut'!R9),ISBLANK('Entrée action prioritaire brut'!R9)),"-",'Entrée action prioritaire brut'!R9)</f>
        <v>-</v>
      </c>
      <c r="H14" s="152" t="str">
        <f>IF(OR(ISERROR('Entrée action prioritaire brut'!S9),ISBLANK('Entrée action prioritaire brut'!S9)),"-",'Entrée action prioritaire brut'!S9)</f>
        <v>-</v>
      </c>
      <c r="I14" s="152" t="str">
        <f>IF(OR(ISERROR('Entrée action prioritaire brut'!T9),ISBLANK('Entrée action prioritaire brut'!T9)),"-",'Entrée action prioritaire brut'!T9)</f>
        <v>-</v>
      </c>
      <c r="J14" s="152" t="str">
        <f>IF(OR(ISERROR('Entrée action prioritaire brut'!U9),ISBLANK('Entrée action prioritaire brut'!U9)),"-",'Entrée action prioritaire brut'!U9)</f>
        <v>-</v>
      </c>
      <c r="K14" s="152" t="str">
        <f>IF(OR(ISERROR('Entrée action prioritaire brut'!#REF!),ISBLANK('Entrée action prioritaire brut'!#REF!)),"-",'Entrée action prioritaire brut'!#REF!)</f>
        <v>-</v>
      </c>
      <c r="L14" s="152" t="str">
        <f>IF(OR(ISERROR('Entrée action prioritaire brut'!#REF!),ISBLANK('Entrée action prioritaire brut'!#REF!)),"-",'Entrée action prioritaire brut'!#REF!)</f>
        <v>-</v>
      </c>
      <c r="M14" s="152" t="str">
        <f>IF(OR(ISERROR('Entrée action prioritaire brut'!#REF!),ISBLANK('Entrée action prioritaire brut'!#REF!)),"-",'Entrée action prioritaire brut'!#REF!)</f>
        <v>-</v>
      </c>
      <c r="N14" s="152" t="str">
        <f>IF(OR(ISERROR('Entrée action prioritaire brut'!#REF!),ISBLANK('Entrée action prioritaire brut'!#REF!)),"-",'Entrée action prioritaire brut'!#REF!)</f>
        <v>-</v>
      </c>
      <c r="O14" s="152" t="str">
        <f>IF(OR(ISERROR('Entrée action prioritaire brut'!#REF!),ISBLANK('Entrée action prioritaire brut'!#REF!)),"-",'Entrée action prioritaire brut'!#REF!)</f>
        <v>-</v>
      </c>
      <c r="P14" s="152" t="str">
        <f>IF(OR(ISERROR('Entrée action prioritaire brut'!#REF!),ISBLANK('Entrée action prioritaire brut'!#REF!)),"-",'Entrée action prioritaire brut'!#REF!)</f>
        <v>-</v>
      </c>
      <c r="Q14" s="152" t="str">
        <f>IF(OR(ISERROR('Entrée action prioritaire brut'!#REF!),ISBLANK('Entrée action prioritaire brut'!#REF!)),"-",'Entrée action prioritaire brut'!#REF!)</f>
        <v>-</v>
      </c>
      <c r="R14" s="152" t="str">
        <f>IF(OR(ISERROR('Entrée action prioritaire brut'!V9),ISBLANK('Entrée action prioritaire brut'!V9)),"-",'Entrée action prioritaire brut'!V9)</f>
        <v>-</v>
      </c>
      <c r="S14" s="152" t="str">
        <f>IF(OR(ISERROR('Entrée action prioritaire brut'!W9),ISBLANK('Entrée action prioritaire brut'!W9)),"-",'Entrée action prioritaire brut'!W9)</f>
        <v>-</v>
      </c>
      <c r="T14" s="152" t="str">
        <f>IF(OR(ISERROR('Entrée action prioritaire brut'!X9),ISBLANK('Entrée action prioritaire brut'!X9)),"-",'Entrée action prioritaire brut'!X9)</f>
        <v>-</v>
      </c>
      <c r="U14" s="152" t="str">
        <f>IF(OR(ISERROR('Entrée action prioritaire brut'!Y9),ISBLANK('Entrée action prioritaire brut'!Y9)),"-",'Entrée action prioritaire brut'!Y9)</f>
        <v>-</v>
      </c>
      <c r="V14" s="152" t="str">
        <f>IF(OR(ISERROR('Entrée action prioritaire brut'!Z9),ISBLANK('Entrée action prioritaire brut'!Z9)),"-",'Entrée action prioritaire brut'!Z9)</f>
        <v>-</v>
      </c>
      <c r="W14" s="152" t="str">
        <f>IF(OR(ISERROR('Entrée action prioritaire brut'!AA9),ISBLANK('Entrée action prioritaire brut'!AA9)),"-",'Entrée action prioritaire brut'!AA9)</f>
        <v>-</v>
      </c>
      <c r="X14" s="152" t="str">
        <f>IF(OR(ISERROR('Entrée action prioritaire brut'!AB9),ISBLANK('Entrée action prioritaire brut'!AB9)),"-",'Entrée action prioritaire brut'!AB9)</f>
        <v>-</v>
      </c>
      <c r="Y14" s="152" t="str">
        <f>IF(OR(ISERROR('Entrée action prioritaire brut'!AC9),ISBLANK('Entrée action prioritaire brut'!AC9)),"-",'Entrée action prioritaire brut'!AC9)</f>
        <v>-</v>
      </c>
      <c r="Z14" s="152" t="str">
        <f>IF(OR(ISERROR('Entrée action prioritaire brut'!AD9),ISBLANK('Entrée action prioritaire brut'!AD9)),"-",'Entrée action prioritaire brut'!AD9)</f>
        <v>-</v>
      </c>
      <c r="AA14" s="152" t="str">
        <f>IF(OR(ISERROR('Entrée action prioritaire brut'!AE9),ISBLANK('Entrée action prioritaire brut'!AE9)),"-",'Entrée action prioritaire brut'!AE9)</f>
        <v>-</v>
      </c>
      <c r="AB14" s="152" t="str">
        <f>IF(OR(ISERROR('Entrée action prioritaire brut'!AF9),ISBLANK('Entrée action prioritaire brut'!AF9)),"-",'Entrée action prioritaire brut'!AF9)</f>
        <v>-</v>
      </c>
      <c r="AC14" s="152" t="str">
        <f>IF(OR(ISERROR('Entrée action prioritaire brut'!AG9),ISBLANK('Entrée action prioritaire brut'!AG9)),"-",'Entrée action prioritaire brut'!AG9)</f>
        <v>-</v>
      </c>
      <c r="AD14" s="152" t="str">
        <f>IF(OR(ISERROR('Entrée action prioritaire brut'!#REF!),ISBLANK('Entrée action prioritaire brut'!#REF!)),"-",'Entrée action prioritaire brut'!#REF!)</f>
        <v>-</v>
      </c>
      <c r="AE14" s="152" t="str">
        <f>IF(OR(ISERROR('Entrée action prioritaire brut'!#REF!),ISBLANK('Entrée action prioritaire brut'!#REF!)),"-",'Entrée action prioritaire brut'!#REF!)</f>
        <v>-</v>
      </c>
      <c r="AF14" s="152" t="str">
        <f>IF(OR(ISERROR('Entrée action prioritaire brut'!#REF!),ISBLANK('Entrée action prioritaire brut'!#REF!)),"-",'Entrée action prioritaire brut'!#REF!)</f>
        <v>-</v>
      </c>
      <c r="AG14" s="152" t="str">
        <f>IF(OR(ISERROR('Entrée action prioritaire brut'!#REF!),ISBLANK('Entrée action prioritaire brut'!#REF!)),"-",'Entrée action prioritaire brut'!#REF!)</f>
        <v>-</v>
      </c>
      <c r="AH14" s="152" t="str">
        <f>IF(OR(ISERROR('Entrée action prioritaire brut'!#REF!),ISBLANK('Entrée action prioritaire brut'!#REF!)),"-",'Entrée action prioritaire brut'!#REF!)</f>
        <v>-</v>
      </c>
      <c r="AI14" s="152" t="str">
        <f>IF(OR(ISERROR('Entrée action prioritaire brut'!#REF!),ISBLANK('Entrée action prioritaire brut'!#REF!)),"-",'Entrée action prioritaire brut'!#REF!)</f>
        <v>-</v>
      </c>
      <c r="AJ14" s="152" t="str">
        <f>IF(OR(ISERROR('Entrée action prioritaire brut'!#REF!),ISBLANK('Entrée action prioritaire brut'!#REF!)),"-",'Entrée action prioritaire brut'!#REF!)</f>
        <v>-</v>
      </c>
      <c r="AK14" s="152" t="str">
        <f>IF(OR(ISERROR('Entrée action prioritaire brut'!#REF!),ISBLANK('Entrée action prioritaire brut'!#REF!)),"-",'Entrée action prioritaire brut'!#REF!)</f>
        <v>-</v>
      </c>
      <c r="AL14" s="152" t="str">
        <f>IF(OR(ISERROR('Entrée action prioritaire brut'!#REF!),ISBLANK('Entrée action prioritaire brut'!#REF!)),"-",'Entrée action prioritaire brut'!#REF!)</f>
        <v>-</v>
      </c>
      <c r="AM14" s="152" t="str">
        <f>IF(OR(ISERROR('Entrée action prioritaire brut'!#REF!),ISBLANK('Entrée action prioritaire brut'!#REF!)),"-",'Entrée action prioritaire brut'!#REF!)</f>
        <v>-</v>
      </c>
      <c r="AN14" s="152" t="str">
        <f>IF(OR(ISERROR('Entrée action prioritaire brut'!#REF!),ISBLANK('Entrée action prioritaire brut'!#REF!)),"-",'Entrée action prioritaire brut'!#REF!)</f>
        <v>-</v>
      </c>
      <c r="AO14" s="152" t="str">
        <f>IF(OR(ISERROR('Entrée action prioritaire brut'!#REF!),ISBLANK('Entrée action prioritaire brut'!#REF!)),"-",'Entrée action prioritaire brut'!#REF!)</f>
        <v>-</v>
      </c>
      <c r="AP14" s="152" t="str">
        <f>IF(OR(ISERROR('Entrée action prioritaire brut'!AH9),ISBLANK('Entrée action prioritaire brut'!AH9)),"-",'Entrée action prioritaire brut'!AH9)</f>
        <v>-</v>
      </c>
      <c r="AQ14" s="152" t="str">
        <f>IF(OR(ISERROR('Entrée action prioritaire brut'!AI9),ISBLANK('Entrée action prioritaire brut'!AI9)),"-",'Entrée action prioritaire brut'!AI9)</f>
        <v>-</v>
      </c>
      <c r="AR14" s="152" t="str">
        <f>IF(OR(ISERROR('Entrée action prioritaire brut'!AJ9),ISBLANK('Entrée action prioritaire brut'!AJ9)),"-",'Entrée action prioritaire brut'!AJ9)</f>
        <v>-</v>
      </c>
      <c r="AS14" s="152" t="str">
        <f>IF(OR(ISERROR('Entrée action prioritaire brut'!AK9),ISBLANK('Entrée action prioritaire brut'!AK9)),"-",'Entrée action prioritaire brut'!AK9)</f>
        <v>-</v>
      </c>
      <c r="AT14" s="152" t="str">
        <f>IF(OR(ISERROR('Entrée action prioritaire brut'!AL9),ISBLANK('Entrée action prioritaire brut'!AL9)),"-",'Entrée action prioritaire brut'!AL9)</f>
        <v>-</v>
      </c>
      <c r="AU14" s="152" t="str">
        <f>IF(OR(ISERROR('Entrée action prioritaire brut'!AM9),ISBLANK('Entrée action prioritaire brut'!AM9)),"-",'Entrée action prioritaire brut'!AM9)</f>
        <v>-</v>
      </c>
      <c r="AV14" s="152" t="str">
        <f>IF(OR(ISERROR('Entrée action prioritaire brut'!AN9),ISBLANK('Entrée action prioritaire brut'!AN9)),"-",'Entrée action prioritaire brut'!AN9)</f>
        <v>-</v>
      </c>
      <c r="AW14" s="152" t="str">
        <f>IF(OR(ISERROR('Entrée action prioritaire brut'!AO9),ISBLANK('Entrée action prioritaire brut'!AO9)),"-",'Entrée action prioritaire brut'!AO9)</f>
        <v>-</v>
      </c>
      <c r="AX14" s="152" t="str">
        <f>IF(OR(ISERROR('Entrée action prioritaire brut'!AP9),ISBLANK('Entrée action prioritaire brut'!AP9)),"-",'Entrée action prioritaire brut'!AP9)</f>
        <v>-</v>
      </c>
      <c r="AY14" s="152" t="str">
        <f>IF(OR(ISERROR('Entrée action prioritaire brut'!AY9),ISBLANK('Entrée action prioritaire brut'!AY9)),"-",'Entrée action prioritaire brut'!AY9)</f>
        <v>-</v>
      </c>
      <c r="AZ14" s="152" t="str">
        <f>IF(OR(ISERROR('Entrée action prioritaire brut'!AZ9),ISBLANK('Entrée action prioritaire brut'!AZ9)),"-",'Entrée action prioritaire brut'!AZ9)</f>
        <v>-</v>
      </c>
      <c r="BA14" s="152" t="str">
        <f>IF(OR(ISERROR('Entrée action prioritaire brut'!BA9),ISBLANK('Entrée action prioritaire brut'!BA9)),"-",'Entrée action prioritaire brut'!BA9)</f>
        <v>-</v>
      </c>
      <c r="BB14" s="152" t="str">
        <f>IF(OR(ISERROR('Entrée action prioritaire brut'!BB9),ISBLANK('Entrée action prioritaire brut'!BB9)),"-",'Entrée action prioritaire brut'!BB9)</f>
        <v>-</v>
      </c>
      <c r="BC14" s="152" t="str">
        <f>IF(OR(ISERROR('Entrée action prioritaire brut'!BC9),ISBLANK('Entrée action prioritaire brut'!BC9)),"-",'Entrée action prioritaire brut'!BC9)</f>
        <v>-</v>
      </c>
      <c r="BD14" s="152" t="str">
        <f>IF(OR(ISERROR('Entrée action prioritaire brut'!BD9),ISBLANK('Entrée action prioritaire brut'!BD9)),"-",'Entrée action prioritaire brut'!BD9)</f>
        <v>-</v>
      </c>
      <c r="BE14" s="152" t="str">
        <f>IF(OR(ISERROR('Entrée action prioritaire brut'!BE9),ISBLANK('Entrée action prioritaire brut'!BE9)),"-",'Entrée action prioritaire brut'!BE9)</f>
        <v>-</v>
      </c>
      <c r="BF14" s="152" t="str">
        <f>IF(OR(ISERROR('Entrée action prioritaire brut'!BF9),ISBLANK('Entrée action prioritaire brut'!BF9)),"-",'Entrée action prioritaire brut'!BF9)</f>
        <v>-</v>
      </c>
      <c r="BG14" s="152" t="str">
        <f>IF(OR(ISERROR('Entrée action prioritaire brut'!BG9),ISBLANK('Entrée action prioritaire brut'!BG9)),"-",'Entrée action prioritaire brut'!BG9)</f>
        <v>-</v>
      </c>
      <c r="BH14" s="152" t="str">
        <f>IF(OR(ISERROR('Entrée action prioritaire brut'!BH9),ISBLANK('Entrée action prioritaire brut'!BH9)),"-",'Entrée action prioritaire brut'!BH9)</f>
        <v>-</v>
      </c>
      <c r="BI14" s="152" t="str">
        <f>IF(OR(ISERROR('Entrée action prioritaire brut'!BI9),ISBLANK('Entrée action prioritaire brut'!BI9)),"-",'Entrée action prioritaire brut'!BI9)</f>
        <v>-</v>
      </c>
      <c r="BJ14" s="152" t="str">
        <f>IF(OR(ISERROR('Entrée action prioritaire brut'!#REF!),ISBLANK('Entrée action prioritaire brut'!#REF!)),"-",'Entrée action prioritaire brut'!#REF!)</f>
        <v>-</v>
      </c>
      <c r="BK14" s="152" t="str">
        <f>IF(OR(ISERROR('Entrée action prioritaire brut'!#REF!),ISBLANK('Entrée action prioritaire brut'!#REF!)),"-",'Entrée action prioritaire brut'!#REF!)</f>
        <v>-</v>
      </c>
      <c r="BL14" s="152" t="str">
        <f>IF(OR(ISERROR('Entrée action prioritaire brut'!#REF!),ISBLANK('Entrée action prioritaire brut'!#REF!)),"-",'Entrée action prioritaire brut'!#REF!)</f>
        <v>-</v>
      </c>
      <c r="BM14" s="152" t="str">
        <f>IF(OR(ISERROR('Entrée action prioritaire brut'!#REF!),ISBLANK('Entrée action prioritaire brut'!#REF!)),"-",'Entrée action prioritaire brut'!#REF!)</f>
        <v>-</v>
      </c>
      <c r="BN14" s="152" t="str">
        <f>IF(OR(ISERROR('Entrée action prioritaire brut'!#REF!),ISBLANK('Entrée action prioritaire brut'!#REF!)),"-",'Entrée action prioritaire brut'!#REF!)</f>
        <v>-</v>
      </c>
      <c r="BO14" s="152" t="str">
        <f>IF(OR(ISERROR('Entrée action prioritaire brut'!#REF!),ISBLANK('Entrée action prioritaire brut'!#REF!)),"-",'Entrée action prioritaire brut'!#REF!)</f>
        <v>-</v>
      </c>
      <c r="BP14" s="152" t="str">
        <f>IF(OR(ISERROR('Entrée action prioritaire brut'!#REF!),ISBLANK('Entrée action prioritaire brut'!#REF!)),"-",'Entrée action prioritaire brut'!#REF!)</f>
        <v>-</v>
      </c>
      <c r="BQ14" s="152" t="str">
        <f>IF(OR(ISERROR('Entrée action prioritaire brut'!#REF!),ISBLANK('Entrée action prioritaire brut'!#REF!)),"-",'Entrée action prioritaire brut'!#REF!)</f>
        <v>-</v>
      </c>
      <c r="BR14" s="152" t="str">
        <f>IF(OR(ISERROR('Entrée action prioritaire brut'!#REF!),ISBLANK('Entrée action prioritaire brut'!#REF!)),"-",'Entrée action prioritaire brut'!#REF!)</f>
        <v>-</v>
      </c>
      <c r="BS14" s="152" t="str">
        <f>IF(OR(ISERROR('Entrée action prioritaire brut'!#REF!),ISBLANK('Entrée action prioritaire brut'!#REF!)),"-",'Entrée action prioritaire brut'!#REF!)</f>
        <v>-</v>
      </c>
      <c r="BT14" s="152" t="str">
        <f>IF(OR(ISERROR('Entrée action prioritaire brut'!#REF!),ISBLANK('Entrée action prioritaire brut'!#REF!)),"-",'Entrée action prioritaire brut'!#REF!)</f>
        <v>-</v>
      </c>
      <c r="BU14" s="152" t="str">
        <f>IF(OR(ISERROR('Entrée action prioritaire brut'!#REF!),ISBLANK('Entrée action prioritaire brut'!#REF!)),"-",'Entrée action prioritaire brut'!#REF!)</f>
        <v>-</v>
      </c>
      <c r="BV14" s="152" t="str">
        <f>IF(OR(ISERROR('Entrée action prioritaire brut'!#REF!),ISBLANK('Entrée action prioritaire brut'!#REF!)),"-",'Entrée action prioritaire brut'!#REF!)</f>
        <v>-</v>
      </c>
      <c r="BW14" s="152" t="str">
        <f>IF(OR(ISERROR('Entrée action prioritaire brut'!#REF!),ISBLANK('Entrée action prioritaire brut'!#REF!)),"-",'Entrée action prioritaire brut'!#REF!)</f>
        <v>-</v>
      </c>
      <c r="BX14" s="152" t="str">
        <f>IF(OR(ISERROR('Entrée action prioritaire brut'!#REF!),ISBLANK('Entrée action prioritaire brut'!#REF!)),"-",'Entrée action prioritaire brut'!#REF!)</f>
        <v>-</v>
      </c>
      <c r="BY14" s="152" t="str">
        <f>IF(OR(ISERROR('Entrée action prioritaire brut'!#REF!),ISBLANK('Entrée action prioritaire brut'!#REF!)),"-",'Entrée action prioritaire brut'!#REF!)</f>
        <v>-</v>
      </c>
      <c r="BZ14" s="152" t="str">
        <f>IF(OR(ISERROR('Entrée action prioritaire brut'!BJ9),ISBLANK('Entrée action prioritaire brut'!BJ9)),"-",'Entrée action prioritaire brut'!BJ9)</f>
        <v>-</v>
      </c>
      <c r="CA14" s="152" t="str">
        <f>IF(OR(ISERROR('Entrée action prioritaire brut'!BK9),ISBLANK('Entrée action prioritaire brut'!BK9)),"-",'Entrée action prioritaire brut'!BK9)</f>
        <v>-</v>
      </c>
      <c r="CB14" s="152" t="str">
        <f>IF(OR(ISERROR('Entrée action prioritaire brut'!BL9),ISBLANK('Entrée action prioritaire brut'!BL9)),"-",'Entrée action prioritaire brut'!BL9)</f>
        <v>-</v>
      </c>
      <c r="CC14" s="152" t="str">
        <f>IF(OR(ISERROR('Entrée action prioritaire brut'!BM9),ISBLANK('Entrée action prioritaire brut'!BM9)),"-",'Entrée action prioritaire brut'!BM9)</f>
        <v>-</v>
      </c>
      <c r="CD14" s="152" t="str">
        <f>IF(OR(ISERROR('Entrée action prioritaire brut'!BN9),ISBLANK('Entrée action prioritaire brut'!BN9)),"-",'Entrée action prioritaire brut'!BN9)</f>
        <v>-</v>
      </c>
      <c r="CE14" s="152" t="str">
        <f>IF(OR(ISERROR('Entrée action prioritaire brut'!BO9),ISBLANK('Entrée action prioritaire brut'!BO9)),"-",'Entrée action prioritaire brut'!BO9)</f>
        <v>-</v>
      </c>
      <c r="CF14" s="152" t="str">
        <f>IF(OR(ISERROR('Entrée action prioritaire brut'!BP9),ISBLANK('Entrée action prioritaire brut'!BP9)),"-",'Entrée action prioritaire brut'!BP9)</f>
        <v>-</v>
      </c>
      <c r="CG14" s="152" t="str">
        <f>IF(OR(ISERROR('Entrée action prioritaire brut'!#REF!),ISBLANK('Entrée action prioritaire brut'!#REF!)),"-",'Entrée action prioritaire brut'!#REF!)</f>
        <v>-</v>
      </c>
      <c r="CH14" s="152" t="str">
        <f>IF(OR(ISERROR('Entrée action prioritaire brut'!BQ9),ISBLANK('Entrée action prioritaire brut'!BQ9)),"-",'Entrée action prioritaire brut'!BQ9)</f>
        <v>-</v>
      </c>
      <c r="CI14" s="152" t="str">
        <f>IF(OR(ISERROR('Entrée action prioritaire brut'!BR9),ISBLANK('Entrée action prioritaire brut'!BR9)),"-",'Entrée action prioritaire brut'!BR9)</f>
        <v>-</v>
      </c>
      <c r="CJ14" s="152" t="str">
        <f>IF(OR(ISERROR('Entrée action prioritaire brut'!BS9),ISBLANK('Entrée action prioritaire brut'!BS9)),"-",'Entrée action prioritaire brut'!BS9)</f>
        <v>-</v>
      </c>
      <c r="CK14" s="152" t="str">
        <f>IF(OR(ISERROR('Entrée action prioritaire brut'!BT9),ISBLANK('Entrée action prioritaire brut'!BT9)),"-",'Entrée action prioritaire brut'!BT9)</f>
        <v>-</v>
      </c>
      <c r="CL14" s="152" t="str">
        <f>IF(OR(ISERROR('Entrée action prioritaire brut'!BU9),ISBLANK('Entrée action prioritaire brut'!BU9)),"-",'Entrée action prioritaire brut'!BU9)</f>
        <v>-</v>
      </c>
      <c r="CM14" s="152" t="str">
        <f>IF(OR(ISERROR('Entrée action prioritaire brut'!#REF!),ISBLANK('Entrée action prioritaire brut'!#REF!)),"-",'Entrée action prioritaire brut'!#REF!)</f>
        <v>-</v>
      </c>
      <c r="CN14" s="152" t="str">
        <f>IF(OR(ISERROR('Entrée action prioritaire brut'!#REF!),ISBLANK('Entrée action prioritaire brut'!#REF!)),"-",'Entrée action prioritaire brut'!#REF!)</f>
        <v>-</v>
      </c>
      <c r="CO14" s="152" t="str">
        <f>IF(OR(ISERROR('Entrée action prioritaire brut'!#REF!),ISBLANK('Entrée action prioritaire brut'!#REF!)),"-",'Entrée action prioritaire brut'!#REF!)</f>
        <v>-</v>
      </c>
      <c r="CP14" s="152" t="str">
        <f>IF(OR(ISERROR('Entrée action prioritaire brut'!#REF!),ISBLANK('Entrée action prioritaire brut'!#REF!)),"-",'Entrée action prioritaire brut'!#REF!)</f>
        <v>-</v>
      </c>
      <c r="CQ14" s="152" t="str">
        <f>IF(OR(ISERROR('Entrée action prioritaire brut'!#REF!),ISBLANK('Entrée action prioritaire brut'!#REF!)),"-",'Entrée action prioritaire brut'!#REF!)</f>
        <v>-</v>
      </c>
      <c r="CR14" s="152" t="str">
        <f>IF(OR(ISERROR('Entrée action prioritaire brut'!BV9),ISBLANK('Entrée action prioritaire brut'!BV9)),"-",'Entrée action prioritaire brut'!BV9)</f>
        <v>-</v>
      </c>
      <c r="CS14" s="152" t="str">
        <f>IF(OR(ISERROR('Entrée action prioritaire brut'!BW9),ISBLANK('Entrée action prioritaire brut'!BW9)),"-",'Entrée action prioritaire brut'!BW9)</f>
        <v>-</v>
      </c>
      <c r="CT14" s="152" t="str">
        <f>IF(OR(ISERROR('Entrée action prioritaire brut'!BX9),ISBLANK('Entrée action prioritaire brut'!BX9)),"-",'Entrée action prioritaire brut'!BX9)</f>
        <v>-</v>
      </c>
      <c r="CU14" s="152" t="str">
        <f>IF(OR(ISERROR('Entrée action prioritaire brut'!BY9),ISBLANK('Entrée action prioritaire brut'!BY9)),"-",'Entrée action prioritaire brut'!BY9)</f>
        <v>-</v>
      </c>
      <c r="CV14" s="152" t="str">
        <f>IF(OR(ISERROR('Entrée action prioritaire brut'!BZ9),ISBLANK('Entrée action prioritaire brut'!BZ9)),"-",'Entrée action prioritaire brut'!BZ9)</f>
        <v>-</v>
      </c>
      <c r="CW14" s="152" t="str">
        <f>IF(OR(ISERROR('Entrée action prioritaire brut'!CA9),ISBLANK('Entrée action prioritaire brut'!CA9)),"-",'Entrée action prioritaire brut'!CA9)</f>
        <v>-</v>
      </c>
      <c r="CX14" s="152" t="str">
        <f>IF(OR(ISERROR('Entrée action prioritaire brut'!CB9),ISBLANK('Entrée action prioritaire brut'!CB9)),"-",'Entrée action prioritaire brut'!CB9)</f>
        <v>-</v>
      </c>
      <c r="CY14" s="152" t="str">
        <f>IF(OR(ISERROR('Entrée action prioritaire brut'!CC9),ISBLANK('Entrée action prioritaire brut'!CC9)),"-",'Entrée action prioritaire brut'!CC9)</f>
        <v>-</v>
      </c>
      <c r="CZ14" s="152" t="str">
        <f>IF(OR(ISERROR('Entrée action prioritaire brut'!CD9),ISBLANK('Entrée action prioritaire brut'!CD9)),"-",'Entrée action prioritaire brut'!CD9)</f>
        <v>-</v>
      </c>
      <c r="DA14" s="152" t="str">
        <f>IF(OR(ISERROR('Entrée action prioritaire brut'!CE9),ISBLANK('Entrée action prioritaire brut'!CE9)),"-",'Entrée action prioritaire brut'!CE9)</f>
        <v>-</v>
      </c>
      <c r="DB14" s="152" t="str">
        <f>IF(OR(ISERROR('Entrée action prioritaire brut'!CF9),ISBLANK('Entrée action prioritaire brut'!CF9)),"-",'Entrée action prioritaire brut'!CF9)</f>
        <v>-</v>
      </c>
      <c r="DC14" s="152" t="str">
        <f>IF(OR(ISERROR('Entrée action prioritaire brut'!CG9),ISBLANK('Entrée action prioritaire brut'!CG9)),"-",'Entrée action prioritaire brut'!CG9)</f>
        <v>-</v>
      </c>
      <c r="DD14" s="152" t="str">
        <f>IF(OR(ISERROR('Entrée action prioritaire brut'!CH9),ISBLANK('Entrée action prioritaire brut'!CH9)),"-",'Entrée action prioritaire brut'!CH9)</f>
        <v>-</v>
      </c>
      <c r="DE14" s="152" t="str">
        <f>IF(OR(ISERROR('Entrée action prioritaire brut'!CI9),ISBLANK('Entrée action prioritaire brut'!CI9)),"-",'Entrée action prioritaire brut'!CI9)</f>
        <v>-</v>
      </c>
      <c r="DF14" s="152" t="str">
        <f>IF(OR(ISERROR('Entrée action prioritaire brut'!CJ9),ISBLANK('Entrée action prioritaire brut'!CJ9)),"-",'Entrée action prioritaire brut'!CJ9)</f>
        <v>-</v>
      </c>
      <c r="DG14" s="152" t="str">
        <f>IF(OR(ISERROR('Entrée action prioritaire brut'!CK9),ISBLANK('Entrée action prioritaire brut'!CK9)),"-",'Entrée action prioritaire brut'!CK9)</f>
        <v>-</v>
      </c>
      <c r="DH14" s="152" t="str">
        <f>IF(OR(ISERROR('Entrée action prioritaire brut'!CL9),ISBLANK('Entrée action prioritaire brut'!CL9)),"-",'Entrée action prioritaire brut'!CL9)</f>
        <v>-</v>
      </c>
      <c r="DI14" s="152" t="str">
        <f>IF(OR(ISERROR('Entrée action prioritaire brut'!CM9),ISBLANK('Entrée action prioritaire brut'!CM9)),"-",'Entrée action prioritaire brut'!CM9)</f>
        <v>-</v>
      </c>
      <c r="DJ14" s="152" t="str">
        <f>IF(OR(ISERROR('Entrée action prioritaire brut'!CN9),ISBLANK('Entrée action prioritaire brut'!CN9)),"-",'Entrée action prioritaire brut'!CN9)</f>
        <v>-</v>
      </c>
      <c r="DK14" s="152" t="str">
        <f>IF(OR(ISERROR('Entrée action prioritaire brut'!CO9),ISBLANK('Entrée action prioritaire brut'!CO9)),"-",'Entrée action prioritaire brut'!CO9)</f>
        <v>-</v>
      </c>
      <c r="DL14" s="152" t="str">
        <f>IF(OR(ISERROR('Entrée action prioritaire brut'!CP9),ISBLANK('Entrée action prioritaire brut'!CP9)),"-",'Entrée action prioritaire brut'!CP9)</f>
        <v>-</v>
      </c>
      <c r="DM14" s="152" t="str">
        <f>IF(OR(ISERROR('Entrée action prioritaire brut'!CQ9),ISBLANK('Entrée action prioritaire brut'!CQ9)),"-",'Entrée action prioritaire brut'!CQ9)</f>
        <v>-</v>
      </c>
      <c r="DN14" s="152" t="str">
        <f>IF(OR(ISERROR('Entrée action prioritaire brut'!CR9),ISBLANK('Entrée action prioritaire brut'!CR9)),"-",'Entrée action prioritaire brut'!CR9)</f>
        <v>-</v>
      </c>
      <c r="DO14" s="152" t="str">
        <f>IF(OR(ISERROR('Entrée action prioritaire brut'!CS9),ISBLANK('Entrée action prioritaire brut'!CS9)),"-",'Entrée action prioritaire brut'!CS9)</f>
        <v>-</v>
      </c>
      <c r="DP14" s="152" t="str">
        <f>IF(OR(ISERROR('Entrée action prioritaire brut'!CT9),ISBLANK('Entrée action prioritaire brut'!CT9)),"-",'Entrée action prioritaire brut'!CT9)</f>
        <v>-</v>
      </c>
      <c r="DQ14" s="152" t="str">
        <f>IF(OR(ISERROR('Entrée action prioritaire brut'!CU9),ISBLANK('Entrée action prioritaire brut'!CU9)),"-",'Entrée action prioritaire brut'!CU9)</f>
        <v>-</v>
      </c>
      <c r="DR14" s="152" t="str">
        <f>IF(OR(ISERROR('Entrée action prioritaire brut'!CV9),ISBLANK('Entrée action prioritaire brut'!CV9)),"-",'Entrée action prioritaire brut'!CV9)</f>
        <v>-</v>
      </c>
    </row>
    <row r="15" spans="1:153" ht="15" customHeight="1" x14ac:dyDescent="0.25">
      <c r="A15" s="176" t="str">
        <f>IF(OR(ISERROR('Entrée action prioritaire brut'!L10),ISBLANK('Entrée action prioritaire brut'!B10)),"-",'Entrée action prioritaire brut'!B10)</f>
        <v>-</v>
      </c>
      <c r="B15" s="152" t="str">
        <f>IF(OR(ISERROR('Entrée action prioritaire brut'!M10),ISBLANK('Entrée action prioritaire brut'!M10)),"-",'Entrée action prioritaire brut'!M10)</f>
        <v>-</v>
      </c>
      <c r="C15" s="152" t="str">
        <f>IF(OR(ISERROR('Entrée action prioritaire brut'!N10),ISBLANK('Entrée action prioritaire brut'!N10)),"-",'Entrée action prioritaire brut'!N10)</f>
        <v>-</v>
      </c>
      <c r="D15" s="152" t="str">
        <f>IF(OR(ISERROR('Entrée action prioritaire brut'!O10),ISBLANK('Entrée action prioritaire brut'!O10)),"-",'Entrée action prioritaire brut'!O10)</f>
        <v>-</v>
      </c>
      <c r="E15" s="152" t="str">
        <f>IF(OR(ISERROR('Entrée action prioritaire brut'!P10),ISBLANK('Entrée action prioritaire brut'!P10)),"-",'Entrée action prioritaire brut'!P10)</f>
        <v>-</v>
      </c>
      <c r="F15" s="152" t="str">
        <f>IF(OR(ISERROR('Entrée action prioritaire brut'!Q10),ISBLANK('Entrée action prioritaire brut'!Q10)),"-",'Entrée action prioritaire brut'!Q10)</f>
        <v>-</v>
      </c>
      <c r="G15" s="152" t="str">
        <f>IF(OR(ISERROR('Entrée action prioritaire brut'!R10),ISBLANK('Entrée action prioritaire brut'!R10)),"-",'Entrée action prioritaire brut'!R10)</f>
        <v>-</v>
      </c>
      <c r="H15" s="152" t="str">
        <f>IF(OR(ISERROR('Entrée action prioritaire brut'!S10),ISBLANK('Entrée action prioritaire brut'!S10)),"-",'Entrée action prioritaire brut'!S10)</f>
        <v>-</v>
      </c>
      <c r="I15" s="152" t="str">
        <f>IF(OR(ISERROR('Entrée action prioritaire brut'!T10),ISBLANK('Entrée action prioritaire brut'!T10)),"-",'Entrée action prioritaire brut'!T10)</f>
        <v>-</v>
      </c>
      <c r="J15" s="152" t="str">
        <f>IF(OR(ISERROR('Entrée action prioritaire brut'!U10),ISBLANK('Entrée action prioritaire brut'!U10)),"-",'Entrée action prioritaire brut'!U10)</f>
        <v>-</v>
      </c>
      <c r="K15" s="152" t="str">
        <f>IF(OR(ISERROR('Entrée action prioritaire brut'!#REF!),ISBLANK('Entrée action prioritaire brut'!#REF!)),"-",'Entrée action prioritaire brut'!#REF!)</f>
        <v>-</v>
      </c>
      <c r="L15" s="152" t="str">
        <f>IF(OR(ISERROR('Entrée action prioritaire brut'!#REF!),ISBLANK('Entrée action prioritaire brut'!#REF!)),"-",'Entrée action prioritaire brut'!#REF!)</f>
        <v>-</v>
      </c>
      <c r="M15" s="152" t="str">
        <f>IF(OR(ISERROR('Entrée action prioritaire brut'!#REF!),ISBLANK('Entrée action prioritaire brut'!#REF!)),"-",'Entrée action prioritaire brut'!#REF!)</f>
        <v>-</v>
      </c>
      <c r="N15" s="152" t="str">
        <f>IF(OR(ISERROR('Entrée action prioritaire brut'!#REF!),ISBLANK('Entrée action prioritaire brut'!#REF!)),"-",'Entrée action prioritaire brut'!#REF!)</f>
        <v>-</v>
      </c>
      <c r="O15" s="152" t="str">
        <f>IF(OR(ISERROR('Entrée action prioritaire brut'!#REF!),ISBLANK('Entrée action prioritaire brut'!#REF!)),"-",'Entrée action prioritaire brut'!#REF!)</f>
        <v>-</v>
      </c>
      <c r="P15" s="152" t="str">
        <f>IF(OR(ISERROR('Entrée action prioritaire brut'!#REF!),ISBLANK('Entrée action prioritaire brut'!#REF!)),"-",'Entrée action prioritaire brut'!#REF!)</f>
        <v>-</v>
      </c>
      <c r="Q15" s="152" t="str">
        <f>IF(OR(ISERROR('Entrée action prioritaire brut'!#REF!),ISBLANK('Entrée action prioritaire brut'!#REF!)),"-",'Entrée action prioritaire brut'!#REF!)</f>
        <v>-</v>
      </c>
      <c r="R15" s="152" t="str">
        <f>IF(OR(ISERROR('Entrée action prioritaire brut'!V10),ISBLANK('Entrée action prioritaire brut'!V10)),"-",'Entrée action prioritaire brut'!V10)</f>
        <v>-</v>
      </c>
      <c r="S15" s="152" t="str">
        <f>IF(OR(ISERROR('Entrée action prioritaire brut'!W10),ISBLANK('Entrée action prioritaire brut'!W10)),"-",'Entrée action prioritaire brut'!W10)</f>
        <v>-</v>
      </c>
      <c r="T15" s="152" t="str">
        <f>IF(OR(ISERROR('Entrée action prioritaire brut'!X10),ISBLANK('Entrée action prioritaire brut'!X10)),"-",'Entrée action prioritaire brut'!X10)</f>
        <v>-</v>
      </c>
      <c r="U15" s="152" t="str">
        <f>IF(OR(ISERROR('Entrée action prioritaire brut'!Y10),ISBLANK('Entrée action prioritaire brut'!Y10)),"-",'Entrée action prioritaire brut'!Y10)</f>
        <v>-</v>
      </c>
      <c r="V15" s="152" t="str">
        <f>IF(OR(ISERROR('Entrée action prioritaire brut'!Z10),ISBLANK('Entrée action prioritaire brut'!Z10)),"-",'Entrée action prioritaire brut'!Z10)</f>
        <v>-</v>
      </c>
      <c r="W15" s="152" t="str">
        <f>IF(OR(ISERROR('Entrée action prioritaire brut'!AA10),ISBLANK('Entrée action prioritaire brut'!AA10)),"-",'Entrée action prioritaire brut'!AA10)</f>
        <v>-</v>
      </c>
      <c r="X15" s="152" t="str">
        <f>IF(OR(ISERROR('Entrée action prioritaire brut'!AB10),ISBLANK('Entrée action prioritaire brut'!AB10)),"-",'Entrée action prioritaire brut'!AB10)</f>
        <v>-</v>
      </c>
      <c r="Y15" s="152" t="str">
        <f>IF(OR(ISERROR('Entrée action prioritaire brut'!AC10),ISBLANK('Entrée action prioritaire brut'!AC10)),"-",'Entrée action prioritaire brut'!AC10)</f>
        <v>-</v>
      </c>
      <c r="Z15" s="152" t="str">
        <f>IF(OR(ISERROR('Entrée action prioritaire brut'!AD10),ISBLANK('Entrée action prioritaire brut'!AD10)),"-",'Entrée action prioritaire brut'!AD10)</f>
        <v>-</v>
      </c>
      <c r="AA15" s="152" t="str">
        <f>IF(OR(ISERROR('Entrée action prioritaire brut'!AE10),ISBLANK('Entrée action prioritaire brut'!AE10)),"-",'Entrée action prioritaire brut'!AE10)</f>
        <v>-</v>
      </c>
      <c r="AB15" s="152" t="str">
        <f>IF(OR(ISERROR('Entrée action prioritaire brut'!AF10),ISBLANK('Entrée action prioritaire brut'!AF10)),"-",'Entrée action prioritaire brut'!AF10)</f>
        <v>-</v>
      </c>
      <c r="AC15" s="152" t="str">
        <f>IF(OR(ISERROR('Entrée action prioritaire brut'!AG10),ISBLANK('Entrée action prioritaire brut'!AG10)),"-",'Entrée action prioritaire brut'!AG10)</f>
        <v>-</v>
      </c>
      <c r="AD15" s="152" t="str">
        <f>IF(OR(ISERROR('Entrée action prioritaire brut'!#REF!),ISBLANK('Entrée action prioritaire brut'!#REF!)),"-",'Entrée action prioritaire brut'!#REF!)</f>
        <v>-</v>
      </c>
      <c r="AE15" s="152" t="str">
        <f>IF(OR(ISERROR('Entrée action prioritaire brut'!#REF!),ISBLANK('Entrée action prioritaire brut'!#REF!)),"-",'Entrée action prioritaire brut'!#REF!)</f>
        <v>-</v>
      </c>
      <c r="AF15" s="152" t="str">
        <f>IF(OR(ISERROR('Entrée action prioritaire brut'!#REF!),ISBLANK('Entrée action prioritaire brut'!#REF!)),"-",'Entrée action prioritaire brut'!#REF!)</f>
        <v>-</v>
      </c>
      <c r="AG15" s="152" t="str">
        <f>IF(OR(ISERROR('Entrée action prioritaire brut'!#REF!),ISBLANK('Entrée action prioritaire brut'!#REF!)),"-",'Entrée action prioritaire brut'!#REF!)</f>
        <v>-</v>
      </c>
      <c r="AH15" s="152" t="str">
        <f>IF(OR(ISERROR('Entrée action prioritaire brut'!#REF!),ISBLANK('Entrée action prioritaire brut'!#REF!)),"-",'Entrée action prioritaire brut'!#REF!)</f>
        <v>-</v>
      </c>
      <c r="AI15" s="152" t="str">
        <f>IF(OR(ISERROR('Entrée action prioritaire brut'!#REF!),ISBLANK('Entrée action prioritaire brut'!#REF!)),"-",'Entrée action prioritaire brut'!#REF!)</f>
        <v>-</v>
      </c>
      <c r="AJ15" s="152" t="str">
        <f>IF(OR(ISERROR('Entrée action prioritaire brut'!#REF!),ISBLANK('Entrée action prioritaire brut'!#REF!)),"-",'Entrée action prioritaire brut'!#REF!)</f>
        <v>-</v>
      </c>
      <c r="AK15" s="152" t="str">
        <f>IF(OR(ISERROR('Entrée action prioritaire brut'!#REF!),ISBLANK('Entrée action prioritaire brut'!#REF!)),"-",'Entrée action prioritaire brut'!#REF!)</f>
        <v>-</v>
      </c>
      <c r="AL15" s="152" t="str">
        <f>IF(OR(ISERROR('Entrée action prioritaire brut'!#REF!),ISBLANK('Entrée action prioritaire brut'!#REF!)),"-",'Entrée action prioritaire brut'!#REF!)</f>
        <v>-</v>
      </c>
      <c r="AM15" s="152" t="str">
        <f>IF(OR(ISERROR('Entrée action prioritaire brut'!#REF!),ISBLANK('Entrée action prioritaire brut'!#REF!)),"-",'Entrée action prioritaire brut'!#REF!)</f>
        <v>-</v>
      </c>
      <c r="AN15" s="152" t="str">
        <f>IF(OR(ISERROR('Entrée action prioritaire brut'!#REF!),ISBLANK('Entrée action prioritaire brut'!#REF!)),"-",'Entrée action prioritaire brut'!#REF!)</f>
        <v>-</v>
      </c>
      <c r="AO15" s="152" t="str">
        <f>IF(OR(ISERROR('Entrée action prioritaire brut'!#REF!),ISBLANK('Entrée action prioritaire brut'!#REF!)),"-",'Entrée action prioritaire brut'!#REF!)</f>
        <v>-</v>
      </c>
      <c r="AP15" s="152" t="str">
        <f>IF(OR(ISERROR('Entrée action prioritaire brut'!AH10),ISBLANK('Entrée action prioritaire brut'!AH10)),"-",'Entrée action prioritaire brut'!AH10)</f>
        <v>-</v>
      </c>
      <c r="AQ15" s="152" t="str">
        <f>IF(OR(ISERROR('Entrée action prioritaire brut'!AI10),ISBLANK('Entrée action prioritaire brut'!AI10)),"-",'Entrée action prioritaire brut'!AI10)</f>
        <v>-</v>
      </c>
      <c r="AR15" s="152" t="str">
        <f>IF(OR(ISERROR('Entrée action prioritaire brut'!AJ10),ISBLANK('Entrée action prioritaire brut'!AJ10)),"-",'Entrée action prioritaire brut'!AJ10)</f>
        <v>-</v>
      </c>
      <c r="AS15" s="152" t="str">
        <f>IF(OR(ISERROR('Entrée action prioritaire brut'!AK10),ISBLANK('Entrée action prioritaire brut'!AK10)),"-",'Entrée action prioritaire brut'!AK10)</f>
        <v>-</v>
      </c>
      <c r="AT15" s="152" t="str">
        <f>IF(OR(ISERROR('Entrée action prioritaire brut'!AL10),ISBLANK('Entrée action prioritaire brut'!AL10)),"-",'Entrée action prioritaire brut'!AL10)</f>
        <v>-</v>
      </c>
      <c r="AU15" s="152" t="str">
        <f>IF(OR(ISERROR('Entrée action prioritaire brut'!AM10),ISBLANK('Entrée action prioritaire brut'!AM10)),"-",'Entrée action prioritaire brut'!AM10)</f>
        <v>-</v>
      </c>
      <c r="AV15" s="152" t="str">
        <f>IF(OR(ISERROR('Entrée action prioritaire brut'!AN10),ISBLANK('Entrée action prioritaire brut'!AN10)),"-",'Entrée action prioritaire brut'!AN10)</f>
        <v>-</v>
      </c>
      <c r="AW15" s="152" t="str">
        <f>IF(OR(ISERROR('Entrée action prioritaire brut'!AO10),ISBLANK('Entrée action prioritaire brut'!AO10)),"-",'Entrée action prioritaire brut'!AO10)</f>
        <v>-</v>
      </c>
      <c r="AX15" s="152" t="str">
        <f>IF(OR(ISERROR('Entrée action prioritaire brut'!AP10),ISBLANK('Entrée action prioritaire brut'!AP10)),"-",'Entrée action prioritaire brut'!AP10)</f>
        <v>-</v>
      </c>
      <c r="AY15" s="152" t="str">
        <f>IF(OR(ISERROR('Entrée action prioritaire brut'!AY10),ISBLANK('Entrée action prioritaire brut'!AY10)),"-",'Entrée action prioritaire brut'!AY10)</f>
        <v>-</v>
      </c>
      <c r="AZ15" s="152" t="str">
        <f>IF(OR(ISERROR('Entrée action prioritaire brut'!AZ10),ISBLANK('Entrée action prioritaire brut'!AZ10)),"-",'Entrée action prioritaire brut'!AZ10)</f>
        <v>-</v>
      </c>
      <c r="BA15" s="152" t="str">
        <f>IF(OR(ISERROR('Entrée action prioritaire brut'!BA10),ISBLANK('Entrée action prioritaire brut'!BA10)),"-",'Entrée action prioritaire brut'!BA10)</f>
        <v>-</v>
      </c>
      <c r="BB15" s="152" t="str">
        <f>IF(OR(ISERROR('Entrée action prioritaire brut'!BB10),ISBLANK('Entrée action prioritaire brut'!BB10)),"-",'Entrée action prioritaire brut'!BB10)</f>
        <v>-</v>
      </c>
      <c r="BC15" s="152" t="str">
        <f>IF(OR(ISERROR('Entrée action prioritaire brut'!BC10),ISBLANK('Entrée action prioritaire brut'!BC10)),"-",'Entrée action prioritaire brut'!BC10)</f>
        <v>-</v>
      </c>
      <c r="BD15" s="152" t="str">
        <f>IF(OR(ISERROR('Entrée action prioritaire brut'!BD10),ISBLANK('Entrée action prioritaire brut'!BD10)),"-",'Entrée action prioritaire brut'!BD10)</f>
        <v>-</v>
      </c>
      <c r="BE15" s="152" t="str">
        <f>IF(OR(ISERROR('Entrée action prioritaire brut'!BE10),ISBLANK('Entrée action prioritaire brut'!BE10)),"-",'Entrée action prioritaire brut'!BE10)</f>
        <v>-</v>
      </c>
      <c r="BF15" s="152" t="str">
        <f>IF(OR(ISERROR('Entrée action prioritaire brut'!BF10),ISBLANK('Entrée action prioritaire brut'!BF10)),"-",'Entrée action prioritaire brut'!BF10)</f>
        <v>-</v>
      </c>
      <c r="BG15" s="152" t="str">
        <f>IF(OR(ISERROR('Entrée action prioritaire brut'!BG10),ISBLANK('Entrée action prioritaire brut'!BG10)),"-",'Entrée action prioritaire brut'!BG10)</f>
        <v>-</v>
      </c>
      <c r="BH15" s="152" t="str">
        <f>IF(OR(ISERROR('Entrée action prioritaire brut'!BH10),ISBLANK('Entrée action prioritaire brut'!BH10)),"-",'Entrée action prioritaire brut'!BH10)</f>
        <v>-</v>
      </c>
      <c r="BI15" s="152" t="str">
        <f>IF(OR(ISERROR('Entrée action prioritaire brut'!BI10),ISBLANK('Entrée action prioritaire brut'!BI10)),"-",'Entrée action prioritaire brut'!BI10)</f>
        <v>-</v>
      </c>
      <c r="BJ15" s="152" t="str">
        <f>IF(OR(ISERROR('Entrée action prioritaire brut'!#REF!),ISBLANK('Entrée action prioritaire brut'!#REF!)),"-",'Entrée action prioritaire brut'!#REF!)</f>
        <v>-</v>
      </c>
      <c r="BK15" s="152" t="str">
        <f>IF(OR(ISERROR('Entrée action prioritaire brut'!#REF!),ISBLANK('Entrée action prioritaire brut'!#REF!)),"-",'Entrée action prioritaire brut'!#REF!)</f>
        <v>-</v>
      </c>
      <c r="BL15" s="152" t="str">
        <f>IF(OR(ISERROR('Entrée action prioritaire brut'!#REF!),ISBLANK('Entrée action prioritaire brut'!#REF!)),"-",'Entrée action prioritaire brut'!#REF!)</f>
        <v>-</v>
      </c>
      <c r="BM15" s="152" t="str">
        <f>IF(OR(ISERROR('Entrée action prioritaire brut'!#REF!),ISBLANK('Entrée action prioritaire brut'!#REF!)),"-",'Entrée action prioritaire brut'!#REF!)</f>
        <v>-</v>
      </c>
      <c r="BN15" s="152" t="str">
        <f>IF(OR(ISERROR('Entrée action prioritaire brut'!#REF!),ISBLANK('Entrée action prioritaire brut'!#REF!)),"-",'Entrée action prioritaire brut'!#REF!)</f>
        <v>-</v>
      </c>
      <c r="BO15" s="152" t="str">
        <f>IF(OR(ISERROR('Entrée action prioritaire brut'!#REF!),ISBLANK('Entrée action prioritaire brut'!#REF!)),"-",'Entrée action prioritaire brut'!#REF!)</f>
        <v>-</v>
      </c>
      <c r="BP15" s="152" t="str">
        <f>IF(OR(ISERROR('Entrée action prioritaire brut'!#REF!),ISBLANK('Entrée action prioritaire brut'!#REF!)),"-",'Entrée action prioritaire brut'!#REF!)</f>
        <v>-</v>
      </c>
      <c r="BQ15" s="152" t="str">
        <f>IF(OR(ISERROR('Entrée action prioritaire brut'!#REF!),ISBLANK('Entrée action prioritaire brut'!#REF!)),"-",'Entrée action prioritaire brut'!#REF!)</f>
        <v>-</v>
      </c>
      <c r="BR15" s="152" t="str">
        <f>IF(OR(ISERROR('Entrée action prioritaire brut'!#REF!),ISBLANK('Entrée action prioritaire brut'!#REF!)),"-",'Entrée action prioritaire brut'!#REF!)</f>
        <v>-</v>
      </c>
      <c r="BS15" s="152" t="str">
        <f>IF(OR(ISERROR('Entrée action prioritaire brut'!#REF!),ISBLANK('Entrée action prioritaire brut'!#REF!)),"-",'Entrée action prioritaire brut'!#REF!)</f>
        <v>-</v>
      </c>
      <c r="BT15" s="152" t="str">
        <f>IF(OR(ISERROR('Entrée action prioritaire brut'!#REF!),ISBLANK('Entrée action prioritaire brut'!#REF!)),"-",'Entrée action prioritaire brut'!#REF!)</f>
        <v>-</v>
      </c>
      <c r="BU15" s="152" t="str">
        <f>IF(OR(ISERROR('Entrée action prioritaire brut'!#REF!),ISBLANK('Entrée action prioritaire brut'!#REF!)),"-",'Entrée action prioritaire brut'!#REF!)</f>
        <v>-</v>
      </c>
      <c r="BV15" s="152" t="str">
        <f>IF(OR(ISERROR('Entrée action prioritaire brut'!#REF!),ISBLANK('Entrée action prioritaire brut'!#REF!)),"-",'Entrée action prioritaire brut'!#REF!)</f>
        <v>-</v>
      </c>
      <c r="BW15" s="152" t="str">
        <f>IF(OR(ISERROR('Entrée action prioritaire brut'!#REF!),ISBLANK('Entrée action prioritaire brut'!#REF!)),"-",'Entrée action prioritaire brut'!#REF!)</f>
        <v>-</v>
      </c>
      <c r="BX15" s="152" t="str">
        <f>IF(OR(ISERROR('Entrée action prioritaire brut'!#REF!),ISBLANK('Entrée action prioritaire brut'!#REF!)),"-",'Entrée action prioritaire brut'!#REF!)</f>
        <v>-</v>
      </c>
      <c r="BY15" s="152" t="str">
        <f>IF(OR(ISERROR('Entrée action prioritaire brut'!#REF!),ISBLANK('Entrée action prioritaire brut'!#REF!)),"-",'Entrée action prioritaire brut'!#REF!)</f>
        <v>-</v>
      </c>
      <c r="BZ15" s="152" t="str">
        <f>IF(OR(ISERROR('Entrée action prioritaire brut'!BJ10),ISBLANK('Entrée action prioritaire brut'!BJ10)),"-",'Entrée action prioritaire brut'!BJ10)</f>
        <v>-</v>
      </c>
      <c r="CA15" s="152" t="str">
        <f>IF(OR(ISERROR('Entrée action prioritaire brut'!BK10),ISBLANK('Entrée action prioritaire brut'!BK10)),"-",'Entrée action prioritaire brut'!BK10)</f>
        <v>-</v>
      </c>
      <c r="CB15" s="152" t="str">
        <f>IF(OR(ISERROR('Entrée action prioritaire brut'!BL10),ISBLANK('Entrée action prioritaire brut'!BL10)),"-",'Entrée action prioritaire brut'!BL10)</f>
        <v>-</v>
      </c>
      <c r="CC15" s="152" t="str">
        <f>IF(OR(ISERROR('Entrée action prioritaire brut'!BM10),ISBLANK('Entrée action prioritaire brut'!BM10)),"-",'Entrée action prioritaire brut'!BM10)</f>
        <v>-</v>
      </c>
      <c r="CD15" s="152" t="str">
        <f>IF(OR(ISERROR('Entrée action prioritaire brut'!BN10),ISBLANK('Entrée action prioritaire brut'!BN10)),"-",'Entrée action prioritaire brut'!BN10)</f>
        <v>-</v>
      </c>
      <c r="CE15" s="152" t="str">
        <f>IF(OR(ISERROR('Entrée action prioritaire brut'!BO10),ISBLANK('Entrée action prioritaire brut'!BO10)),"-",'Entrée action prioritaire brut'!BO10)</f>
        <v>-</v>
      </c>
      <c r="CF15" s="152" t="str">
        <f>IF(OR(ISERROR('Entrée action prioritaire brut'!BP10),ISBLANK('Entrée action prioritaire brut'!BP10)),"-",'Entrée action prioritaire brut'!BP10)</f>
        <v>-</v>
      </c>
      <c r="CG15" s="152" t="str">
        <f>IF(OR(ISERROR('Entrée action prioritaire brut'!#REF!),ISBLANK('Entrée action prioritaire brut'!#REF!)),"-",'Entrée action prioritaire brut'!#REF!)</f>
        <v>-</v>
      </c>
      <c r="CH15" s="152" t="str">
        <f>IF(OR(ISERROR('Entrée action prioritaire brut'!BQ10),ISBLANK('Entrée action prioritaire brut'!BQ10)),"-",'Entrée action prioritaire brut'!BQ10)</f>
        <v>-</v>
      </c>
      <c r="CI15" s="152" t="str">
        <f>IF(OR(ISERROR('Entrée action prioritaire brut'!BR10),ISBLANK('Entrée action prioritaire brut'!BR10)),"-",'Entrée action prioritaire brut'!BR10)</f>
        <v>-</v>
      </c>
      <c r="CJ15" s="152" t="str">
        <f>IF(OR(ISERROR('Entrée action prioritaire brut'!BS10),ISBLANK('Entrée action prioritaire brut'!BS10)),"-",'Entrée action prioritaire brut'!BS10)</f>
        <v>-</v>
      </c>
      <c r="CK15" s="152" t="str">
        <f>IF(OR(ISERROR('Entrée action prioritaire brut'!BT10),ISBLANK('Entrée action prioritaire brut'!BT10)),"-",'Entrée action prioritaire brut'!BT10)</f>
        <v>-</v>
      </c>
      <c r="CL15" s="152" t="str">
        <f>IF(OR(ISERROR('Entrée action prioritaire brut'!BU10),ISBLANK('Entrée action prioritaire brut'!BU10)),"-",'Entrée action prioritaire brut'!BU10)</f>
        <v>-</v>
      </c>
      <c r="CM15" s="152" t="str">
        <f>IF(OR(ISERROR('Entrée action prioritaire brut'!#REF!),ISBLANK('Entrée action prioritaire brut'!#REF!)),"-",'Entrée action prioritaire brut'!#REF!)</f>
        <v>-</v>
      </c>
      <c r="CN15" s="152" t="str">
        <f>IF(OR(ISERROR('Entrée action prioritaire brut'!#REF!),ISBLANK('Entrée action prioritaire brut'!#REF!)),"-",'Entrée action prioritaire brut'!#REF!)</f>
        <v>-</v>
      </c>
      <c r="CO15" s="152" t="str">
        <f>IF(OR(ISERROR('Entrée action prioritaire brut'!#REF!),ISBLANK('Entrée action prioritaire brut'!#REF!)),"-",'Entrée action prioritaire brut'!#REF!)</f>
        <v>-</v>
      </c>
      <c r="CP15" s="152" t="str">
        <f>IF(OR(ISERROR('Entrée action prioritaire brut'!#REF!),ISBLANK('Entrée action prioritaire brut'!#REF!)),"-",'Entrée action prioritaire brut'!#REF!)</f>
        <v>-</v>
      </c>
      <c r="CQ15" s="152" t="str">
        <f>IF(OR(ISERROR('Entrée action prioritaire brut'!#REF!),ISBLANK('Entrée action prioritaire brut'!#REF!)),"-",'Entrée action prioritaire brut'!#REF!)</f>
        <v>-</v>
      </c>
      <c r="CR15" s="152" t="str">
        <f>IF(OR(ISERROR('Entrée action prioritaire brut'!BV10),ISBLANK('Entrée action prioritaire brut'!BV10)),"-",'Entrée action prioritaire brut'!BV10)</f>
        <v>-</v>
      </c>
      <c r="CS15" s="152" t="str">
        <f>IF(OR(ISERROR('Entrée action prioritaire brut'!BW10),ISBLANK('Entrée action prioritaire brut'!BW10)),"-",'Entrée action prioritaire brut'!BW10)</f>
        <v>-</v>
      </c>
      <c r="CT15" s="152" t="str">
        <f>IF(OR(ISERROR('Entrée action prioritaire brut'!BX10),ISBLANK('Entrée action prioritaire brut'!BX10)),"-",'Entrée action prioritaire brut'!BX10)</f>
        <v>-</v>
      </c>
      <c r="CU15" s="152" t="str">
        <f>IF(OR(ISERROR('Entrée action prioritaire brut'!BY10),ISBLANK('Entrée action prioritaire brut'!BY10)),"-",'Entrée action prioritaire brut'!BY10)</f>
        <v>-</v>
      </c>
      <c r="CV15" s="152" t="str">
        <f>IF(OR(ISERROR('Entrée action prioritaire brut'!BZ10),ISBLANK('Entrée action prioritaire brut'!BZ10)),"-",'Entrée action prioritaire brut'!BZ10)</f>
        <v>-</v>
      </c>
      <c r="CW15" s="152" t="str">
        <f>IF(OR(ISERROR('Entrée action prioritaire brut'!CA10),ISBLANK('Entrée action prioritaire brut'!CA10)),"-",'Entrée action prioritaire brut'!CA10)</f>
        <v>-</v>
      </c>
      <c r="CX15" s="152" t="str">
        <f>IF(OR(ISERROR('Entrée action prioritaire brut'!CB10),ISBLANK('Entrée action prioritaire brut'!CB10)),"-",'Entrée action prioritaire brut'!CB10)</f>
        <v>-</v>
      </c>
      <c r="CY15" s="152" t="str">
        <f>IF(OR(ISERROR('Entrée action prioritaire brut'!CC10),ISBLANK('Entrée action prioritaire brut'!CC10)),"-",'Entrée action prioritaire brut'!CC10)</f>
        <v>-</v>
      </c>
      <c r="CZ15" s="152" t="str">
        <f>IF(OR(ISERROR('Entrée action prioritaire brut'!CD10),ISBLANK('Entrée action prioritaire brut'!CD10)),"-",'Entrée action prioritaire brut'!CD10)</f>
        <v>-</v>
      </c>
      <c r="DA15" s="152" t="str">
        <f>IF(OR(ISERROR('Entrée action prioritaire brut'!CE10),ISBLANK('Entrée action prioritaire brut'!CE10)),"-",'Entrée action prioritaire brut'!CE10)</f>
        <v>-</v>
      </c>
      <c r="DB15" s="152" t="str">
        <f>IF(OR(ISERROR('Entrée action prioritaire brut'!CF10),ISBLANK('Entrée action prioritaire brut'!CF10)),"-",'Entrée action prioritaire brut'!CF10)</f>
        <v>-</v>
      </c>
      <c r="DC15" s="152" t="str">
        <f>IF(OR(ISERROR('Entrée action prioritaire brut'!CG10),ISBLANK('Entrée action prioritaire brut'!CG10)),"-",'Entrée action prioritaire brut'!CG10)</f>
        <v>-</v>
      </c>
      <c r="DD15" s="152" t="str">
        <f>IF(OR(ISERROR('Entrée action prioritaire brut'!CH10),ISBLANK('Entrée action prioritaire brut'!CH10)),"-",'Entrée action prioritaire brut'!CH10)</f>
        <v>-</v>
      </c>
      <c r="DE15" s="152" t="str">
        <f>IF(OR(ISERROR('Entrée action prioritaire brut'!CI10),ISBLANK('Entrée action prioritaire brut'!CI10)),"-",'Entrée action prioritaire brut'!CI10)</f>
        <v>-</v>
      </c>
      <c r="DF15" s="152" t="str">
        <f>IF(OR(ISERROR('Entrée action prioritaire brut'!CJ10),ISBLANK('Entrée action prioritaire brut'!CJ10)),"-",'Entrée action prioritaire brut'!CJ10)</f>
        <v>-</v>
      </c>
      <c r="DG15" s="152" t="str">
        <f>IF(OR(ISERROR('Entrée action prioritaire brut'!CK10),ISBLANK('Entrée action prioritaire brut'!CK10)),"-",'Entrée action prioritaire brut'!CK10)</f>
        <v>-</v>
      </c>
      <c r="DH15" s="152" t="str">
        <f>IF(OR(ISERROR('Entrée action prioritaire brut'!CL10),ISBLANK('Entrée action prioritaire brut'!CL10)),"-",'Entrée action prioritaire brut'!CL10)</f>
        <v>-</v>
      </c>
      <c r="DI15" s="152" t="str">
        <f>IF(OR(ISERROR('Entrée action prioritaire brut'!CM10),ISBLANK('Entrée action prioritaire brut'!CM10)),"-",'Entrée action prioritaire brut'!CM10)</f>
        <v>-</v>
      </c>
      <c r="DJ15" s="152" t="str">
        <f>IF(OR(ISERROR('Entrée action prioritaire brut'!CN10),ISBLANK('Entrée action prioritaire brut'!CN10)),"-",'Entrée action prioritaire brut'!CN10)</f>
        <v>-</v>
      </c>
      <c r="DK15" s="152" t="str">
        <f>IF(OR(ISERROR('Entrée action prioritaire brut'!CO10),ISBLANK('Entrée action prioritaire brut'!CO10)),"-",'Entrée action prioritaire brut'!CO10)</f>
        <v>-</v>
      </c>
      <c r="DL15" s="152" t="str">
        <f>IF(OR(ISERROR('Entrée action prioritaire brut'!CP10),ISBLANK('Entrée action prioritaire brut'!CP10)),"-",'Entrée action prioritaire brut'!CP10)</f>
        <v>-</v>
      </c>
      <c r="DM15" s="152" t="str">
        <f>IF(OR(ISERROR('Entrée action prioritaire brut'!CQ10),ISBLANK('Entrée action prioritaire brut'!CQ10)),"-",'Entrée action prioritaire brut'!CQ10)</f>
        <v>-</v>
      </c>
      <c r="DN15" s="152" t="str">
        <f>IF(OR(ISERROR('Entrée action prioritaire brut'!CR10),ISBLANK('Entrée action prioritaire brut'!CR10)),"-",'Entrée action prioritaire brut'!CR10)</f>
        <v>-</v>
      </c>
      <c r="DO15" s="152" t="str">
        <f>IF(OR(ISERROR('Entrée action prioritaire brut'!CS10),ISBLANK('Entrée action prioritaire brut'!CS10)),"-",'Entrée action prioritaire brut'!CS10)</f>
        <v>-</v>
      </c>
      <c r="DP15" s="152" t="str">
        <f>IF(OR(ISERROR('Entrée action prioritaire brut'!CT10),ISBLANK('Entrée action prioritaire brut'!CT10)),"-",'Entrée action prioritaire brut'!CT10)</f>
        <v>-</v>
      </c>
      <c r="DQ15" s="152" t="str">
        <f>IF(OR(ISERROR('Entrée action prioritaire brut'!CU10),ISBLANK('Entrée action prioritaire brut'!CU10)),"-",'Entrée action prioritaire brut'!CU10)</f>
        <v>-</v>
      </c>
      <c r="DR15" s="152" t="str">
        <f>IF(OR(ISERROR('Entrée action prioritaire brut'!CV10),ISBLANK('Entrée action prioritaire brut'!CV10)),"-",'Entrée action prioritaire brut'!CV10)</f>
        <v>-</v>
      </c>
    </row>
    <row r="16" spans="1:153" ht="15" customHeight="1" x14ac:dyDescent="0.25">
      <c r="A16" s="176" t="str">
        <f>IF(OR(ISERROR('Entrée action prioritaire brut'!L11),ISBLANK('Entrée action prioritaire brut'!B11)),"-",'Entrée action prioritaire brut'!B11)</f>
        <v>-</v>
      </c>
      <c r="B16" s="152" t="str">
        <f>IF(OR(ISERROR('Entrée action prioritaire brut'!M11),ISBLANK('Entrée action prioritaire brut'!M11)),"-",'Entrée action prioritaire brut'!M11)</f>
        <v>-</v>
      </c>
      <c r="C16" s="152" t="str">
        <f>IF(OR(ISERROR('Entrée action prioritaire brut'!N11),ISBLANK('Entrée action prioritaire brut'!N11)),"-",'Entrée action prioritaire brut'!N11)</f>
        <v>-</v>
      </c>
      <c r="D16" s="152" t="str">
        <f>IF(OR(ISERROR('Entrée action prioritaire brut'!O11),ISBLANK('Entrée action prioritaire brut'!O11)),"-",'Entrée action prioritaire brut'!O11)</f>
        <v>-</v>
      </c>
      <c r="E16" s="152" t="str">
        <f>IF(OR(ISERROR('Entrée action prioritaire brut'!P11),ISBLANK('Entrée action prioritaire brut'!P11)),"-",'Entrée action prioritaire brut'!P11)</f>
        <v>-</v>
      </c>
      <c r="F16" s="152" t="str">
        <f>IF(OR(ISERROR('Entrée action prioritaire brut'!Q11),ISBLANK('Entrée action prioritaire brut'!Q11)),"-",'Entrée action prioritaire brut'!Q11)</f>
        <v>-</v>
      </c>
      <c r="G16" s="152" t="str">
        <f>IF(OR(ISERROR('Entrée action prioritaire brut'!R11),ISBLANK('Entrée action prioritaire brut'!R11)),"-",'Entrée action prioritaire brut'!R11)</f>
        <v>-</v>
      </c>
      <c r="H16" s="152" t="str">
        <f>IF(OR(ISERROR('Entrée action prioritaire brut'!S11),ISBLANK('Entrée action prioritaire brut'!S11)),"-",'Entrée action prioritaire brut'!S11)</f>
        <v>-</v>
      </c>
      <c r="I16" s="152" t="str">
        <f>IF(OR(ISERROR('Entrée action prioritaire brut'!T11),ISBLANK('Entrée action prioritaire brut'!T11)),"-",'Entrée action prioritaire brut'!T11)</f>
        <v>-</v>
      </c>
      <c r="J16" s="152" t="str">
        <f>IF(OR(ISERROR('Entrée action prioritaire brut'!U11),ISBLANK('Entrée action prioritaire brut'!U11)),"-",'Entrée action prioritaire brut'!U11)</f>
        <v>-</v>
      </c>
      <c r="K16" s="152" t="str">
        <f>IF(OR(ISERROR('Entrée action prioritaire brut'!#REF!),ISBLANK('Entrée action prioritaire brut'!#REF!)),"-",'Entrée action prioritaire brut'!#REF!)</f>
        <v>-</v>
      </c>
      <c r="L16" s="152" t="str">
        <f>IF(OR(ISERROR('Entrée action prioritaire brut'!#REF!),ISBLANK('Entrée action prioritaire brut'!#REF!)),"-",'Entrée action prioritaire brut'!#REF!)</f>
        <v>-</v>
      </c>
      <c r="M16" s="152" t="str">
        <f>IF(OR(ISERROR('Entrée action prioritaire brut'!#REF!),ISBLANK('Entrée action prioritaire brut'!#REF!)),"-",'Entrée action prioritaire brut'!#REF!)</f>
        <v>-</v>
      </c>
      <c r="N16" s="152" t="str">
        <f>IF(OR(ISERROR('Entrée action prioritaire brut'!#REF!),ISBLANK('Entrée action prioritaire brut'!#REF!)),"-",'Entrée action prioritaire brut'!#REF!)</f>
        <v>-</v>
      </c>
      <c r="O16" s="152" t="str">
        <f>IF(OR(ISERROR('Entrée action prioritaire brut'!#REF!),ISBLANK('Entrée action prioritaire brut'!#REF!)),"-",'Entrée action prioritaire brut'!#REF!)</f>
        <v>-</v>
      </c>
      <c r="P16" s="152" t="str">
        <f>IF(OR(ISERROR('Entrée action prioritaire brut'!#REF!),ISBLANK('Entrée action prioritaire brut'!#REF!)),"-",'Entrée action prioritaire brut'!#REF!)</f>
        <v>-</v>
      </c>
      <c r="Q16" s="152" t="str">
        <f>IF(OR(ISERROR('Entrée action prioritaire brut'!#REF!),ISBLANK('Entrée action prioritaire brut'!#REF!)),"-",'Entrée action prioritaire brut'!#REF!)</f>
        <v>-</v>
      </c>
      <c r="R16" s="152" t="str">
        <f>IF(OR(ISERROR('Entrée action prioritaire brut'!V11),ISBLANK('Entrée action prioritaire brut'!V11)),"-",'Entrée action prioritaire brut'!V11)</f>
        <v>-</v>
      </c>
      <c r="S16" s="152" t="str">
        <f>IF(OR(ISERROR('Entrée action prioritaire brut'!W11),ISBLANK('Entrée action prioritaire brut'!W11)),"-",'Entrée action prioritaire brut'!W11)</f>
        <v>-</v>
      </c>
      <c r="T16" s="152" t="str">
        <f>IF(OR(ISERROR('Entrée action prioritaire brut'!X11),ISBLANK('Entrée action prioritaire brut'!X11)),"-",'Entrée action prioritaire brut'!X11)</f>
        <v>-</v>
      </c>
      <c r="U16" s="152" t="str">
        <f>IF(OR(ISERROR('Entrée action prioritaire brut'!Y11),ISBLANK('Entrée action prioritaire brut'!Y11)),"-",'Entrée action prioritaire brut'!Y11)</f>
        <v>-</v>
      </c>
      <c r="V16" s="152" t="str">
        <f>IF(OR(ISERROR('Entrée action prioritaire brut'!Z11),ISBLANK('Entrée action prioritaire brut'!Z11)),"-",'Entrée action prioritaire brut'!Z11)</f>
        <v>-</v>
      </c>
      <c r="W16" s="152" t="str">
        <f>IF(OR(ISERROR('Entrée action prioritaire brut'!AA11),ISBLANK('Entrée action prioritaire brut'!AA11)),"-",'Entrée action prioritaire brut'!AA11)</f>
        <v>-</v>
      </c>
      <c r="X16" s="152" t="str">
        <f>IF(OR(ISERROR('Entrée action prioritaire brut'!AB11),ISBLANK('Entrée action prioritaire brut'!AB11)),"-",'Entrée action prioritaire brut'!AB11)</f>
        <v>-</v>
      </c>
      <c r="Y16" s="152" t="str">
        <f>IF(OR(ISERROR('Entrée action prioritaire brut'!AC11),ISBLANK('Entrée action prioritaire brut'!AC11)),"-",'Entrée action prioritaire brut'!AC11)</f>
        <v>-</v>
      </c>
      <c r="Z16" s="152" t="str">
        <f>IF(OR(ISERROR('Entrée action prioritaire brut'!AD11),ISBLANK('Entrée action prioritaire brut'!AD11)),"-",'Entrée action prioritaire brut'!AD11)</f>
        <v>-</v>
      </c>
      <c r="AA16" s="152" t="str">
        <f>IF(OR(ISERROR('Entrée action prioritaire brut'!AE11),ISBLANK('Entrée action prioritaire brut'!AE11)),"-",'Entrée action prioritaire brut'!AE11)</f>
        <v>-</v>
      </c>
      <c r="AB16" s="152" t="str">
        <f>IF(OR(ISERROR('Entrée action prioritaire brut'!AF11),ISBLANK('Entrée action prioritaire brut'!AF11)),"-",'Entrée action prioritaire brut'!AF11)</f>
        <v>-</v>
      </c>
      <c r="AC16" s="152" t="str">
        <f>IF(OR(ISERROR('Entrée action prioritaire brut'!AG11),ISBLANK('Entrée action prioritaire brut'!AG11)),"-",'Entrée action prioritaire brut'!AG11)</f>
        <v>-</v>
      </c>
      <c r="AD16" s="152" t="str">
        <f>IF(OR(ISERROR('Entrée action prioritaire brut'!#REF!),ISBLANK('Entrée action prioritaire brut'!#REF!)),"-",'Entrée action prioritaire brut'!#REF!)</f>
        <v>-</v>
      </c>
      <c r="AE16" s="152" t="str">
        <f>IF(OR(ISERROR('Entrée action prioritaire brut'!#REF!),ISBLANK('Entrée action prioritaire brut'!#REF!)),"-",'Entrée action prioritaire brut'!#REF!)</f>
        <v>-</v>
      </c>
      <c r="AF16" s="152" t="str">
        <f>IF(OR(ISERROR('Entrée action prioritaire brut'!#REF!),ISBLANK('Entrée action prioritaire brut'!#REF!)),"-",'Entrée action prioritaire brut'!#REF!)</f>
        <v>-</v>
      </c>
      <c r="AG16" s="152" t="str">
        <f>IF(OR(ISERROR('Entrée action prioritaire brut'!#REF!),ISBLANK('Entrée action prioritaire brut'!#REF!)),"-",'Entrée action prioritaire brut'!#REF!)</f>
        <v>-</v>
      </c>
      <c r="AH16" s="152" t="str">
        <f>IF(OR(ISERROR('Entrée action prioritaire brut'!#REF!),ISBLANK('Entrée action prioritaire brut'!#REF!)),"-",'Entrée action prioritaire brut'!#REF!)</f>
        <v>-</v>
      </c>
      <c r="AI16" s="152" t="str">
        <f>IF(OR(ISERROR('Entrée action prioritaire brut'!#REF!),ISBLANK('Entrée action prioritaire brut'!#REF!)),"-",'Entrée action prioritaire brut'!#REF!)</f>
        <v>-</v>
      </c>
      <c r="AJ16" s="152" t="str">
        <f>IF(OR(ISERROR('Entrée action prioritaire brut'!#REF!),ISBLANK('Entrée action prioritaire brut'!#REF!)),"-",'Entrée action prioritaire brut'!#REF!)</f>
        <v>-</v>
      </c>
      <c r="AK16" s="152" t="str">
        <f>IF(OR(ISERROR('Entrée action prioritaire brut'!#REF!),ISBLANK('Entrée action prioritaire brut'!#REF!)),"-",'Entrée action prioritaire brut'!#REF!)</f>
        <v>-</v>
      </c>
      <c r="AL16" s="152" t="str">
        <f>IF(OR(ISERROR('Entrée action prioritaire brut'!#REF!),ISBLANK('Entrée action prioritaire brut'!#REF!)),"-",'Entrée action prioritaire brut'!#REF!)</f>
        <v>-</v>
      </c>
      <c r="AM16" s="152" t="str">
        <f>IF(OR(ISERROR('Entrée action prioritaire brut'!#REF!),ISBLANK('Entrée action prioritaire brut'!#REF!)),"-",'Entrée action prioritaire brut'!#REF!)</f>
        <v>-</v>
      </c>
      <c r="AN16" s="152" t="str">
        <f>IF(OR(ISERROR('Entrée action prioritaire brut'!#REF!),ISBLANK('Entrée action prioritaire brut'!#REF!)),"-",'Entrée action prioritaire brut'!#REF!)</f>
        <v>-</v>
      </c>
      <c r="AO16" s="152" t="str">
        <f>IF(OR(ISERROR('Entrée action prioritaire brut'!#REF!),ISBLANK('Entrée action prioritaire brut'!#REF!)),"-",'Entrée action prioritaire brut'!#REF!)</f>
        <v>-</v>
      </c>
      <c r="AP16" s="152" t="str">
        <f>IF(OR(ISERROR('Entrée action prioritaire brut'!AH11),ISBLANK('Entrée action prioritaire brut'!AH11)),"-",'Entrée action prioritaire brut'!AH11)</f>
        <v>-</v>
      </c>
      <c r="AQ16" s="152" t="str">
        <f>IF(OR(ISERROR('Entrée action prioritaire brut'!AI11),ISBLANK('Entrée action prioritaire brut'!AI11)),"-",'Entrée action prioritaire brut'!AI11)</f>
        <v>-</v>
      </c>
      <c r="AR16" s="152" t="str">
        <f>IF(OR(ISERROR('Entrée action prioritaire brut'!AJ11),ISBLANK('Entrée action prioritaire brut'!AJ11)),"-",'Entrée action prioritaire brut'!AJ11)</f>
        <v>-</v>
      </c>
      <c r="AS16" s="152" t="str">
        <f>IF(OR(ISERROR('Entrée action prioritaire brut'!AK11),ISBLANK('Entrée action prioritaire brut'!AK11)),"-",'Entrée action prioritaire brut'!AK11)</f>
        <v>-</v>
      </c>
      <c r="AT16" s="152" t="str">
        <f>IF(OR(ISERROR('Entrée action prioritaire brut'!AL11),ISBLANK('Entrée action prioritaire brut'!AL11)),"-",'Entrée action prioritaire brut'!AL11)</f>
        <v>-</v>
      </c>
      <c r="AU16" s="152" t="str">
        <f>IF(OR(ISERROR('Entrée action prioritaire brut'!AM11),ISBLANK('Entrée action prioritaire brut'!AM11)),"-",'Entrée action prioritaire brut'!AM11)</f>
        <v>-</v>
      </c>
      <c r="AV16" s="152" t="str">
        <f>IF(OR(ISERROR('Entrée action prioritaire brut'!AN11),ISBLANK('Entrée action prioritaire brut'!AN11)),"-",'Entrée action prioritaire brut'!AN11)</f>
        <v>-</v>
      </c>
      <c r="AW16" s="152" t="str">
        <f>IF(OR(ISERROR('Entrée action prioritaire brut'!AO11),ISBLANK('Entrée action prioritaire brut'!AO11)),"-",'Entrée action prioritaire brut'!AO11)</f>
        <v>-</v>
      </c>
      <c r="AX16" s="152" t="str">
        <f>IF(OR(ISERROR('Entrée action prioritaire brut'!AP11),ISBLANK('Entrée action prioritaire brut'!AP11)),"-",'Entrée action prioritaire brut'!AP11)</f>
        <v>-</v>
      </c>
      <c r="AY16" s="152" t="str">
        <f>IF(OR(ISERROR('Entrée action prioritaire brut'!AY11),ISBLANK('Entrée action prioritaire brut'!AY11)),"-",'Entrée action prioritaire brut'!AY11)</f>
        <v>-</v>
      </c>
      <c r="AZ16" s="152" t="str">
        <f>IF(OR(ISERROR('Entrée action prioritaire brut'!AZ11),ISBLANK('Entrée action prioritaire brut'!AZ11)),"-",'Entrée action prioritaire brut'!AZ11)</f>
        <v>-</v>
      </c>
      <c r="BA16" s="152" t="str">
        <f>IF(OR(ISERROR('Entrée action prioritaire brut'!BA11),ISBLANK('Entrée action prioritaire brut'!BA11)),"-",'Entrée action prioritaire brut'!BA11)</f>
        <v>-</v>
      </c>
      <c r="BB16" s="152" t="str">
        <f>IF(OR(ISERROR('Entrée action prioritaire brut'!BB11),ISBLANK('Entrée action prioritaire brut'!BB11)),"-",'Entrée action prioritaire brut'!BB11)</f>
        <v>-</v>
      </c>
      <c r="BC16" s="152" t="str">
        <f>IF(OR(ISERROR('Entrée action prioritaire brut'!BC11),ISBLANK('Entrée action prioritaire brut'!BC11)),"-",'Entrée action prioritaire brut'!BC11)</f>
        <v>-</v>
      </c>
      <c r="BD16" s="152" t="str">
        <f>IF(OR(ISERROR('Entrée action prioritaire brut'!BD11),ISBLANK('Entrée action prioritaire brut'!BD11)),"-",'Entrée action prioritaire brut'!BD11)</f>
        <v>-</v>
      </c>
      <c r="BE16" s="152" t="str">
        <f>IF(OR(ISERROR('Entrée action prioritaire brut'!BE11),ISBLANK('Entrée action prioritaire brut'!BE11)),"-",'Entrée action prioritaire brut'!BE11)</f>
        <v>-</v>
      </c>
      <c r="BF16" s="152" t="str">
        <f>IF(OR(ISERROR('Entrée action prioritaire brut'!BF11),ISBLANK('Entrée action prioritaire brut'!BF11)),"-",'Entrée action prioritaire brut'!BF11)</f>
        <v>-</v>
      </c>
      <c r="BG16" s="152" t="str">
        <f>IF(OR(ISERROR('Entrée action prioritaire brut'!BG11),ISBLANK('Entrée action prioritaire brut'!BG11)),"-",'Entrée action prioritaire brut'!BG11)</f>
        <v>-</v>
      </c>
      <c r="BH16" s="152" t="str">
        <f>IF(OR(ISERROR('Entrée action prioritaire brut'!BH11),ISBLANK('Entrée action prioritaire brut'!BH11)),"-",'Entrée action prioritaire brut'!BH11)</f>
        <v>-</v>
      </c>
      <c r="BI16" s="152" t="str">
        <f>IF(OR(ISERROR('Entrée action prioritaire brut'!BI11),ISBLANK('Entrée action prioritaire brut'!BI11)),"-",'Entrée action prioritaire brut'!BI11)</f>
        <v>-</v>
      </c>
      <c r="BJ16" s="152" t="str">
        <f>IF(OR(ISERROR('Entrée action prioritaire brut'!#REF!),ISBLANK('Entrée action prioritaire brut'!#REF!)),"-",'Entrée action prioritaire brut'!#REF!)</f>
        <v>-</v>
      </c>
      <c r="BK16" s="152" t="str">
        <f>IF(OR(ISERROR('Entrée action prioritaire brut'!#REF!),ISBLANK('Entrée action prioritaire brut'!#REF!)),"-",'Entrée action prioritaire brut'!#REF!)</f>
        <v>-</v>
      </c>
      <c r="BL16" s="152" t="str">
        <f>IF(OR(ISERROR('Entrée action prioritaire brut'!#REF!),ISBLANK('Entrée action prioritaire brut'!#REF!)),"-",'Entrée action prioritaire brut'!#REF!)</f>
        <v>-</v>
      </c>
      <c r="BM16" s="152" t="str">
        <f>IF(OR(ISERROR('Entrée action prioritaire brut'!#REF!),ISBLANK('Entrée action prioritaire brut'!#REF!)),"-",'Entrée action prioritaire brut'!#REF!)</f>
        <v>-</v>
      </c>
      <c r="BN16" s="152" t="str">
        <f>IF(OR(ISERROR('Entrée action prioritaire brut'!#REF!),ISBLANK('Entrée action prioritaire brut'!#REF!)),"-",'Entrée action prioritaire brut'!#REF!)</f>
        <v>-</v>
      </c>
      <c r="BO16" s="152" t="str">
        <f>IF(OR(ISERROR('Entrée action prioritaire brut'!#REF!),ISBLANK('Entrée action prioritaire brut'!#REF!)),"-",'Entrée action prioritaire brut'!#REF!)</f>
        <v>-</v>
      </c>
      <c r="BP16" s="152" t="str">
        <f>IF(OR(ISERROR('Entrée action prioritaire brut'!#REF!),ISBLANK('Entrée action prioritaire brut'!#REF!)),"-",'Entrée action prioritaire brut'!#REF!)</f>
        <v>-</v>
      </c>
      <c r="BQ16" s="152" t="str">
        <f>IF(OR(ISERROR('Entrée action prioritaire brut'!#REF!),ISBLANK('Entrée action prioritaire brut'!#REF!)),"-",'Entrée action prioritaire brut'!#REF!)</f>
        <v>-</v>
      </c>
      <c r="BR16" s="152" t="str">
        <f>IF(OR(ISERROR('Entrée action prioritaire brut'!#REF!),ISBLANK('Entrée action prioritaire brut'!#REF!)),"-",'Entrée action prioritaire brut'!#REF!)</f>
        <v>-</v>
      </c>
      <c r="BS16" s="152" t="str">
        <f>IF(OR(ISERROR('Entrée action prioritaire brut'!#REF!),ISBLANK('Entrée action prioritaire brut'!#REF!)),"-",'Entrée action prioritaire brut'!#REF!)</f>
        <v>-</v>
      </c>
      <c r="BT16" s="152" t="str">
        <f>IF(OR(ISERROR('Entrée action prioritaire brut'!#REF!),ISBLANK('Entrée action prioritaire brut'!#REF!)),"-",'Entrée action prioritaire brut'!#REF!)</f>
        <v>-</v>
      </c>
      <c r="BU16" s="152" t="str">
        <f>IF(OR(ISERROR('Entrée action prioritaire brut'!#REF!),ISBLANK('Entrée action prioritaire brut'!#REF!)),"-",'Entrée action prioritaire brut'!#REF!)</f>
        <v>-</v>
      </c>
      <c r="BV16" s="152" t="str">
        <f>IF(OR(ISERROR('Entrée action prioritaire brut'!#REF!),ISBLANK('Entrée action prioritaire brut'!#REF!)),"-",'Entrée action prioritaire brut'!#REF!)</f>
        <v>-</v>
      </c>
      <c r="BW16" s="152" t="str">
        <f>IF(OR(ISERROR('Entrée action prioritaire brut'!#REF!),ISBLANK('Entrée action prioritaire brut'!#REF!)),"-",'Entrée action prioritaire brut'!#REF!)</f>
        <v>-</v>
      </c>
      <c r="BX16" s="152" t="str">
        <f>IF(OR(ISERROR('Entrée action prioritaire brut'!#REF!),ISBLANK('Entrée action prioritaire brut'!#REF!)),"-",'Entrée action prioritaire brut'!#REF!)</f>
        <v>-</v>
      </c>
      <c r="BY16" s="152" t="str">
        <f>IF(OR(ISERROR('Entrée action prioritaire brut'!#REF!),ISBLANK('Entrée action prioritaire brut'!#REF!)),"-",'Entrée action prioritaire brut'!#REF!)</f>
        <v>-</v>
      </c>
      <c r="BZ16" s="152" t="str">
        <f>IF(OR(ISERROR('Entrée action prioritaire brut'!BJ11),ISBLANK('Entrée action prioritaire brut'!BJ11)),"-",'Entrée action prioritaire brut'!BJ11)</f>
        <v>-</v>
      </c>
      <c r="CA16" s="152" t="str">
        <f>IF(OR(ISERROR('Entrée action prioritaire brut'!BK11),ISBLANK('Entrée action prioritaire brut'!BK11)),"-",'Entrée action prioritaire brut'!BK11)</f>
        <v>-</v>
      </c>
      <c r="CB16" s="152" t="str">
        <f>IF(OR(ISERROR('Entrée action prioritaire brut'!BL11),ISBLANK('Entrée action prioritaire brut'!BL11)),"-",'Entrée action prioritaire brut'!BL11)</f>
        <v>-</v>
      </c>
      <c r="CC16" s="152" t="str">
        <f>IF(OR(ISERROR('Entrée action prioritaire brut'!BM11),ISBLANK('Entrée action prioritaire brut'!BM11)),"-",'Entrée action prioritaire brut'!BM11)</f>
        <v>-</v>
      </c>
      <c r="CD16" s="152" t="str">
        <f>IF(OR(ISERROR('Entrée action prioritaire brut'!BN11),ISBLANK('Entrée action prioritaire brut'!BN11)),"-",'Entrée action prioritaire brut'!BN11)</f>
        <v>-</v>
      </c>
      <c r="CE16" s="152" t="str">
        <f>IF(OR(ISERROR('Entrée action prioritaire brut'!BO11),ISBLANK('Entrée action prioritaire brut'!BO11)),"-",'Entrée action prioritaire brut'!BO11)</f>
        <v>-</v>
      </c>
      <c r="CF16" s="152" t="str">
        <f>IF(OR(ISERROR('Entrée action prioritaire brut'!BP11),ISBLANK('Entrée action prioritaire brut'!BP11)),"-",'Entrée action prioritaire brut'!BP11)</f>
        <v>-</v>
      </c>
      <c r="CG16" s="152" t="str">
        <f>IF(OR(ISERROR('Entrée action prioritaire brut'!#REF!),ISBLANK('Entrée action prioritaire brut'!#REF!)),"-",'Entrée action prioritaire brut'!#REF!)</f>
        <v>-</v>
      </c>
      <c r="CH16" s="152" t="str">
        <f>IF(OR(ISERROR('Entrée action prioritaire brut'!BQ11),ISBLANK('Entrée action prioritaire brut'!BQ11)),"-",'Entrée action prioritaire brut'!BQ11)</f>
        <v>-</v>
      </c>
      <c r="CI16" s="152" t="str">
        <f>IF(OR(ISERROR('Entrée action prioritaire brut'!BR11),ISBLANK('Entrée action prioritaire brut'!BR11)),"-",'Entrée action prioritaire brut'!BR11)</f>
        <v>-</v>
      </c>
      <c r="CJ16" s="152" t="str">
        <f>IF(OR(ISERROR('Entrée action prioritaire brut'!BS11),ISBLANK('Entrée action prioritaire brut'!BS11)),"-",'Entrée action prioritaire brut'!BS11)</f>
        <v>-</v>
      </c>
      <c r="CK16" s="152" t="str">
        <f>IF(OR(ISERROR('Entrée action prioritaire brut'!BT11),ISBLANK('Entrée action prioritaire brut'!BT11)),"-",'Entrée action prioritaire brut'!BT11)</f>
        <v>-</v>
      </c>
      <c r="CL16" s="152" t="str">
        <f>IF(OR(ISERROR('Entrée action prioritaire brut'!BU11),ISBLANK('Entrée action prioritaire brut'!BU11)),"-",'Entrée action prioritaire brut'!BU11)</f>
        <v>-</v>
      </c>
      <c r="CM16" s="152" t="str">
        <f>IF(OR(ISERROR('Entrée action prioritaire brut'!#REF!),ISBLANK('Entrée action prioritaire brut'!#REF!)),"-",'Entrée action prioritaire brut'!#REF!)</f>
        <v>-</v>
      </c>
      <c r="CN16" s="152" t="str">
        <f>IF(OR(ISERROR('Entrée action prioritaire brut'!#REF!),ISBLANK('Entrée action prioritaire brut'!#REF!)),"-",'Entrée action prioritaire brut'!#REF!)</f>
        <v>-</v>
      </c>
      <c r="CO16" s="152" t="str">
        <f>IF(OR(ISERROR('Entrée action prioritaire brut'!#REF!),ISBLANK('Entrée action prioritaire brut'!#REF!)),"-",'Entrée action prioritaire brut'!#REF!)</f>
        <v>-</v>
      </c>
      <c r="CP16" s="152" t="str">
        <f>IF(OR(ISERROR('Entrée action prioritaire brut'!#REF!),ISBLANK('Entrée action prioritaire brut'!#REF!)),"-",'Entrée action prioritaire brut'!#REF!)</f>
        <v>-</v>
      </c>
      <c r="CQ16" s="152" t="str">
        <f>IF(OR(ISERROR('Entrée action prioritaire brut'!#REF!),ISBLANK('Entrée action prioritaire brut'!#REF!)),"-",'Entrée action prioritaire brut'!#REF!)</f>
        <v>-</v>
      </c>
      <c r="CR16" s="152" t="str">
        <f>IF(OR(ISERROR('Entrée action prioritaire brut'!BV11),ISBLANK('Entrée action prioritaire brut'!BV11)),"-",'Entrée action prioritaire brut'!BV11)</f>
        <v>-</v>
      </c>
      <c r="CS16" s="152" t="str">
        <f>IF(OR(ISERROR('Entrée action prioritaire brut'!BW11),ISBLANK('Entrée action prioritaire brut'!BW11)),"-",'Entrée action prioritaire brut'!BW11)</f>
        <v>-</v>
      </c>
      <c r="CT16" s="152" t="str">
        <f>IF(OR(ISERROR('Entrée action prioritaire brut'!BX11),ISBLANK('Entrée action prioritaire brut'!BX11)),"-",'Entrée action prioritaire brut'!BX11)</f>
        <v>-</v>
      </c>
      <c r="CU16" s="152" t="str">
        <f>IF(OR(ISERROR('Entrée action prioritaire brut'!BY11),ISBLANK('Entrée action prioritaire brut'!BY11)),"-",'Entrée action prioritaire brut'!BY11)</f>
        <v>-</v>
      </c>
      <c r="CV16" s="152" t="str">
        <f>IF(OR(ISERROR('Entrée action prioritaire brut'!BZ11),ISBLANK('Entrée action prioritaire brut'!BZ11)),"-",'Entrée action prioritaire brut'!BZ11)</f>
        <v>-</v>
      </c>
      <c r="CW16" s="152" t="str">
        <f>IF(OR(ISERROR('Entrée action prioritaire brut'!CA11),ISBLANK('Entrée action prioritaire brut'!CA11)),"-",'Entrée action prioritaire brut'!CA11)</f>
        <v>-</v>
      </c>
      <c r="CX16" s="152" t="str">
        <f>IF(OR(ISERROR('Entrée action prioritaire brut'!CB11),ISBLANK('Entrée action prioritaire brut'!CB11)),"-",'Entrée action prioritaire brut'!CB11)</f>
        <v>-</v>
      </c>
      <c r="CY16" s="152" t="str">
        <f>IF(OR(ISERROR('Entrée action prioritaire brut'!CC11),ISBLANK('Entrée action prioritaire brut'!CC11)),"-",'Entrée action prioritaire brut'!CC11)</f>
        <v>-</v>
      </c>
      <c r="CZ16" s="152" t="str">
        <f>IF(OR(ISERROR('Entrée action prioritaire brut'!CD11),ISBLANK('Entrée action prioritaire brut'!CD11)),"-",'Entrée action prioritaire brut'!CD11)</f>
        <v>-</v>
      </c>
      <c r="DA16" s="152" t="str">
        <f>IF(OR(ISERROR('Entrée action prioritaire brut'!CE11),ISBLANK('Entrée action prioritaire brut'!CE11)),"-",'Entrée action prioritaire brut'!CE11)</f>
        <v>-</v>
      </c>
      <c r="DB16" s="152" t="str">
        <f>IF(OR(ISERROR('Entrée action prioritaire brut'!CF11),ISBLANK('Entrée action prioritaire brut'!CF11)),"-",'Entrée action prioritaire brut'!CF11)</f>
        <v>-</v>
      </c>
      <c r="DC16" s="152" t="str">
        <f>IF(OR(ISERROR('Entrée action prioritaire brut'!CG11),ISBLANK('Entrée action prioritaire brut'!CG11)),"-",'Entrée action prioritaire brut'!CG11)</f>
        <v>-</v>
      </c>
      <c r="DD16" s="152" t="str">
        <f>IF(OR(ISERROR('Entrée action prioritaire brut'!CH11),ISBLANK('Entrée action prioritaire brut'!CH11)),"-",'Entrée action prioritaire brut'!CH11)</f>
        <v>-</v>
      </c>
      <c r="DE16" s="152" t="str">
        <f>IF(OR(ISERROR('Entrée action prioritaire brut'!CI11),ISBLANK('Entrée action prioritaire brut'!CI11)),"-",'Entrée action prioritaire brut'!CI11)</f>
        <v>-</v>
      </c>
      <c r="DF16" s="152" t="str">
        <f>IF(OR(ISERROR('Entrée action prioritaire brut'!CJ11),ISBLANK('Entrée action prioritaire brut'!CJ11)),"-",'Entrée action prioritaire brut'!CJ11)</f>
        <v>-</v>
      </c>
      <c r="DG16" s="152" t="str">
        <f>IF(OR(ISERROR('Entrée action prioritaire brut'!CK11),ISBLANK('Entrée action prioritaire brut'!CK11)),"-",'Entrée action prioritaire brut'!CK11)</f>
        <v>-</v>
      </c>
      <c r="DH16" s="152" t="str">
        <f>IF(OR(ISERROR('Entrée action prioritaire brut'!CL11),ISBLANK('Entrée action prioritaire brut'!CL11)),"-",'Entrée action prioritaire brut'!CL11)</f>
        <v>-</v>
      </c>
      <c r="DI16" s="152" t="str">
        <f>IF(OR(ISERROR('Entrée action prioritaire brut'!CM11),ISBLANK('Entrée action prioritaire brut'!CM11)),"-",'Entrée action prioritaire brut'!CM11)</f>
        <v>-</v>
      </c>
      <c r="DJ16" s="152" t="str">
        <f>IF(OR(ISERROR('Entrée action prioritaire brut'!CN11),ISBLANK('Entrée action prioritaire brut'!CN11)),"-",'Entrée action prioritaire brut'!CN11)</f>
        <v>-</v>
      </c>
      <c r="DK16" s="152" t="str">
        <f>IF(OR(ISERROR('Entrée action prioritaire brut'!CO11),ISBLANK('Entrée action prioritaire brut'!CO11)),"-",'Entrée action prioritaire brut'!CO11)</f>
        <v>-</v>
      </c>
      <c r="DL16" s="152" t="str">
        <f>IF(OR(ISERROR('Entrée action prioritaire brut'!CP11),ISBLANK('Entrée action prioritaire brut'!CP11)),"-",'Entrée action prioritaire brut'!CP11)</f>
        <v>-</v>
      </c>
      <c r="DM16" s="152" t="str">
        <f>IF(OR(ISERROR('Entrée action prioritaire brut'!CQ11),ISBLANK('Entrée action prioritaire brut'!CQ11)),"-",'Entrée action prioritaire brut'!CQ11)</f>
        <v>-</v>
      </c>
      <c r="DN16" s="152" t="str">
        <f>IF(OR(ISERROR('Entrée action prioritaire brut'!CR11),ISBLANK('Entrée action prioritaire brut'!CR11)),"-",'Entrée action prioritaire brut'!CR11)</f>
        <v>-</v>
      </c>
      <c r="DO16" s="152" t="str">
        <f>IF(OR(ISERROR('Entrée action prioritaire brut'!CS11),ISBLANK('Entrée action prioritaire brut'!CS11)),"-",'Entrée action prioritaire brut'!CS11)</f>
        <v>-</v>
      </c>
      <c r="DP16" s="152" t="str">
        <f>IF(OR(ISERROR('Entrée action prioritaire brut'!CT11),ISBLANK('Entrée action prioritaire brut'!CT11)),"-",'Entrée action prioritaire brut'!CT11)</f>
        <v>-</v>
      </c>
      <c r="DQ16" s="152" t="str">
        <f>IF(OR(ISERROR('Entrée action prioritaire brut'!CU11),ISBLANK('Entrée action prioritaire brut'!CU11)),"-",'Entrée action prioritaire brut'!CU11)</f>
        <v>-</v>
      </c>
      <c r="DR16" s="152" t="str">
        <f>IF(OR(ISERROR('Entrée action prioritaire brut'!CV11),ISBLANK('Entrée action prioritaire brut'!CV11)),"-",'Entrée action prioritaire brut'!CV11)</f>
        <v>-</v>
      </c>
    </row>
    <row r="17" spans="1:122" ht="15" customHeight="1" x14ac:dyDescent="0.25">
      <c r="A17" s="176" t="str">
        <f>IF(OR(ISERROR('Entrée action prioritaire brut'!L12),ISBLANK('Entrée action prioritaire brut'!B12)),"-",'Entrée action prioritaire brut'!B12)</f>
        <v>-</v>
      </c>
      <c r="B17" s="152" t="str">
        <f>IF(OR(ISERROR('Entrée action prioritaire brut'!M12),ISBLANK('Entrée action prioritaire brut'!M12)),"-",'Entrée action prioritaire brut'!M12)</f>
        <v>-</v>
      </c>
      <c r="C17" s="152" t="str">
        <f>IF(OR(ISERROR('Entrée action prioritaire brut'!N12),ISBLANK('Entrée action prioritaire brut'!N12)),"-",'Entrée action prioritaire brut'!N12)</f>
        <v>-</v>
      </c>
      <c r="D17" s="152" t="str">
        <f>IF(OR(ISERROR('Entrée action prioritaire brut'!O12),ISBLANK('Entrée action prioritaire brut'!O12)),"-",'Entrée action prioritaire brut'!O12)</f>
        <v>-</v>
      </c>
      <c r="E17" s="152" t="str">
        <f>IF(OR(ISERROR('Entrée action prioritaire brut'!P12),ISBLANK('Entrée action prioritaire brut'!P12)),"-",'Entrée action prioritaire brut'!P12)</f>
        <v>-</v>
      </c>
      <c r="F17" s="152" t="str">
        <f>IF(OR(ISERROR('Entrée action prioritaire brut'!Q12),ISBLANK('Entrée action prioritaire brut'!Q12)),"-",'Entrée action prioritaire brut'!Q12)</f>
        <v>-</v>
      </c>
      <c r="G17" s="152" t="str">
        <f>IF(OR(ISERROR('Entrée action prioritaire brut'!R12),ISBLANK('Entrée action prioritaire brut'!R12)),"-",'Entrée action prioritaire brut'!R12)</f>
        <v>-</v>
      </c>
      <c r="H17" s="152" t="str">
        <f>IF(OR(ISERROR('Entrée action prioritaire brut'!S12),ISBLANK('Entrée action prioritaire brut'!S12)),"-",'Entrée action prioritaire brut'!S12)</f>
        <v>-</v>
      </c>
      <c r="I17" s="152" t="str">
        <f>IF(OR(ISERROR('Entrée action prioritaire brut'!T12),ISBLANK('Entrée action prioritaire brut'!T12)),"-",'Entrée action prioritaire brut'!T12)</f>
        <v>-</v>
      </c>
      <c r="J17" s="152" t="str">
        <f>IF(OR(ISERROR('Entrée action prioritaire brut'!U12),ISBLANK('Entrée action prioritaire brut'!U12)),"-",'Entrée action prioritaire brut'!U12)</f>
        <v>-</v>
      </c>
      <c r="K17" s="152" t="str">
        <f>IF(OR(ISERROR('Entrée action prioritaire brut'!#REF!),ISBLANK('Entrée action prioritaire brut'!#REF!)),"-",'Entrée action prioritaire brut'!#REF!)</f>
        <v>-</v>
      </c>
      <c r="L17" s="152" t="str">
        <f>IF(OR(ISERROR('Entrée action prioritaire brut'!#REF!),ISBLANK('Entrée action prioritaire brut'!#REF!)),"-",'Entrée action prioritaire brut'!#REF!)</f>
        <v>-</v>
      </c>
      <c r="M17" s="152" t="str">
        <f>IF(OR(ISERROR('Entrée action prioritaire brut'!#REF!),ISBLANK('Entrée action prioritaire brut'!#REF!)),"-",'Entrée action prioritaire brut'!#REF!)</f>
        <v>-</v>
      </c>
      <c r="N17" s="152" t="str">
        <f>IF(OR(ISERROR('Entrée action prioritaire brut'!#REF!),ISBLANK('Entrée action prioritaire brut'!#REF!)),"-",'Entrée action prioritaire brut'!#REF!)</f>
        <v>-</v>
      </c>
      <c r="O17" s="152" t="str">
        <f>IF(OR(ISERROR('Entrée action prioritaire brut'!#REF!),ISBLANK('Entrée action prioritaire brut'!#REF!)),"-",'Entrée action prioritaire brut'!#REF!)</f>
        <v>-</v>
      </c>
      <c r="P17" s="152" t="str">
        <f>IF(OR(ISERROR('Entrée action prioritaire brut'!#REF!),ISBLANK('Entrée action prioritaire brut'!#REF!)),"-",'Entrée action prioritaire brut'!#REF!)</f>
        <v>-</v>
      </c>
      <c r="Q17" s="152" t="str">
        <f>IF(OR(ISERROR('Entrée action prioritaire brut'!#REF!),ISBLANK('Entrée action prioritaire brut'!#REF!)),"-",'Entrée action prioritaire brut'!#REF!)</f>
        <v>-</v>
      </c>
      <c r="R17" s="152" t="str">
        <f>IF(OR(ISERROR('Entrée action prioritaire brut'!V12),ISBLANK('Entrée action prioritaire brut'!V12)),"-",'Entrée action prioritaire brut'!V12)</f>
        <v>-</v>
      </c>
      <c r="S17" s="152" t="str">
        <f>IF(OR(ISERROR('Entrée action prioritaire brut'!W12),ISBLANK('Entrée action prioritaire brut'!W12)),"-",'Entrée action prioritaire brut'!W12)</f>
        <v>-</v>
      </c>
      <c r="T17" s="152" t="str">
        <f>IF(OR(ISERROR('Entrée action prioritaire brut'!X12),ISBLANK('Entrée action prioritaire brut'!X12)),"-",'Entrée action prioritaire brut'!X12)</f>
        <v>-</v>
      </c>
      <c r="U17" s="152" t="str">
        <f>IF(OR(ISERROR('Entrée action prioritaire brut'!Y12),ISBLANK('Entrée action prioritaire brut'!Y12)),"-",'Entrée action prioritaire brut'!Y12)</f>
        <v>-</v>
      </c>
      <c r="V17" s="152" t="str">
        <f>IF(OR(ISERROR('Entrée action prioritaire brut'!Z12),ISBLANK('Entrée action prioritaire brut'!Z12)),"-",'Entrée action prioritaire brut'!Z12)</f>
        <v>-</v>
      </c>
      <c r="W17" s="152" t="str">
        <f>IF(OR(ISERROR('Entrée action prioritaire brut'!AA12),ISBLANK('Entrée action prioritaire brut'!AA12)),"-",'Entrée action prioritaire brut'!AA12)</f>
        <v>-</v>
      </c>
      <c r="X17" s="152" t="str">
        <f>IF(OR(ISERROR('Entrée action prioritaire brut'!AB12),ISBLANK('Entrée action prioritaire brut'!AB12)),"-",'Entrée action prioritaire brut'!AB12)</f>
        <v>-</v>
      </c>
      <c r="Y17" s="152" t="str">
        <f>IF(OR(ISERROR('Entrée action prioritaire brut'!AC12),ISBLANK('Entrée action prioritaire brut'!AC12)),"-",'Entrée action prioritaire brut'!AC12)</f>
        <v>-</v>
      </c>
      <c r="Z17" s="152" t="str">
        <f>IF(OR(ISERROR('Entrée action prioritaire brut'!AD12),ISBLANK('Entrée action prioritaire brut'!AD12)),"-",'Entrée action prioritaire brut'!AD12)</f>
        <v>-</v>
      </c>
      <c r="AA17" s="152" t="str">
        <f>IF(OR(ISERROR('Entrée action prioritaire brut'!AE12),ISBLANK('Entrée action prioritaire brut'!AE12)),"-",'Entrée action prioritaire brut'!AE12)</f>
        <v>-</v>
      </c>
      <c r="AB17" s="152" t="str">
        <f>IF(OR(ISERROR('Entrée action prioritaire brut'!AF12),ISBLANK('Entrée action prioritaire brut'!AF12)),"-",'Entrée action prioritaire brut'!AF12)</f>
        <v>-</v>
      </c>
      <c r="AC17" s="152" t="str">
        <f>IF(OR(ISERROR('Entrée action prioritaire brut'!AG12),ISBLANK('Entrée action prioritaire brut'!AG12)),"-",'Entrée action prioritaire brut'!AG12)</f>
        <v>-</v>
      </c>
      <c r="AD17" s="152" t="str">
        <f>IF(OR(ISERROR('Entrée action prioritaire brut'!#REF!),ISBLANK('Entrée action prioritaire brut'!#REF!)),"-",'Entrée action prioritaire brut'!#REF!)</f>
        <v>-</v>
      </c>
      <c r="AE17" s="152" t="str">
        <f>IF(OR(ISERROR('Entrée action prioritaire brut'!#REF!),ISBLANK('Entrée action prioritaire brut'!#REF!)),"-",'Entrée action prioritaire brut'!#REF!)</f>
        <v>-</v>
      </c>
      <c r="AF17" s="152" t="str">
        <f>IF(OR(ISERROR('Entrée action prioritaire brut'!#REF!),ISBLANK('Entrée action prioritaire brut'!#REF!)),"-",'Entrée action prioritaire brut'!#REF!)</f>
        <v>-</v>
      </c>
      <c r="AG17" s="152" t="str">
        <f>IF(OR(ISERROR('Entrée action prioritaire brut'!#REF!),ISBLANK('Entrée action prioritaire brut'!#REF!)),"-",'Entrée action prioritaire brut'!#REF!)</f>
        <v>-</v>
      </c>
      <c r="AH17" s="152" t="str">
        <f>IF(OR(ISERROR('Entrée action prioritaire brut'!#REF!),ISBLANK('Entrée action prioritaire brut'!#REF!)),"-",'Entrée action prioritaire brut'!#REF!)</f>
        <v>-</v>
      </c>
      <c r="AI17" s="152" t="str">
        <f>IF(OR(ISERROR('Entrée action prioritaire brut'!#REF!),ISBLANK('Entrée action prioritaire brut'!#REF!)),"-",'Entrée action prioritaire brut'!#REF!)</f>
        <v>-</v>
      </c>
      <c r="AJ17" s="152" t="str">
        <f>IF(OR(ISERROR('Entrée action prioritaire brut'!#REF!),ISBLANK('Entrée action prioritaire brut'!#REF!)),"-",'Entrée action prioritaire brut'!#REF!)</f>
        <v>-</v>
      </c>
      <c r="AK17" s="152" t="str">
        <f>IF(OR(ISERROR('Entrée action prioritaire brut'!#REF!),ISBLANK('Entrée action prioritaire brut'!#REF!)),"-",'Entrée action prioritaire brut'!#REF!)</f>
        <v>-</v>
      </c>
      <c r="AL17" s="152" t="str">
        <f>IF(OR(ISERROR('Entrée action prioritaire brut'!#REF!),ISBLANK('Entrée action prioritaire brut'!#REF!)),"-",'Entrée action prioritaire brut'!#REF!)</f>
        <v>-</v>
      </c>
      <c r="AM17" s="152" t="str">
        <f>IF(OR(ISERROR('Entrée action prioritaire brut'!#REF!),ISBLANK('Entrée action prioritaire brut'!#REF!)),"-",'Entrée action prioritaire brut'!#REF!)</f>
        <v>-</v>
      </c>
      <c r="AN17" s="152" t="str">
        <f>IF(OR(ISERROR('Entrée action prioritaire brut'!#REF!),ISBLANK('Entrée action prioritaire brut'!#REF!)),"-",'Entrée action prioritaire brut'!#REF!)</f>
        <v>-</v>
      </c>
      <c r="AO17" s="152" t="str">
        <f>IF(OR(ISERROR('Entrée action prioritaire brut'!#REF!),ISBLANK('Entrée action prioritaire brut'!#REF!)),"-",'Entrée action prioritaire brut'!#REF!)</f>
        <v>-</v>
      </c>
      <c r="AP17" s="152" t="str">
        <f>IF(OR(ISERROR('Entrée action prioritaire brut'!AH12),ISBLANK('Entrée action prioritaire brut'!AH12)),"-",'Entrée action prioritaire brut'!AH12)</f>
        <v>-</v>
      </c>
      <c r="AQ17" s="152" t="str">
        <f>IF(OR(ISERROR('Entrée action prioritaire brut'!AI12),ISBLANK('Entrée action prioritaire brut'!AI12)),"-",'Entrée action prioritaire brut'!AI12)</f>
        <v>-</v>
      </c>
      <c r="AR17" s="152" t="str">
        <f>IF(OR(ISERROR('Entrée action prioritaire brut'!AJ12),ISBLANK('Entrée action prioritaire brut'!AJ12)),"-",'Entrée action prioritaire brut'!AJ12)</f>
        <v>-</v>
      </c>
      <c r="AS17" s="152" t="str">
        <f>IF(OR(ISERROR('Entrée action prioritaire brut'!AK12),ISBLANK('Entrée action prioritaire brut'!AK12)),"-",'Entrée action prioritaire brut'!AK12)</f>
        <v>-</v>
      </c>
      <c r="AT17" s="152" t="str">
        <f>IF(OR(ISERROR('Entrée action prioritaire brut'!AL12),ISBLANK('Entrée action prioritaire brut'!AL12)),"-",'Entrée action prioritaire brut'!AL12)</f>
        <v>-</v>
      </c>
      <c r="AU17" s="152" t="str">
        <f>IF(OR(ISERROR('Entrée action prioritaire brut'!AM12),ISBLANK('Entrée action prioritaire brut'!AM12)),"-",'Entrée action prioritaire brut'!AM12)</f>
        <v>-</v>
      </c>
      <c r="AV17" s="152" t="str">
        <f>IF(OR(ISERROR('Entrée action prioritaire brut'!AN12),ISBLANK('Entrée action prioritaire brut'!AN12)),"-",'Entrée action prioritaire brut'!AN12)</f>
        <v>-</v>
      </c>
      <c r="AW17" s="152" t="str">
        <f>IF(OR(ISERROR('Entrée action prioritaire brut'!AO12),ISBLANK('Entrée action prioritaire brut'!AO12)),"-",'Entrée action prioritaire brut'!AO12)</f>
        <v>-</v>
      </c>
      <c r="AX17" s="152" t="str">
        <f>IF(OR(ISERROR('Entrée action prioritaire brut'!AP12),ISBLANK('Entrée action prioritaire brut'!AP12)),"-",'Entrée action prioritaire brut'!AP12)</f>
        <v>-</v>
      </c>
      <c r="AY17" s="152" t="str">
        <f>IF(OR(ISERROR('Entrée action prioritaire brut'!AY12),ISBLANK('Entrée action prioritaire brut'!AY12)),"-",'Entrée action prioritaire brut'!AY12)</f>
        <v>-</v>
      </c>
      <c r="AZ17" s="152" t="str">
        <f>IF(OR(ISERROR('Entrée action prioritaire brut'!AZ12),ISBLANK('Entrée action prioritaire brut'!AZ12)),"-",'Entrée action prioritaire brut'!AZ12)</f>
        <v>-</v>
      </c>
      <c r="BA17" s="152" t="str">
        <f>IF(OR(ISERROR('Entrée action prioritaire brut'!BA12),ISBLANK('Entrée action prioritaire brut'!BA12)),"-",'Entrée action prioritaire brut'!BA12)</f>
        <v>-</v>
      </c>
      <c r="BB17" s="152" t="str">
        <f>IF(OR(ISERROR('Entrée action prioritaire brut'!BB12),ISBLANK('Entrée action prioritaire brut'!BB12)),"-",'Entrée action prioritaire brut'!BB12)</f>
        <v>-</v>
      </c>
      <c r="BC17" s="152" t="str">
        <f>IF(OR(ISERROR('Entrée action prioritaire brut'!BC12),ISBLANK('Entrée action prioritaire brut'!BC12)),"-",'Entrée action prioritaire brut'!BC12)</f>
        <v>-</v>
      </c>
      <c r="BD17" s="152" t="str">
        <f>IF(OR(ISERROR('Entrée action prioritaire brut'!BD12),ISBLANK('Entrée action prioritaire brut'!BD12)),"-",'Entrée action prioritaire brut'!BD12)</f>
        <v>-</v>
      </c>
      <c r="BE17" s="152" t="str">
        <f>IF(OR(ISERROR('Entrée action prioritaire brut'!BE12),ISBLANK('Entrée action prioritaire brut'!BE12)),"-",'Entrée action prioritaire brut'!BE12)</f>
        <v>-</v>
      </c>
      <c r="BF17" s="152" t="str">
        <f>IF(OR(ISERROR('Entrée action prioritaire brut'!BF12),ISBLANK('Entrée action prioritaire brut'!BF12)),"-",'Entrée action prioritaire brut'!BF12)</f>
        <v>-</v>
      </c>
      <c r="BG17" s="152" t="str">
        <f>IF(OR(ISERROR('Entrée action prioritaire brut'!BG12),ISBLANK('Entrée action prioritaire brut'!BG12)),"-",'Entrée action prioritaire brut'!BG12)</f>
        <v>-</v>
      </c>
      <c r="BH17" s="152" t="str">
        <f>IF(OR(ISERROR('Entrée action prioritaire brut'!BH12),ISBLANK('Entrée action prioritaire brut'!BH12)),"-",'Entrée action prioritaire brut'!BH12)</f>
        <v>-</v>
      </c>
      <c r="BI17" s="152" t="str">
        <f>IF(OR(ISERROR('Entrée action prioritaire brut'!BI12),ISBLANK('Entrée action prioritaire brut'!BI12)),"-",'Entrée action prioritaire brut'!BI12)</f>
        <v>-</v>
      </c>
      <c r="BJ17" s="152" t="str">
        <f>IF(OR(ISERROR('Entrée action prioritaire brut'!#REF!),ISBLANK('Entrée action prioritaire brut'!#REF!)),"-",'Entrée action prioritaire brut'!#REF!)</f>
        <v>-</v>
      </c>
      <c r="BK17" s="152" t="str">
        <f>IF(OR(ISERROR('Entrée action prioritaire brut'!#REF!),ISBLANK('Entrée action prioritaire brut'!#REF!)),"-",'Entrée action prioritaire brut'!#REF!)</f>
        <v>-</v>
      </c>
      <c r="BL17" s="152" t="str">
        <f>IF(OR(ISERROR('Entrée action prioritaire brut'!#REF!),ISBLANK('Entrée action prioritaire brut'!#REF!)),"-",'Entrée action prioritaire brut'!#REF!)</f>
        <v>-</v>
      </c>
      <c r="BM17" s="152" t="str">
        <f>IF(OR(ISERROR('Entrée action prioritaire brut'!#REF!),ISBLANK('Entrée action prioritaire brut'!#REF!)),"-",'Entrée action prioritaire brut'!#REF!)</f>
        <v>-</v>
      </c>
      <c r="BN17" s="152" t="str">
        <f>IF(OR(ISERROR('Entrée action prioritaire brut'!#REF!),ISBLANK('Entrée action prioritaire brut'!#REF!)),"-",'Entrée action prioritaire brut'!#REF!)</f>
        <v>-</v>
      </c>
      <c r="BO17" s="152" t="str">
        <f>IF(OR(ISERROR('Entrée action prioritaire brut'!#REF!),ISBLANK('Entrée action prioritaire brut'!#REF!)),"-",'Entrée action prioritaire brut'!#REF!)</f>
        <v>-</v>
      </c>
      <c r="BP17" s="152" t="str">
        <f>IF(OR(ISERROR('Entrée action prioritaire brut'!#REF!),ISBLANK('Entrée action prioritaire brut'!#REF!)),"-",'Entrée action prioritaire brut'!#REF!)</f>
        <v>-</v>
      </c>
      <c r="BQ17" s="152" t="str">
        <f>IF(OR(ISERROR('Entrée action prioritaire brut'!#REF!),ISBLANK('Entrée action prioritaire brut'!#REF!)),"-",'Entrée action prioritaire brut'!#REF!)</f>
        <v>-</v>
      </c>
      <c r="BR17" s="152" t="str">
        <f>IF(OR(ISERROR('Entrée action prioritaire brut'!#REF!),ISBLANK('Entrée action prioritaire brut'!#REF!)),"-",'Entrée action prioritaire brut'!#REF!)</f>
        <v>-</v>
      </c>
      <c r="BS17" s="152" t="str">
        <f>IF(OR(ISERROR('Entrée action prioritaire brut'!#REF!),ISBLANK('Entrée action prioritaire brut'!#REF!)),"-",'Entrée action prioritaire brut'!#REF!)</f>
        <v>-</v>
      </c>
      <c r="BT17" s="152" t="str">
        <f>IF(OR(ISERROR('Entrée action prioritaire brut'!#REF!),ISBLANK('Entrée action prioritaire brut'!#REF!)),"-",'Entrée action prioritaire brut'!#REF!)</f>
        <v>-</v>
      </c>
      <c r="BU17" s="152" t="str">
        <f>IF(OR(ISERROR('Entrée action prioritaire brut'!#REF!),ISBLANK('Entrée action prioritaire brut'!#REF!)),"-",'Entrée action prioritaire brut'!#REF!)</f>
        <v>-</v>
      </c>
      <c r="BV17" s="152" t="str">
        <f>IF(OR(ISERROR('Entrée action prioritaire brut'!#REF!),ISBLANK('Entrée action prioritaire brut'!#REF!)),"-",'Entrée action prioritaire brut'!#REF!)</f>
        <v>-</v>
      </c>
      <c r="BW17" s="152" t="str">
        <f>IF(OR(ISERROR('Entrée action prioritaire brut'!#REF!),ISBLANK('Entrée action prioritaire brut'!#REF!)),"-",'Entrée action prioritaire brut'!#REF!)</f>
        <v>-</v>
      </c>
      <c r="BX17" s="152" t="str">
        <f>IF(OR(ISERROR('Entrée action prioritaire brut'!#REF!),ISBLANK('Entrée action prioritaire brut'!#REF!)),"-",'Entrée action prioritaire brut'!#REF!)</f>
        <v>-</v>
      </c>
      <c r="BY17" s="152" t="str">
        <f>IF(OR(ISERROR('Entrée action prioritaire brut'!#REF!),ISBLANK('Entrée action prioritaire brut'!#REF!)),"-",'Entrée action prioritaire brut'!#REF!)</f>
        <v>-</v>
      </c>
      <c r="BZ17" s="152" t="str">
        <f>IF(OR(ISERROR('Entrée action prioritaire brut'!BJ12),ISBLANK('Entrée action prioritaire brut'!BJ12)),"-",'Entrée action prioritaire brut'!BJ12)</f>
        <v>-</v>
      </c>
      <c r="CA17" s="152" t="str">
        <f>IF(OR(ISERROR('Entrée action prioritaire brut'!BK12),ISBLANK('Entrée action prioritaire brut'!BK12)),"-",'Entrée action prioritaire brut'!BK12)</f>
        <v>-</v>
      </c>
      <c r="CB17" s="152" t="str">
        <f>IF(OR(ISERROR('Entrée action prioritaire brut'!BL12),ISBLANK('Entrée action prioritaire brut'!BL12)),"-",'Entrée action prioritaire brut'!BL12)</f>
        <v>-</v>
      </c>
      <c r="CC17" s="152" t="str">
        <f>IF(OR(ISERROR('Entrée action prioritaire brut'!BM12),ISBLANK('Entrée action prioritaire brut'!BM12)),"-",'Entrée action prioritaire brut'!BM12)</f>
        <v>-</v>
      </c>
      <c r="CD17" s="152" t="str">
        <f>IF(OR(ISERROR('Entrée action prioritaire brut'!BN12),ISBLANK('Entrée action prioritaire brut'!BN12)),"-",'Entrée action prioritaire brut'!BN12)</f>
        <v>-</v>
      </c>
      <c r="CE17" s="152" t="str">
        <f>IF(OR(ISERROR('Entrée action prioritaire brut'!BO12),ISBLANK('Entrée action prioritaire brut'!BO12)),"-",'Entrée action prioritaire brut'!BO12)</f>
        <v>-</v>
      </c>
      <c r="CF17" s="152" t="str">
        <f>IF(OR(ISERROR('Entrée action prioritaire brut'!BP12),ISBLANK('Entrée action prioritaire brut'!BP12)),"-",'Entrée action prioritaire brut'!BP12)</f>
        <v>-</v>
      </c>
      <c r="CG17" s="152" t="str">
        <f>IF(OR(ISERROR('Entrée action prioritaire brut'!#REF!),ISBLANK('Entrée action prioritaire brut'!#REF!)),"-",'Entrée action prioritaire brut'!#REF!)</f>
        <v>-</v>
      </c>
      <c r="CH17" s="152" t="str">
        <f>IF(OR(ISERROR('Entrée action prioritaire brut'!BQ12),ISBLANK('Entrée action prioritaire brut'!BQ12)),"-",'Entrée action prioritaire brut'!BQ12)</f>
        <v>-</v>
      </c>
      <c r="CI17" s="152" t="str">
        <f>IF(OR(ISERROR('Entrée action prioritaire brut'!BR12),ISBLANK('Entrée action prioritaire brut'!BR12)),"-",'Entrée action prioritaire brut'!BR12)</f>
        <v>-</v>
      </c>
      <c r="CJ17" s="152" t="str">
        <f>IF(OR(ISERROR('Entrée action prioritaire brut'!BS12),ISBLANK('Entrée action prioritaire brut'!BS12)),"-",'Entrée action prioritaire brut'!BS12)</f>
        <v>-</v>
      </c>
      <c r="CK17" s="152" t="str">
        <f>IF(OR(ISERROR('Entrée action prioritaire brut'!BT12),ISBLANK('Entrée action prioritaire brut'!BT12)),"-",'Entrée action prioritaire brut'!BT12)</f>
        <v>-</v>
      </c>
      <c r="CL17" s="152" t="str">
        <f>IF(OR(ISERROR('Entrée action prioritaire brut'!BU12),ISBLANK('Entrée action prioritaire brut'!BU12)),"-",'Entrée action prioritaire brut'!BU12)</f>
        <v>-</v>
      </c>
      <c r="CM17" s="152" t="str">
        <f>IF(OR(ISERROR('Entrée action prioritaire brut'!#REF!),ISBLANK('Entrée action prioritaire brut'!#REF!)),"-",'Entrée action prioritaire brut'!#REF!)</f>
        <v>-</v>
      </c>
      <c r="CN17" s="152" t="str">
        <f>IF(OR(ISERROR('Entrée action prioritaire brut'!#REF!),ISBLANK('Entrée action prioritaire brut'!#REF!)),"-",'Entrée action prioritaire brut'!#REF!)</f>
        <v>-</v>
      </c>
      <c r="CO17" s="152" t="str">
        <f>IF(OR(ISERROR('Entrée action prioritaire brut'!#REF!),ISBLANK('Entrée action prioritaire brut'!#REF!)),"-",'Entrée action prioritaire brut'!#REF!)</f>
        <v>-</v>
      </c>
      <c r="CP17" s="152" t="str">
        <f>IF(OR(ISERROR('Entrée action prioritaire brut'!#REF!),ISBLANK('Entrée action prioritaire brut'!#REF!)),"-",'Entrée action prioritaire brut'!#REF!)</f>
        <v>-</v>
      </c>
      <c r="CQ17" s="152" t="str">
        <f>IF(OR(ISERROR('Entrée action prioritaire brut'!#REF!),ISBLANK('Entrée action prioritaire brut'!#REF!)),"-",'Entrée action prioritaire brut'!#REF!)</f>
        <v>-</v>
      </c>
      <c r="CR17" s="152" t="str">
        <f>IF(OR(ISERROR('Entrée action prioritaire brut'!BV12),ISBLANK('Entrée action prioritaire brut'!BV12)),"-",'Entrée action prioritaire brut'!BV12)</f>
        <v>-</v>
      </c>
      <c r="CS17" s="152" t="str">
        <f>IF(OR(ISERROR('Entrée action prioritaire brut'!BW12),ISBLANK('Entrée action prioritaire brut'!BW12)),"-",'Entrée action prioritaire brut'!BW12)</f>
        <v>-</v>
      </c>
      <c r="CT17" s="152" t="str">
        <f>IF(OR(ISERROR('Entrée action prioritaire brut'!BX12),ISBLANK('Entrée action prioritaire brut'!BX12)),"-",'Entrée action prioritaire brut'!BX12)</f>
        <v>-</v>
      </c>
      <c r="CU17" s="152" t="str">
        <f>IF(OR(ISERROR('Entrée action prioritaire brut'!BY12),ISBLANK('Entrée action prioritaire brut'!BY12)),"-",'Entrée action prioritaire brut'!BY12)</f>
        <v>-</v>
      </c>
      <c r="CV17" s="152" t="str">
        <f>IF(OR(ISERROR('Entrée action prioritaire brut'!BZ12),ISBLANK('Entrée action prioritaire brut'!BZ12)),"-",'Entrée action prioritaire brut'!BZ12)</f>
        <v>-</v>
      </c>
      <c r="CW17" s="152" t="str">
        <f>IF(OR(ISERROR('Entrée action prioritaire brut'!CA12),ISBLANK('Entrée action prioritaire brut'!CA12)),"-",'Entrée action prioritaire brut'!CA12)</f>
        <v>-</v>
      </c>
      <c r="CX17" s="152" t="str">
        <f>IF(OR(ISERROR('Entrée action prioritaire brut'!CB12),ISBLANK('Entrée action prioritaire brut'!CB12)),"-",'Entrée action prioritaire brut'!CB12)</f>
        <v>-</v>
      </c>
      <c r="CY17" s="152" t="str">
        <f>IF(OR(ISERROR('Entrée action prioritaire brut'!CC12),ISBLANK('Entrée action prioritaire brut'!CC12)),"-",'Entrée action prioritaire brut'!CC12)</f>
        <v>-</v>
      </c>
      <c r="CZ17" s="152" t="str">
        <f>IF(OR(ISERROR('Entrée action prioritaire brut'!CD12),ISBLANK('Entrée action prioritaire brut'!CD12)),"-",'Entrée action prioritaire brut'!CD12)</f>
        <v>-</v>
      </c>
      <c r="DA17" s="152" t="str">
        <f>IF(OR(ISERROR('Entrée action prioritaire brut'!CE12),ISBLANK('Entrée action prioritaire brut'!CE12)),"-",'Entrée action prioritaire brut'!CE12)</f>
        <v>-</v>
      </c>
      <c r="DB17" s="152" t="str">
        <f>IF(OR(ISERROR('Entrée action prioritaire brut'!CF12),ISBLANK('Entrée action prioritaire brut'!CF12)),"-",'Entrée action prioritaire brut'!CF12)</f>
        <v>-</v>
      </c>
      <c r="DC17" s="152" t="str">
        <f>IF(OR(ISERROR('Entrée action prioritaire brut'!CG12),ISBLANK('Entrée action prioritaire brut'!CG12)),"-",'Entrée action prioritaire brut'!CG12)</f>
        <v>-</v>
      </c>
      <c r="DD17" s="152" t="str">
        <f>IF(OR(ISERROR('Entrée action prioritaire brut'!CH12),ISBLANK('Entrée action prioritaire brut'!CH12)),"-",'Entrée action prioritaire brut'!CH12)</f>
        <v>-</v>
      </c>
      <c r="DE17" s="152" t="str">
        <f>IF(OR(ISERROR('Entrée action prioritaire brut'!CI12),ISBLANK('Entrée action prioritaire brut'!CI12)),"-",'Entrée action prioritaire brut'!CI12)</f>
        <v>-</v>
      </c>
      <c r="DF17" s="152" t="str">
        <f>IF(OR(ISERROR('Entrée action prioritaire brut'!CJ12),ISBLANK('Entrée action prioritaire brut'!CJ12)),"-",'Entrée action prioritaire brut'!CJ12)</f>
        <v>-</v>
      </c>
      <c r="DG17" s="152" t="str">
        <f>IF(OR(ISERROR('Entrée action prioritaire brut'!CK12),ISBLANK('Entrée action prioritaire brut'!CK12)),"-",'Entrée action prioritaire brut'!CK12)</f>
        <v>-</v>
      </c>
      <c r="DH17" s="152" t="str">
        <f>IF(OR(ISERROR('Entrée action prioritaire brut'!CL12),ISBLANK('Entrée action prioritaire brut'!CL12)),"-",'Entrée action prioritaire brut'!CL12)</f>
        <v>-</v>
      </c>
      <c r="DI17" s="152" t="str">
        <f>IF(OR(ISERROR('Entrée action prioritaire brut'!CM12),ISBLANK('Entrée action prioritaire brut'!CM12)),"-",'Entrée action prioritaire brut'!CM12)</f>
        <v>-</v>
      </c>
      <c r="DJ17" s="152" t="str">
        <f>IF(OR(ISERROR('Entrée action prioritaire brut'!CN12),ISBLANK('Entrée action prioritaire brut'!CN12)),"-",'Entrée action prioritaire brut'!CN12)</f>
        <v>-</v>
      </c>
      <c r="DK17" s="152" t="str">
        <f>IF(OR(ISERROR('Entrée action prioritaire brut'!CO12),ISBLANK('Entrée action prioritaire brut'!CO12)),"-",'Entrée action prioritaire brut'!CO12)</f>
        <v>-</v>
      </c>
      <c r="DL17" s="152" t="str">
        <f>IF(OR(ISERROR('Entrée action prioritaire brut'!CP12),ISBLANK('Entrée action prioritaire brut'!CP12)),"-",'Entrée action prioritaire brut'!CP12)</f>
        <v>-</v>
      </c>
      <c r="DM17" s="152" t="str">
        <f>IF(OR(ISERROR('Entrée action prioritaire brut'!CQ12),ISBLANK('Entrée action prioritaire brut'!CQ12)),"-",'Entrée action prioritaire brut'!CQ12)</f>
        <v>-</v>
      </c>
      <c r="DN17" s="152" t="str">
        <f>IF(OR(ISERROR('Entrée action prioritaire brut'!CR12),ISBLANK('Entrée action prioritaire brut'!CR12)),"-",'Entrée action prioritaire brut'!CR12)</f>
        <v>-</v>
      </c>
      <c r="DO17" s="152" t="str">
        <f>IF(OR(ISERROR('Entrée action prioritaire brut'!CS12),ISBLANK('Entrée action prioritaire brut'!CS12)),"-",'Entrée action prioritaire brut'!CS12)</f>
        <v>-</v>
      </c>
      <c r="DP17" s="152" t="str">
        <f>IF(OR(ISERROR('Entrée action prioritaire brut'!CT12),ISBLANK('Entrée action prioritaire brut'!CT12)),"-",'Entrée action prioritaire brut'!CT12)</f>
        <v>-</v>
      </c>
      <c r="DQ17" s="152" t="str">
        <f>IF(OR(ISERROR('Entrée action prioritaire brut'!CU12),ISBLANK('Entrée action prioritaire brut'!CU12)),"-",'Entrée action prioritaire brut'!CU12)</f>
        <v>-</v>
      </c>
      <c r="DR17" s="152" t="str">
        <f>IF(OR(ISERROR('Entrée action prioritaire brut'!CV12),ISBLANK('Entrée action prioritaire brut'!CV12)),"-",'Entrée action prioritaire brut'!CV12)</f>
        <v>-</v>
      </c>
    </row>
    <row r="18" spans="1:122" ht="15" customHeight="1" x14ac:dyDescent="0.25">
      <c r="A18" s="176" t="str">
        <f>IF(OR(ISERROR('Entrée action prioritaire brut'!L13),ISBLANK('Entrée action prioritaire brut'!B13)),"-",'Entrée action prioritaire brut'!B13)</f>
        <v>-</v>
      </c>
      <c r="B18" s="152" t="str">
        <f>IF(OR(ISERROR('Entrée action prioritaire brut'!M13),ISBLANK('Entrée action prioritaire brut'!M13)),"-",'Entrée action prioritaire brut'!M13)</f>
        <v>-</v>
      </c>
      <c r="C18" s="152" t="str">
        <f>IF(OR(ISERROR('Entrée action prioritaire brut'!N13),ISBLANK('Entrée action prioritaire brut'!N13)),"-",'Entrée action prioritaire brut'!N13)</f>
        <v>-</v>
      </c>
      <c r="D18" s="152" t="str">
        <f>IF(OR(ISERROR('Entrée action prioritaire brut'!O13),ISBLANK('Entrée action prioritaire brut'!O13)),"-",'Entrée action prioritaire brut'!O13)</f>
        <v>-</v>
      </c>
      <c r="E18" s="152" t="str">
        <f>IF(OR(ISERROR('Entrée action prioritaire brut'!P13),ISBLANK('Entrée action prioritaire brut'!P13)),"-",'Entrée action prioritaire brut'!P13)</f>
        <v>-</v>
      </c>
      <c r="F18" s="152" t="str">
        <f>IF(OR(ISERROR('Entrée action prioritaire brut'!Q13),ISBLANK('Entrée action prioritaire brut'!Q13)),"-",'Entrée action prioritaire brut'!Q13)</f>
        <v>-</v>
      </c>
      <c r="G18" s="152" t="str">
        <f>IF(OR(ISERROR('Entrée action prioritaire brut'!R13),ISBLANK('Entrée action prioritaire brut'!R13)),"-",'Entrée action prioritaire brut'!R13)</f>
        <v>-</v>
      </c>
      <c r="H18" s="152" t="str">
        <f>IF(OR(ISERROR('Entrée action prioritaire brut'!S13),ISBLANK('Entrée action prioritaire brut'!S13)),"-",'Entrée action prioritaire brut'!S13)</f>
        <v>-</v>
      </c>
      <c r="I18" s="152" t="str">
        <f>IF(OR(ISERROR('Entrée action prioritaire brut'!T13),ISBLANK('Entrée action prioritaire brut'!T13)),"-",'Entrée action prioritaire brut'!T13)</f>
        <v>-</v>
      </c>
      <c r="J18" s="152" t="str">
        <f>IF(OR(ISERROR('Entrée action prioritaire brut'!U13),ISBLANK('Entrée action prioritaire brut'!U13)),"-",'Entrée action prioritaire brut'!U13)</f>
        <v>-</v>
      </c>
      <c r="K18" s="152" t="str">
        <f>IF(OR(ISERROR('Entrée action prioritaire brut'!#REF!),ISBLANK('Entrée action prioritaire brut'!#REF!)),"-",'Entrée action prioritaire brut'!#REF!)</f>
        <v>-</v>
      </c>
      <c r="L18" s="152" t="str">
        <f>IF(OR(ISERROR('Entrée action prioritaire brut'!#REF!),ISBLANK('Entrée action prioritaire brut'!#REF!)),"-",'Entrée action prioritaire brut'!#REF!)</f>
        <v>-</v>
      </c>
      <c r="M18" s="152" t="str">
        <f>IF(OR(ISERROR('Entrée action prioritaire brut'!#REF!),ISBLANK('Entrée action prioritaire brut'!#REF!)),"-",'Entrée action prioritaire brut'!#REF!)</f>
        <v>-</v>
      </c>
      <c r="N18" s="152" t="str">
        <f>IF(OR(ISERROR('Entrée action prioritaire brut'!#REF!),ISBLANK('Entrée action prioritaire brut'!#REF!)),"-",'Entrée action prioritaire brut'!#REF!)</f>
        <v>-</v>
      </c>
      <c r="O18" s="152" t="str">
        <f>IF(OR(ISERROR('Entrée action prioritaire brut'!#REF!),ISBLANK('Entrée action prioritaire brut'!#REF!)),"-",'Entrée action prioritaire brut'!#REF!)</f>
        <v>-</v>
      </c>
      <c r="P18" s="152" t="str">
        <f>IF(OR(ISERROR('Entrée action prioritaire brut'!#REF!),ISBLANK('Entrée action prioritaire brut'!#REF!)),"-",'Entrée action prioritaire brut'!#REF!)</f>
        <v>-</v>
      </c>
      <c r="Q18" s="152" t="str">
        <f>IF(OR(ISERROR('Entrée action prioritaire brut'!#REF!),ISBLANK('Entrée action prioritaire brut'!#REF!)),"-",'Entrée action prioritaire brut'!#REF!)</f>
        <v>-</v>
      </c>
      <c r="R18" s="152" t="str">
        <f>IF(OR(ISERROR('Entrée action prioritaire brut'!V13),ISBLANK('Entrée action prioritaire brut'!V13)),"-",'Entrée action prioritaire brut'!V13)</f>
        <v>-</v>
      </c>
      <c r="S18" s="152" t="str">
        <f>IF(OR(ISERROR('Entrée action prioritaire brut'!W13),ISBLANK('Entrée action prioritaire brut'!W13)),"-",'Entrée action prioritaire brut'!W13)</f>
        <v>-</v>
      </c>
      <c r="T18" s="152" t="str">
        <f>IF(OR(ISERROR('Entrée action prioritaire brut'!X13),ISBLANK('Entrée action prioritaire brut'!X13)),"-",'Entrée action prioritaire brut'!X13)</f>
        <v>-</v>
      </c>
      <c r="U18" s="152" t="str">
        <f>IF(OR(ISERROR('Entrée action prioritaire brut'!Y13),ISBLANK('Entrée action prioritaire brut'!Y13)),"-",'Entrée action prioritaire brut'!Y13)</f>
        <v>-</v>
      </c>
      <c r="V18" s="152" t="str">
        <f>IF(OR(ISERROR('Entrée action prioritaire brut'!Z13),ISBLANK('Entrée action prioritaire brut'!Z13)),"-",'Entrée action prioritaire brut'!Z13)</f>
        <v>-</v>
      </c>
      <c r="W18" s="152" t="str">
        <f>IF(OR(ISERROR('Entrée action prioritaire brut'!AA13),ISBLANK('Entrée action prioritaire brut'!AA13)),"-",'Entrée action prioritaire brut'!AA13)</f>
        <v>-</v>
      </c>
      <c r="X18" s="152" t="str">
        <f>IF(OR(ISERROR('Entrée action prioritaire brut'!AB13),ISBLANK('Entrée action prioritaire brut'!AB13)),"-",'Entrée action prioritaire brut'!AB13)</f>
        <v>-</v>
      </c>
      <c r="Y18" s="152" t="str">
        <f>IF(OR(ISERROR('Entrée action prioritaire brut'!AC13),ISBLANK('Entrée action prioritaire brut'!AC13)),"-",'Entrée action prioritaire brut'!AC13)</f>
        <v>-</v>
      </c>
      <c r="Z18" s="152" t="str">
        <f>IF(OR(ISERROR('Entrée action prioritaire brut'!AD13),ISBLANK('Entrée action prioritaire brut'!AD13)),"-",'Entrée action prioritaire brut'!AD13)</f>
        <v>-</v>
      </c>
      <c r="AA18" s="152" t="str">
        <f>IF(OR(ISERROR('Entrée action prioritaire brut'!AE13),ISBLANK('Entrée action prioritaire brut'!AE13)),"-",'Entrée action prioritaire brut'!AE13)</f>
        <v>-</v>
      </c>
      <c r="AB18" s="152" t="str">
        <f>IF(OR(ISERROR('Entrée action prioritaire brut'!AF13),ISBLANK('Entrée action prioritaire brut'!AF13)),"-",'Entrée action prioritaire brut'!AF13)</f>
        <v>-</v>
      </c>
      <c r="AC18" s="152" t="str">
        <f>IF(OR(ISERROR('Entrée action prioritaire brut'!AG13),ISBLANK('Entrée action prioritaire brut'!AG13)),"-",'Entrée action prioritaire brut'!AG13)</f>
        <v>-</v>
      </c>
      <c r="AD18" s="152" t="str">
        <f>IF(OR(ISERROR('Entrée action prioritaire brut'!#REF!),ISBLANK('Entrée action prioritaire brut'!#REF!)),"-",'Entrée action prioritaire brut'!#REF!)</f>
        <v>-</v>
      </c>
      <c r="AE18" s="152" t="str">
        <f>IF(OR(ISERROR('Entrée action prioritaire brut'!#REF!),ISBLANK('Entrée action prioritaire brut'!#REF!)),"-",'Entrée action prioritaire brut'!#REF!)</f>
        <v>-</v>
      </c>
      <c r="AF18" s="152" t="str">
        <f>IF(OR(ISERROR('Entrée action prioritaire brut'!#REF!),ISBLANK('Entrée action prioritaire brut'!#REF!)),"-",'Entrée action prioritaire brut'!#REF!)</f>
        <v>-</v>
      </c>
      <c r="AG18" s="152" t="str">
        <f>IF(OR(ISERROR('Entrée action prioritaire brut'!#REF!),ISBLANK('Entrée action prioritaire brut'!#REF!)),"-",'Entrée action prioritaire brut'!#REF!)</f>
        <v>-</v>
      </c>
      <c r="AH18" s="152" t="str">
        <f>IF(OR(ISERROR('Entrée action prioritaire brut'!#REF!),ISBLANK('Entrée action prioritaire brut'!#REF!)),"-",'Entrée action prioritaire brut'!#REF!)</f>
        <v>-</v>
      </c>
      <c r="AI18" s="152" t="str">
        <f>IF(OR(ISERROR('Entrée action prioritaire brut'!#REF!),ISBLANK('Entrée action prioritaire brut'!#REF!)),"-",'Entrée action prioritaire brut'!#REF!)</f>
        <v>-</v>
      </c>
      <c r="AJ18" s="152" t="str">
        <f>IF(OR(ISERROR('Entrée action prioritaire brut'!#REF!),ISBLANK('Entrée action prioritaire brut'!#REF!)),"-",'Entrée action prioritaire brut'!#REF!)</f>
        <v>-</v>
      </c>
      <c r="AK18" s="152" t="str">
        <f>IF(OR(ISERROR('Entrée action prioritaire brut'!#REF!),ISBLANK('Entrée action prioritaire brut'!#REF!)),"-",'Entrée action prioritaire brut'!#REF!)</f>
        <v>-</v>
      </c>
      <c r="AL18" s="152" t="str">
        <f>IF(OR(ISERROR('Entrée action prioritaire brut'!#REF!),ISBLANK('Entrée action prioritaire brut'!#REF!)),"-",'Entrée action prioritaire brut'!#REF!)</f>
        <v>-</v>
      </c>
      <c r="AM18" s="152" t="str">
        <f>IF(OR(ISERROR('Entrée action prioritaire brut'!#REF!),ISBLANK('Entrée action prioritaire brut'!#REF!)),"-",'Entrée action prioritaire brut'!#REF!)</f>
        <v>-</v>
      </c>
      <c r="AN18" s="152" t="str">
        <f>IF(OR(ISERROR('Entrée action prioritaire brut'!#REF!),ISBLANK('Entrée action prioritaire brut'!#REF!)),"-",'Entrée action prioritaire brut'!#REF!)</f>
        <v>-</v>
      </c>
      <c r="AO18" s="152" t="str">
        <f>IF(OR(ISERROR('Entrée action prioritaire brut'!#REF!),ISBLANK('Entrée action prioritaire brut'!#REF!)),"-",'Entrée action prioritaire brut'!#REF!)</f>
        <v>-</v>
      </c>
      <c r="AP18" s="152" t="str">
        <f>IF(OR(ISERROR('Entrée action prioritaire brut'!AH13),ISBLANK('Entrée action prioritaire brut'!AH13)),"-",'Entrée action prioritaire brut'!AH13)</f>
        <v>-</v>
      </c>
      <c r="AQ18" s="152" t="str">
        <f>IF(OR(ISERROR('Entrée action prioritaire brut'!AI13),ISBLANK('Entrée action prioritaire brut'!AI13)),"-",'Entrée action prioritaire brut'!AI13)</f>
        <v>-</v>
      </c>
      <c r="AR18" s="152" t="str">
        <f>IF(OR(ISERROR('Entrée action prioritaire brut'!AJ13),ISBLANK('Entrée action prioritaire brut'!AJ13)),"-",'Entrée action prioritaire brut'!AJ13)</f>
        <v>-</v>
      </c>
      <c r="AS18" s="152" t="str">
        <f>IF(OR(ISERROR('Entrée action prioritaire brut'!AK13),ISBLANK('Entrée action prioritaire brut'!AK13)),"-",'Entrée action prioritaire brut'!AK13)</f>
        <v>-</v>
      </c>
      <c r="AT18" s="152" t="str">
        <f>IF(OR(ISERROR('Entrée action prioritaire brut'!AL13),ISBLANK('Entrée action prioritaire brut'!AL13)),"-",'Entrée action prioritaire brut'!AL13)</f>
        <v>-</v>
      </c>
      <c r="AU18" s="152" t="str">
        <f>IF(OR(ISERROR('Entrée action prioritaire brut'!AM13),ISBLANK('Entrée action prioritaire brut'!AM13)),"-",'Entrée action prioritaire brut'!AM13)</f>
        <v>-</v>
      </c>
      <c r="AV18" s="152" t="str">
        <f>IF(OR(ISERROR('Entrée action prioritaire brut'!AN13),ISBLANK('Entrée action prioritaire brut'!AN13)),"-",'Entrée action prioritaire brut'!AN13)</f>
        <v>-</v>
      </c>
      <c r="AW18" s="152" t="str">
        <f>IF(OR(ISERROR('Entrée action prioritaire brut'!AO13),ISBLANK('Entrée action prioritaire brut'!AO13)),"-",'Entrée action prioritaire brut'!AO13)</f>
        <v>-</v>
      </c>
      <c r="AX18" s="152" t="str">
        <f>IF(OR(ISERROR('Entrée action prioritaire brut'!AP13),ISBLANK('Entrée action prioritaire brut'!AP13)),"-",'Entrée action prioritaire brut'!AP13)</f>
        <v>-</v>
      </c>
      <c r="AY18" s="152" t="str">
        <f>IF(OR(ISERROR('Entrée action prioritaire brut'!AY13),ISBLANK('Entrée action prioritaire brut'!AY13)),"-",'Entrée action prioritaire brut'!AY13)</f>
        <v>-</v>
      </c>
      <c r="AZ18" s="152" t="str">
        <f>IF(OR(ISERROR('Entrée action prioritaire brut'!AZ13),ISBLANK('Entrée action prioritaire brut'!AZ13)),"-",'Entrée action prioritaire brut'!AZ13)</f>
        <v>-</v>
      </c>
      <c r="BA18" s="152" t="str">
        <f>IF(OR(ISERROR('Entrée action prioritaire brut'!BA13),ISBLANK('Entrée action prioritaire brut'!BA13)),"-",'Entrée action prioritaire brut'!BA13)</f>
        <v>-</v>
      </c>
      <c r="BB18" s="152" t="str">
        <f>IF(OR(ISERROR('Entrée action prioritaire brut'!BB13),ISBLANK('Entrée action prioritaire brut'!BB13)),"-",'Entrée action prioritaire brut'!BB13)</f>
        <v>-</v>
      </c>
      <c r="BC18" s="152" t="str">
        <f>IF(OR(ISERROR('Entrée action prioritaire brut'!BC13),ISBLANK('Entrée action prioritaire brut'!BC13)),"-",'Entrée action prioritaire brut'!BC13)</f>
        <v>-</v>
      </c>
      <c r="BD18" s="152" t="str">
        <f>IF(OR(ISERROR('Entrée action prioritaire brut'!BD13),ISBLANK('Entrée action prioritaire brut'!BD13)),"-",'Entrée action prioritaire brut'!BD13)</f>
        <v>-</v>
      </c>
      <c r="BE18" s="152" t="str">
        <f>IF(OR(ISERROR('Entrée action prioritaire brut'!BE13),ISBLANK('Entrée action prioritaire brut'!BE13)),"-",'Entrée action prioritaire brut'!BE13)</f>
        <v>-</v>
      </c>
      <c r="BF18" s="152" t="str">
        <f>IF(OR(ISERROR('Entrée action prioritaire brut'!BF13),ISBLANK('Entrée action prioritaire brut'!BF13)),"-",'Entrée action prioritaire brut'!BF13)</f>
        <v>-</v>
      </c>
      <c r="BG18" s="152" t="str">
        <f>IF(OR(ISERROR('Entrée action prioritaire brut'!BG13),ISBLANK('Entrée action prioritaire brut'!BG13)),"-",'Entrée action prioritaire brut'!BG13)</f>
        <v>-</v>
      </c>
      <c r="BH18" s="152" t="str">
        <f>IF(OR(ISERROR('Entrée action prioritaire brut'!BH13),ISBLANK('Entrée action prioritaire brut'!BH13)),"-",'Entrée action prioritaire brut'!BH13)</f>
        <v>-</v>
      </c>
      <c r="BI18" s="152" t="str">
        <f>IF(OR(ISERROR('Entrée action prioritaire brut'!BI13),ISBLANK('Entrée action prioritaire brut'!BI13)),"-",'Entrée action prioritaire brut'!BI13)</f>
        <v>-</v>
      </c>
      <c r="BJ18" s="152" t="str">
        <f>IF(OR(ISERROR('Entrée action prioritaire brut'!#REF!),ISBLANK('Entrée action prioritaire brut'!#REF!)),"-",'Entrée action prioritaire brut'!#REF!)</f>
        <v>-</v>
      </c>
      <c r="BK18" s="152" t="str">
        <f>IF(OR(ISERROR('Entrée action prioritaire brut'!#REF!),ISBLANK('Entrée action prioritaire brut'!#REF!)),"-",'Entrée action prioritaire brut'!#REF!)</f>
        <v>-</v>
      </c>
      <c r="BL18" s="152" t="str">
        <f>IF(OR(ISERROR('Entrée action prioritaire brut'!#REF!),ISBLANK('Entrée action prioritaire brut'!#REF!)),"-",'Entrée action prioritaire brut'!#REF!)</f>
        <v>-</v>
      </c>
      <c r="BM18" s="152" t="str">
        <f>IF(OR(ISERROR('Entrée action prioritaire brut'!#REF!),ISBLANK('Entrée action prioritaire brut'!#REF!)),"-",'Entrée action prioritaire brut'!#REF!)</f>
        <v>-</v>
      </c>
      <c r="BN18" s="152" t="str">
        <f>IF(OR(ISERROR('Entrée action prioritaire brut'!#REF!),ISBLANK('Entrée action prioritaire brut'!#REF!)),"-",'Entrée action prioritaire brut'!#REF!)</f>
        <v>-</v>
      </c>
      <c r="BO18" s="152" t="str">
        <f>IF(OR(ISERROR('Entrée action prioritaire brut'!#REF!),ISBLANK('Entrée action prioritaire brut'!#REF!)),"-",'Entrée action prioritaire brut'!#REF!)</f>
        <v>-</v>
      </c>
      <c r="BP18" s="152" t="str">
        <f>IF(OR(ISERROR('Entrée action prioritaire brut'!#REF!),ISBLANK('Entrée action prioritaire brut'!#REF!)),"-",'Entrée action prioritaire brut'!#REF!)</f>
        <v>-</v>
      </c>
      <c r="BQ18" s="152" t="str">
        <f>IF(OR(ISERROR('Entrée action prioritaire brut'!#REF!),ISBLANK('Entrée action prioritaire brut'!#REF!)),"-",'Entrée action prioritaire brut'!#REF!)</f>
        <v>-</v>
      </c>
      <c r="BR18" s="152" t="str">
        <f>IF(OR(ISERROR('Entrée action prioritaire brut'!#REF!),ISBLANK('Entrée action prioritaire brut'!#REF!)),"-",'Entrée action prioritaire brut'!#REF!)</f>
        <v>-</v>
      </c>
      <c r="BS18" s="152" t="str">
        <f>IF(OR(ISERROR('Entrée action prioritaire brut'!#REF!),ISBLANK('Entrée action prioritaire brut'!#REF!)),"-",'Entrée action prioritaire brut'!#REF!)</f>
        <v>-</v>
      </c>
      <c r="BT18" s="152" t="str">
        <f>IF(OR(ISERROR('Entrée action prioritaire brut'!#REF!),ISBLANK('Entrée action prioritaire brut'!#REF!)),"-",'Entrée action prioritaire brut'!#REF!)</f>
        <v>-</v>
      </c>
      <c r="BU18" s="152" t="str">
        <f>IF(OR(ISERROR('Entrée action prioritaire brut'!#REF!),ISBLANK('Entrée action prioritaire brut'!#REF!)),"-",'Entrée action prioritaire brut'!#REF!)</f>
        <v>-</v>
      </c>
      <c r="BV18" s="152" t="str">
        <f>IF(OR(ISERROR('Entrée action prioritaire brut'!#REF!),ISBLANK('Entrée action prioritaire brut'!#REF!)),"-",'Entrée action prioritaire brut'!#REF!)</f>
        <v>-</v>
      </c>
      <c r="BW18" s="152" t="str">
        <f>IF(OR(ISERROR('Entrée action prioritaire brut'!#REF!),ISBLANK('Entrée action prioritaire brut'!#REF!)),"-",'Entrée action prioritaire brut'!#REF!)</f>
        <v>-</v>
      </c>
      <c r="BX18" s="152" t="str">
        <f>IF(OR(ISERROR('Entrée action prioritaire brut'!#REF!),ISBLANK('Entrée action prioritaire brut'!#REF!)),"-",'Entrée action prioritaire brut'!#REF!)</f>
        <v>-</v>
      </c>
      <c r="BY18" s="152" t="str">
        <f>IF(OR(ISERROR('Entrée action prioritaire brut'!#REF!),ISBLANK('Entrée action prioritaire brut'!#REF!)),"-",'Entrée action prioritaire brut'!#REF!)</f>
        <v>-</v>
      </c>
      <c r="BZ18" s="152" t="str">
        <f>IF(OR(ISERROR('Entrée action prioritaire brut'!BJ13),ISBLANK('Entrée action prioritaire brut'!BJ13)),"-",'Entrée action prioritaire brut'!BJ13)</f>
        <v>-</v>
      </c>
      <c r="CA18" s="152" t="str">
        <f>IF(OR(ISERROR('Entrée action prioritaire brut'!BK13),ISBLANK('Entrée action prioritaire brut'!BK13)),"-",'Entrée action prioritaire brut'!BK13)</f>
        <v>-</v>
      </c>
      <c r="CB18" s="152" t="str">
        <f>IF(OR(ISERROR('Entrée action prioritaire brut'!BL13),ISBLANK('Entrée action prioritaire brut'!BL13)),"-",'Entrée action prioritaire brut'!BL13)</f>
        <v>-</v>
      </c>
      <c r="CC18" s="152" t="str">
        <f>IF(OR(ISERROR('Entrée action prioritaire brut'!BM13),ISBLANK('Entrée action prioritaire brut'!BM13)),"-",'Entrée action prioritaire brut'!BM13)</f>
        <v>-</v>
      </c>
      <c r="CD18" s="152" t="str">
        <f>IF(OR(ISERROR('Entrée action prioritaire brut'!BN13),ISBLANK('Entrée action prioritaire brut'!BN13)),"-",'Entrée action prioritaire brut'!BN13)</f>
        <v>-</v>
      </c>
      <c r="CE18" s="152" t="str">
        <f>IF(OR(ISERROR('Entrée action prioritaire brut'!BO13),ISBLANK('Entrée action prioritaire brut'!BO13)),"-",'Entrée action prioritaire brut'!BO13)</f>
        <v>-</v>
      </c>
      <c r="CF18" s="152" t="str">
        <f>IF(OR(ISERROR('Entrée action prioritaire brut'!BP13),ISBLANK('Entrée action prioritaire brut'!BP13)),"-",'Entrée action prioritaire brut'!BP13)</f>
        <v>-</v>
      </c>
      <c r="CG18" s="152" t="str">
        <f>IF(OR(ISERROR('Entrée action prioritaire brut'!#REF!),ISBLANK('Entrée action prioritaire brut'!#REF!)),"-",'Entrée action prioritaire brut'!#REF!)</f>
        <v>-</v>
      </c>
      <c r="CH18" s="152" t="str">
        <f>IF(OR(ISERROR('Entrée action prioritaire brut'!BQ13),ISBLANK('Entrée action prioritaire brut'!BQ13)),"-",'Entrée action prioritaire brut'!BQ13)</f>
        <v>-</v>
      </c>
      <c r="CI18" s="152" t="str">
        <f>IF(OR(ISERROR('Entrée action prioritaire brut'!BR13),ISBLANK('Entrée action prioritaire brut'!BR13)),"-",'Entrée action prioritaire brut'!BR13)</f>
        <v>-</v>
      </c>
      <c r="CJ18" s="152" t="str">
        <f>IF(OR(ISERROR('Entrée action prioritaire brut'!BS13),ISBLANK('Entrée action prioritaire brut'!BS13)),"-",'Entrée action prioritaire brut'!BS13)</f>
        <v>-</v>
      </c>
      <c r="CK18" s="152" t="str">
        <f>IF(OR(ISERROR('Entrée action prioritaire brut'!BT13),ISBLANK('Entrée action prioritaire brut'!BT13)),"-",'Entrée action prioritaire brut'!BT13)</f>
        <v>-</v>
      </c>
      <c r="CL18" s="152" t="str">
        <f>IF(OR(ISERROR('Entrée action prioritaire brut'!BU13),ISBLANK('Entrée action prioritaire brut'!BU13)),"-",'Entrée action prioritaire brut'!BU13)</f>
        <v>-</v>
      </c>
      <c r="CM18" s="152" t="str">
        <f>IF(OR(ISERROR('Entrée action prioritaire brut'!#REF!),ISBLANK('Entrée action prioritaire brut'!#REF!)),"-",'Entrée action prioritaire brut'!#REF!)</f>
        <v>-</v>
      </c>
      <c r="CN18" s="152" t="str">
        <f>IF(OR(ISERROR('Entrée action prioritaire brut'!#REF!),ISBLANK('Entrée action prioritaire brut'!#REF!)),"-",'Entrée action prioritaire brut'!#REF!)</f>
        <v>-</v>
      </c>
      <c r="CO18" s="152" t="str">
        <f>IF(OR(ISERROR('Entrée action prioritaire brut'!#REF!),ISBLANK('Entrée action prioritaire brut'!#REF!)),"-",'Entrée action prioritaire brut'!#REF!)</f>
        <v>-</v>
      </c>
      <c r="CP18" s="152" t="str">
        <f>IF(OR(ISERROR('Entrée action prioritaire brut'!#REF!),ISBLANK('Entrée action prioritaire brut'!#REF!)),"-",'Entrée action prioritaire brut'!#REF!)</f>
        <v>-</v>
      </c>
      <c r="CQ18" s="152" t="str">
        <f>IF(OR(ISERROR('Entrée action prioritaire brut'!#REF!),ISBLANK('Entrée action prioritaire brut'!#REF!)),"-",'Entrée action prioritaire brut'!#REF!)</f>
        <v>-</v>
      </c>
      <c r="CR18" s="152" t="str">
        <f>IF(OR(ISERROR('Entrée action prioritaire brut'!BV13),ISBLANK('Entrée action prioritaire brut'!BV13)),"-",'Entrée action prioritaire brut'!BV13)</f>
        <v>-</v>
      </c>
      <c r="CS18" s="152" t="str">
        <f>IF(OR(ISERROR('Entrée action prioritaire brut'!BW13),ISBLANK('Entrée action prioritaire brut'!BW13)),"-",'Entrée action prioritaire brut'!BW13)</f>
        <v>-</v>
      </c>
      <c r="CT18" s="152" t="str">
        <f>IF(OR(ISERROR('Entrée action prioritaire brut'!BX13),ISBLANK('Entrée action prioritaire brut'!BX13)),"-",'Entrée action prioritaire brut'!BX13)</f>
        <v>-</v>
      </c>
      <c r="CU18" s="152" t="str">
        <f>IF(OR(ISERROR('Entrée action prioritaire brut'!BY13),ISBLANK('Entrée action prioritaire brut'!BY13)),"-",'Entrée action prioritaire brut'!BY13)</f>
        <v>-</v>
      </c>
      <c r="CV18" s="152" t="str">
        <f>IF(OR(ISERROR('Entrée action prioritaire brut'!BZ13),ISBLANK('Entrée action prioritaire brut'!BZ13)),"-",'Entrée action prioritaire brut'!BZ13)</f>
        <v>-</v>
      </c>
      <c r="CW18" s="152" t="str">
        <f>IF(OR(ISERROR('Entrée action prioritaire brut'!CA13),ISBLANK('Entrée action prioritaire brut'!CA13)),"-",'Entrée action prioritaire brut'!CA13)</f>
        <v>-</v>
      </c>
      <c r="CX18" s="152" t="str">
        <f>IF(OR(ISERROR('Entrée action prioritaire brut'!CB13),ISBLANK('Entrée action prioritaire brut'!CB13)),"-",'Entrée action prioritaire brut'!CB13)</f>
        <v>-</v>
      </c>
      <c r="CY18" s="152" t="str">
        <f>IF(OR(ISERROR('Entrée action prioritaire brut'!CC13),ISBLANK('Entrée action prioritaire brut'!CC13)),"-",'Entrée action prioritaire brut'!CC13)</f>
        <v>-</v>
      </c>
      <c r="CZ18" s="152" t="str">
        <f>IF(OR(ISERROR('Entrée action prioritaire brut'!CD13),ISBLANK('Entrée action prioritaire brut'!CD13)),"-",'Entrée action prioritaire brut'!CD13)</f>
        <v>-</v>
      </c>
      <c r="DA18" s="152" t="str">
        <f>IF(OR(ISERROR('Entrée action prioritaire brut'!CE13),ISBLANK('Entrée action prioritaire brut'!CE13)),"-",'Entrée action prioritaire brut'!CE13)</f>
        <v>-</v>
      </c>
      <c r="DB18" s="152" t="str">
        <f>IF(OR(ISERROR('Entrée action prioritaire brut'!CF13),ISBLANK('Entrée action prioritaire brut'!CF13)),"-",'Entrée action prioritaire brut'!CF13)</f>
        <v>-</v>
      </c>
      <c r="DC18" s="152" t="str">
        <f>IF(OR(ISERROR('Entrée action prioritaire brut'!CG13),ISBLANK('Entrée action prioritaire brut'!CG13)),"-",'Entrée action prioritaire brut'!CG13)</f>
        <v>-</v>
      </c>
      <c r="DD18" s="152" t="str">
        <f>IF(OR(ISERROR('Entrée action prioritaire brut'!CH13),ISBLANK('Entrée action prioritaire brut'!CH13)),"-",'Entrée action prioritaire brut'!CH13)</f>
        <v>-</v>
      </c>
      <c r="DE18" s="152" t="str">
        <f>IF(OR(ISERROR('Entrée action prioritaire brut'!CI13),ISBLANK('Entrée action prioritaire brut'!CI13)),"-",'Entrée action prioritaire brut'!CI13)</f>
        <v>-</v>
      </c>
      <c r="DF18" s="152" t="str">
        <f>IF(OR(ISERROR('Entrée action prioritaire brut'!CJ13),ISBLANK('Entrée action prioritaire brut'!CJ13)),"-",'Entrée action prioritaire brut'!CJ13)</f>
        <v>-</v>
      </c>
      <c r="DG18" s="152" t="str">
        <f>IF(OR(ISERROR('Entrée action prioritaire brut'!CK13),ISBLANK('Entrée action prioritaire brut'!CK13)),"-",'Entrée action prioritaire brut'!CK13)</f>
        <v>-</v>
      </c>
      <c r="DH18" s="152" t="str">
        <f>IF(OR(ISERROR('Entrée action prioritaire brut'!CL13),ISBLANK('Entrée action prioritaire brut'!CL13)),"-",'Entrée action prioritaire brut'!CL13)</f>
        <v>-</v>
      </c>
      <c r="DI18" s="152" t="str">
        <f>IF(OR(ISERROR('Entrée action prioritaire brut'!CM13),ISBLANK('Entrée action prioritaire brut'!CM13)),"-",'Entrée action prioritaire brut'!CM13)</f>
        <v>-</v>
      </c>
      <c r="DJ18" s="152" t="str">
        <f>IF(OR(ISERROR('Entrée action prioritaire brut'!CN13),ISBLANK('Entrée action prioritaire brut'!CN13)),"-",'Entrée action prioritaire brut'!CN13)</f>
        <v>-</v>
      </c>
      <c r="DK18" s="152" t="str">
        <f>IF(OR(ISERROR('Entrée action prioritaire brut'!CO13),ISBLANK('Entrée action prioritaire brut'!CO13)),"-",'Entrée action prioritaire brut'!CO13)</f>
        <v>-</v>
      </c>
      <c r="DL18" s="152" t="str">
        <f>IF(OR(ISERROR('Entrée action prioritaire brut'!CP13),ISBLANK('Entrée action prioritaire brut'!CP13)),"-",'Entrée action prioritaire brut'!CP13)</f>
        <v>-</v>
      </c>
      <c r="DM18" s="152" t="str">
        <f>IF(OR(ISERROR('Entrée action prioritaire brut'!CQ13),ISBLANK('Entrée action prioritaire brut'!CQ13)),"-",'Entrée action prioritaire brut'!CQ13)</f>
        <v>-</v>
      </c>
      <c r="DN18" s="152" t="str">
        <f>IF(OR(ISERROR('Entrée action prioritaire brut'!CR13),ISBLANK('Entrée action prioritaire brut'!CR13)),"-",'Entrée action prioritaire brut'!CR13)</f>
        <v>-</v>
      </c>
      <c r="DO18" s="152" t="str">
        <f>IF(OR(ISERROR('Entrée action prioritaire brut'!CS13),ISBLANK('Entrée action prioritaire brut'!CS13)),"-",'Entrée action prioritaire brut'!CS13)</f>
        <v>-</v>
      </c>
      <c r="DP18" s="152" t="str">
        <f>IF(OR(ISERROR('Entrée action prioritaire brut'!CT13),ISBLANK('Entrée action prioritaire brut'!CT13)),"-",'Entrée action prioritaire brut'!CT13)</f>
        <v>-</v>
      </c>
      <c r="DQ18" s="152" t="str">
        <f>IF(OR(ISERROR('Entrée action prioritaire brut'!CU13),ISBLANK('Entrée action prioritaire brut'!CU13)),"-",'Entrée action prioritaire brut'!CU13)</f>
        <v>-</v>
      </c>
      <c r="DR18" s="152" t="str">
        <f>IF(OR(ISERROR('Entrée action prioritaire brut'!CV13),ISBLANK('Entrée action prioritaire brut'!CV13)),"-",'Entrée action prioritaire brut'!CV13)</f>
        <v>-</v>
      </c>
    </row>
    <row r="19" spans="1:122" ht="15" customHeight="1" x14ac:dyDescent="0.25">
      <c r="A19" s="176" t="str">
        <f>IF(OR(ISERROR('Entrée action prioritaire brut'!L14),ISBLANK('Entrée action prioritaire brut'!B14)),"-",'Entrée action prioritaire brut'!B14)</f>
        <v>-</v>
      </c>
      <c r="B19" s="152" t="str">
        <f>IF(OR(ISERROR('Entrée action prioritaire brut'!M14),ISBLANK('Entrée action prioritaire brut'!M14)),"-",'Entrée action prioritaire brut'!M14)</f>
        <v>-</v>
      </c>
      <c r="C19" s="152" t="str">
        <f>IF(OR(ISERROR('Entrée action prioritaire brut'!N14),ISBLANK('Entrée action prioritaire brut'!N14)),"-",'Entrée action prioritaire brut'!N14)</f>
        <v>-</v>
      </c>
      <c r="D19" s="152" t="str">
        <f>IF(OR(ISERROR('Entrée action prioritaire brut'!O14),ISBLANK('Entrée action prioritaire brut'!O14)),"-",'Entrée action prioritaire brut'!O14)</f>
        <v>-</v>
      </c>
      <c r="E19" s="152" t="str">
        <f>IF(OR(ISERROR('Entrée action prioritaire brut'!P14),ISBLANK('Entrée action prioritaire brut'!P14)),"-",'Entrée action prioritaire brut'!P14)</f>
        <v>-</v>
      </c>
      <c r="F19" s="152" t="str">
        <f>IF(OR(ISERROR('Entrée action prioritaire brut'!Q14),ISBLANK('Entrée action prioritaire brut'!Q14)),"-",'Entrée action prioritaire brut'!Q14)</f>
        <v>-</v>
      </c>
      <c r="G19" s="152" t="str">
        <f>IF(OR(ISERROR('Entrée action prioritaire brut'!R14),ISBLANK('Entrée action prioritaire brut'!R14)),"-",'Entrée action prioritaire brut'!R14)</f>
        <v>-</v>
      </c>
      <c r="H19" s="152" t="str">
        <f>IF(OR(ISERROR('Entrée action prioritaire brut'!S14),ISBLANK('Entrée action prioritaire brut'!S14)),"-",'Entrée action prioritaire brut'!S14)</f>
        <v>-</v>
      </c>
      <c r="I19" s="152" t="str">
        <f>IF(OR(ISERROR('Entrée action prioritaire brut'!T14),ISBLANK('Entrée action prioritaire brut'!T14)),"-",'Entrée action prioritaire brut'!T14)</f>
        <v>-</v>
      </c>
      <c r="J19" s="152" t="str">
        <f>IF(OR(ISERROR('Entrée action prioritaire brut'!U14),ISBLANK('Entrée action prioritaire brut'!U14)),"-",'Entrée action prioritaire brut'!U14)</f>
        <v>-</v>
      </c>
      <c r="K19" s="152" t="str">
        <f>IF(OR(ISERROR('Entrée action prioritaire brut'!#REF!),ISBLANK('Entrée action prioritaire brut'!#REF!)),"-",'Entrée action prioritaire brut'!#REF!)</f>
        <v>-</v>
      </c>
      <c r="L19" s="152" t="str">
        <f>IF(OR(ISERROR('Entrée action prioritaire brut'!#REF!),ISBLANK('Entrée action prioritaire brut'!#REF!)),"-",'Entrée action prioritaire brut'!#REF!)</f>
        <v>-</v>
      </c>
      <c r="M19" s="152" t="str">
        <f>IF(OR(ISERROR('Entrée action prioritaire brut'!#REF!),ISBLANK('Entrée action prioritaire brut'!#REF!)),"-",'Entrée action prioritaire brut'!#REF!)</f>
        <v>-</v>
      </c>
      <c r="N19" s="152" t="str">
        <f>IF(OR(ISERROR('Entrée action prioritaire brut'!#REF!),ISBLANK('Entrée action prioritaire brut'!#REF!)),"-",'Entrée action prioritaire brut'!#REF!)</f>
        <v>-</v>
      </c>
      <c r="O19" s="152" t="str">
        <f>IF(OR(ISERROR('Entrée action prioritaire brut'!#REF!),ISBLANK('Entrée action prioritaire brut'!#REF!)),"-",'Entrée action prioritaire brut'!#REF!)</f>
        <v>-</v>
      </c>
      <c r="P19" s="152" t="str">
        <f>IF(OR(ISERROR('Entrée action prioritaire brut'!#REF!),ISBLANK('Entrée action prioritaire brut'!#REF!)),"-",'Entrée action prioritaire brut'!#REF!)</f>
        <v>-</v>
      </c>
      <c r="Q19" s="152" t="str">
        <f>IF(OR(ISERROR('Entrée action prioritaire brut'!#REF!),ISBLANK('Entrée action prioritaire brut'!#REF!)),"-",'Entrée action prioritaire brut'!#REF!)</f>
        <v>-</v>
      </c>
      <c r="R19" s="152" t="str">
        <f>IF(OR(ISERROR('Entrée action prioritaire brut'!V14),ISBLANK('Entrée action prioritaire brut'!V14)),"-",'Entrée action prioritaire brut'!V14)</f>
        <v>-</v>
      </c>
      <c r="S19" s="152" t="str">
        <f>IF(OR(ISERROR('Entrée action prioritaire brut'!W14),ISBLANK('Entrée action prioritaire brut'!W14)),"-",'Entrée action prioritaire brut'!W14)</f>
        <v>-</v>
      </c>
      <c r="T19" s="152" t="str">
        <f>IF(OR(ISERROR('Entrée action prioritaire brut'!X14),ISBLANK('Entrée action prioritaire brut'!X14)),"-",'Entrée action prioritaire brut'!X14)</f>
        <v>-</v>
      </c>
      <c r="U19" s="152" t="str">
        <f>IF(OR(ISERROR('Entrée action prioritaire brut'!Y14),ISBLANK('Entrée action prioritaire brut'!Y14)),"-",'Entrée action prioritaire brut'!Y14)</f>
        <v>-</v>
      </c>
      <c r="V19" s="152" t="str">
        <f>IF(OR(ISERROR('Entrée action prioritaire brut'!Z14),ISBLANK('Entrée action prioritaire brut'!Z14)),"-",'Entrée action prioritaire brut'!Z14)</f>
        <v>-</v>
      </c>
      <c r="W19" s="152" t="str">
        <f>IF(OR(ISERROR('Entrée action prioritaire brut'!AA14),ISBLANK('Entrée action prioritaire brut'!AA14)),"-",'Entrée action prioritaire brut'!AA14)</f>
        <v>-</v>
      </c>
      <c r="X19" s="152" t="str">
        <f>IF(OR(ISERROR('Entrée action prioritaire brut'!AB14),ISBLANK('Entrée action prioritaire brut'!AB14)),"-",'Entrée action prioritaire brut'!AB14)</f>
        <v>-</v>
      </c>
      <c r="Y19" s="152" t="str">
        <f>IF(OR(ISERROR('Entrée action prioritaire brut'!AC14),ISBLANK('Entrée action prioritaire brut'!AC14)),"-",'Entrée action prioritaire brut'!AC14)</f>
        <v>-</v>
      </c>
      <c r="Z19" s="152" t="str">
        <f>IF(OR(ISERROR('Entrée action prioritaire brut'!AD14),ISBLANK('Entrée action prioritaire brut'!AD14)),"-",'Entrée action prioritaire brut'!AD14)</f>
        <v>-</v>
      </c>
      <c r="AA19" s="152" t="str">
        <f>IF(OR(ISERROR('Entrée action prioritaire brut'!AE14),ISBLANK('Entrée action prioritaire brut'!AE14)),"-",'Entrée action prioritaire brut'!AE14)</f>
        <v>-</v>
      </c>
      <c r="AB19" s="152" t="str">
        <f>IF(OR(ISERROR('Entrée action prioritaire brut'!AF14),ISBLANK('Entrée action prioritaire brut'!AF14)),"-",'Entrée action prioritaire brut'!AF14)</f>
        <v>-</v>
      </c>
      <c r="AC19" s="152" t="str">
        <f>IF(OR(ISERROR('Entrée action prioritaire brut'!AG14),ISBLANK('Entrée action prioritaire brut'!AG14)),"-",'Entrée action prioritaire brut'!AG14)</f>
        <v>-</v>
      </c>
      <c r="AD19" s="152" t="str">
        <f>IF(OR(ISERROR('Entrée action prioritaire brut'!#REF!),ISBLANK('Entrée action prioritaire brut'!#REF!)),"-",'Entrée action prioritaire brut'!#REF!)</f>
        <v>-</v>
      </c>
      <c r="AE19" s="152" t="str">
        <f>IF(OR(ISERROR('Entrée action prioritaire brut'!#REF!),ISBLANK('Entrée action prioritaire brut'!#REF!)),"-",'Entrée action prioritaire brut'!#REF!)</f>
        <v>-</v>
      </c>
      <c r="AF19" s="152" t="str">
        <f>IF(OR(ISERROR('Entrée action prioritaire brut'!#REF!),ISBLANK('Entrée action prioritaire brut'!#REF!)),"-",'Entrée action prioritaire brut'!#REF!)</f>
        <v>-</v>
      </c>
      <c r="AG19" s="152" t="str">
        <f>IF(OR(ISERROR('Entrée action prioritaire brut'!#REF!),ISBLANK('Entrée action prioritaire brut'!#REF!)),"-",'Entrée action prioritaire brut'!#REF!)</f>
        <v>-</v>
      </c>
      <c r="AH19" s="152" t="str">
        <f>IF(OR(ISERROR('Entrée action prioritaire brut'!#REF!),ISBLANK('Entrée action prioritaire brut'!#REF!)),"-",'Entrée action prioritaire brut'!#REF!)</f>
        <v>-</v>
      </c>
      <c r="AI19" s="152" t="str">
        <f>IF(OR(ISERROR('Entrée action prioritaire brut'!#REF!),ISBLANK('Entrée action prioritaire brut'!#REF!)),"-",'Entrée action prioritaire brut'!#REF!)</f>
        <v>-</v>
      </c>
      <c r="AJ19" s="152" t="str">
        <f>IF(OR(ISERROR('Entrée action prioritaire brut'!#REF!),ISBLANK('Entrée action prioritaire brut'!#REF!)),"-",'Entrée action prioritaire brut'!#REF!)</f>
        <v>-</v>
      </c>
      <c r="AK19" s="152" t="str">
        <f>IF(OR(ISERROR('Entrée action prioritaire brut'!#REF!),ISBLANK('Entrée action prioritaire brut'!#REF!)),"-",'Entrée action prioritaire brut'!#REF!)</f>
        <v>-</v>
      </c>
      <c r="AL19" s="152" t="str">
        <f>IF(OR(ISERROR('Entrée action prioritaire brut'!#REF!),ISBLANK('Entrée action prioritaire brut'!#REF!)),"-",'Entrée action prioritaire brut'!#REF!)</f>
        <v>-</v>
      </c>
      <c r="AM19" s="152" t="str">
        <f>IF(OR(ISERROR('Entrée action prioritaire brut'!#REF!),ISBLANK('Entrée action prioritaire brut'!#REF!)),"-",'Entrée action prioritaire brut'!#REF!)</f>
        <v>-</v>
      </c>
      <c r="AN19" s="152" t="str">
        <f>IF(OR(ISERROR('Entrée action prioritaire brut'!#REF!),ISBLANK('Entrée action prioritaire brut'!#REF!)),"-",'Entrée action prioritaire brut'!#REF!)</f>
        <v>-</v>
      </c>
      <c r="AO19" s="152" t="str">
        <f>IF(OR(ISERROR('Entrée action prioritaire brut'!#REF!),ISBLANK('Entrée action prioritaire brut'!#REF!)),"-",'Entrée action prioritaire brut'!#REF!)</f>
        <v>-</v>
      </c>
      <c r="AP19" s="152" t="str">
        <f>IF(OR(ISERROR('Entrée action prioritaire brut'!AH14),ISBLANK('Entrée action prioritaire brut'!AH14)),"-",'Entrée action prioritaire brut'!AH14)</f>
        <v>-</v>
      </c>
      <c r="AQ19" s="152" t="str">
        <f>IF(OR(ISERROR('Entrée action prioritaire brut'!AI14),ISBLANK('Entrée action prioritaire brut'!AI14)),"-",'Entrée action prioritaire brut'!AI14)</f>
        <v>-</v>
      </c>
      <c r="AR19" s="152" t="str">
        <f>IF(OR(ISERROR('Entrée action prioritaire brut'!AJ14),ISBLANK('Entrée action prioritaire brut'!AJ14)),"-",'Entrée action prioritaire brut'!AJ14)</f>
        <v>-</v>
      </c>
      <c r="AS19" s="152" t="str">
        <f>IF(OR(ISERROR('Entrée action prioritaire brut'!AK14),ISBLANK('Entrée action prioritaire brut'!AK14)),"-",'Entrée action prioritaire brut'!AK14)</f>
        <v>-</v>
      </c>
      <c r="AT19" s="152" t="str">
        <f>IF(OR(ISERROR('Entrée action prioritaire brut'!AL14),ISBLANK('Entrée action prioritaire brut'!AL14)),"-",'Entrée action prioritaire brut'!AL14)</f>
        <v>-</v>
      </c>
      <c r="AU19" s="152" t="str">
        <f>IF(OR(ISERROR('Entrée action prioritaire brut'!AM14),ISBLANK('Entrée action prioritaire brut'!AM14)),"-",'Entrée action prioritaire brut'!AM14)</f>
        <v>-</v>
      </c>
      <c r="AV19" s="152" t="str">
        <f>IF(OR(ISERROR('Entrée action prioritaire brut'!AN14),ISBLANK('Entrée action prioritaire brut'!AN14)),"-",'Entrée action prioritaire brut'!AN14)</f>
        <v>-</v>
      </c>
      <c r="AW19" s="152" t="str">
        <f>IF(OR(ISERROR('Entrée action prioritaire brut'!AO14),ISBLANK('Entrée action prioritaire brut'!AO14)),"-",'Entrée action prioritaire brut'!AO14)</f>
        <v>-</v>
      </c>
      <c r="AX19" s="152" t="str">
        <f>IF(OR(ISERROR('Entrée action prioritaire brut'!AP14),ISBLANK('Entrée action prioritaire brut'!AP14)),"-",'Entrée action prioritaire brut'!AP14)</f>
        <v>-</v>
      </c>
      <c r="AY19" s="152" t="str">
        <f>IF(OR(ISERROR('Entrée action prioritaire brut'!AY14),ISBLANK('Entrée action prioritaire brut'!AY14)),"-",'Entrée action prioritaire brut'!AY14)</f>
        <v>-</v>
      </c>
      <c r="AZ19" s="152" t="str">
        <f>IF(OR(ISERROR('Entrée action prioritaire brut'!AZ14),ISBLANK('Entrée action prioritaire brut'!AZ14)),"-",'Entrée action prioritaire brut'!AZ14)</f>
        <v>-</v>
      </c>
      <c r="BA19" s="152" t="str">
        <f>IF(OR(ISERROR('Entrée action prioritaire brut'!BA14),ISBLANK('Entrée action prioritaire brut'!BA14)),"-",'Entrée action prioritaire brut'!BA14)</f>
        <v>-</v>
      </c>
      <c r="BB19" s="152" t="str">
        <f>IF(OR(ISERROR('Entrée action prioritaire brut'!BB14),ISBLANK('Entrée action prioritaire brut'!BB14)),"-",'Entrée action prioritaire brut'!BB14)</f>
        <v>-</v>
      </c>
      <c r="BC19" s="152" t="str">
        <f>IF(OR(ISERROR('Entrée action prioritaire brut'!BC14),ISBLANK('Entrée action prioritaire brut'!BC14)),"-",'Entrée action prioritaire brut'!BC14)</f>
        <v>-</v>
      </c>
      <c r="BD19" s="152" t="str">
        <f>IF(OR(ISERROR('Entrée action prioritaire brut'!BD14),ISBLANK('Entrée action prioritaire brut'!BD14)),"-",'Entrée action prioritaire brut'!BD14)</f>
        <v>-</v>
      </c>
      <c r="BE19" s="152" t="str">
        <f>IF(OR(ISERROR('Entrée action prioritaire brut'!BE14),ISBLANK('Entrée action prioritaire brut'!BE14)),"-",'Entrée action prioritaire brut'!BE14)</f>
        <v>-</v>
      </c>
      <c r="BF19" s="152" t="str">
        <f>IF(OR(ISERROR('Entrée action prioritaire brut'!BF14),ISBLANK('Entrée action prioritaire brut'!BF14)),"-",'Entrée action prioritaire brut'!BF14)</f>
        <v>-</v>
      </c>
      <c r="BG19" s="152" t="str">
        <f>IF(OR(ISERROR('Entrée action prioritaire brut'!BG14),ISBLANK('Entrée action prioritaire brut'!BG14)),"-",'Entrée action prioritaire brut'!BG14)</f>
        <v>-</v>
      </c>
      <c r="BH19" s="152" t="str">
        <f>IF(OR(ISERROR('Entrée action prioritaire brut'!BH14),ISBLANK('Entrée action prioritaire brut'!BH14)),"-",'Entrée action prioritaire brut'!BH14)</f>
        <v>-</v>
      </c>
      <c r="BI19" s="152" t="str">
        <f>IF(OR(ISERROR('Entrée action prioritaire brut'!BI14),ISBLANK('Entrée action prioritaire brut'!BI14)),"-",'Entrée action prioritaire brut'!BI14)</f>
        <v>-</v>
      </c>
      <c r="BJ19" s="152" t="str">
        <f>IF(OR(ISERROR('Entrée action prioritaire brut'!#REF!),ISBLANK('Entrée action prioritaire brut'!#REF!)),"-",'Entrée action prioritaire brut'!#REF!)</f>
        <v>-</v>
      </c>
      <c r="BK19" s="152" t="str">
        <f>IF(OR(ISERROR('Entrée action prioritaire brut'!#REF!),ISBLANK('Entrée action prioritaire brut'!#REF!)),"-",'Entrée action prioritaire brut'!#REF!)</f>
        <v>-</v>
      </c>
      <c r="BL19" s="152" t="str">
        <f>IF(OR(ISERROR('Entrée action prioritaire brut'!#REF!),ISBLANK('Entrée action prioritaire brut'!#REF!)),"-",'Entrée action prioritaire brut'!#REF!)</f>
        <v>-</v>
      </c>
      <c r="BM19" s="152" t="str">
        <f>IF(OR(ISERROR('Entrée action prioritaire brut'!#REF!),ISBLANK('Entrée action prioritaire brut'!#REF!)),"-",'Entrée action prioritaire brut'!#REF!)</f>
        <v>-</v>
      </c>
      <c r="BN19" s="152" t="str">
        <f>IF(OR(ISERROR('Entrée action prioritaire brut'!#REF!),ISBLANK('Entrée action prioritaire brut'!#REF!)),"-",'Entrée action prioritaire brut'!#REF!)</f>
        <v>-</v>
      </c>
      <c r="BO19" s="152" t="str">
        <f>IF(OR(ISERROR('Entrée action prioritaire brut'!#REF!),ISBLANK('Entrée action prioritaire brut'!#REF!)),"-",'Entrée action prioritaire brut'!#REF!)</f>
        <v>-</v>
      </c>
      <c r="BP19" s="152" t="str">
        <f>IF(OR(ISERROR('Entrée action prioritaire brut'!#REF!),ISBLANK('Entrée action prioritaire brut'!#REF!)),"-",'Entrée action prioritaire brut'!#REF!)</f>
        <v>-</v>
      </c>
      <c r="BQ19" s="152" t="str">
        <f>IF(OR(ISERROR('Entrée action prioritaire brut'!#REF!),ISBLANK('Entrée action prioritaire brut'!#REF!)),"-",'Entrée action prioritaire brut'!#REF!)</f>
        <v>-</v>
      </c>
      <c r="BR19" s="152" t="str">
        <f>IF(OR(ISERROR('Entrée action prioritaire brut'!#REF!),ISBLANK('Entrée action prioritaire brut'!#REF!)),"-",'Entrée action prioritaire brut'!#REF!)</f>
        <v>-</v>
      </c>
      <c r="BS19" s="152" t="str">
        <f>IF(OR(ISERROR('Entrée action prioritaire brut'!#REF!),ISBLANK('Entrée action prioritaire brut'!#REF!)),"-",'Entrée action prioritaire brut'!#REF!)</f>
        <v>-</v>
      </c>
      <c r="BT19" s="152" t="str">
        <f>IF(OR(ISERROR('Entrée action prioritaire brut'!#REF!),ISBLANK('Entrée action prioritaire brut'!#REF!)),"-",'Entrée action prioritaire brut'!#REF!)</f>
        <v>-</v>
      </c>
      <c r="BU19" s="152" t="str">
        <f>IF(OR(ISERROR('Entrée action prioritaire brut'!#REF!),ISBLANK('Entrée action prioritaire brut'!#REF!)),"-",'Entrée action prioritaire brut'!#REF!)</f>
        <v>-</v>
      </c>
      <c r="BV19" s="152" t="str">
        <f>IF(OR(ISERROR('Entrée action prioritaire brut'!#REF!),ISBLANK('Entrée action prioritaire brut'!#REF!)),"-",'Entrée action prioritaire brut'!#REF!)</f>
        <v>-</v>
      </c>
      <c r="BW19" s="152" t="str">
        <f>IF(OR(ISERROR('Entrée action prioritaire brut'!#REF!),ISBLANK('Entrée action prioritaire brut'!#REF!)),"-",'Entrée action prioritaire brut'!#REF!)</f>
        <v>-</v>
      </c>
      <c r="BX19" s="152" t="str">
        <f>IF(OR(ISERROR('Entrée action prioritaire brut'!#REF!),ISBLANK('Entrée action prioritaire brut'!#REF!)),"-",'Entrée action prioritaire brut'!#REF!)</f>
        <v>-</v>
      </c>
      <c r="BY19" s="152" t="str">
        <f>IF(OR(ISERROR('Entrée action prioritaire brut'!#REF!),ISBLANK('Entrée action prioritaire brut'!#REF!)),"-",'Entrée action prioritaire brut'!#REF!)</f>
        <v>-</v>
      </c>
      <c r="BZ19" s="152" t="str">
        <f>IF(OR(ISERROR('Entrée action prioritaire brut'!BJ14),ISBLANK('Entrée action prioritaire brut'!BJ14)),"-",'Entrée action prioritaire brut'!BJ14)</f>
        <v>-</v>
      </c>
      <c r="CA19" s="152" t="str">
        <f>IF(OR(ISERROR('Entrée action prioritaire brut'!BK14),ISBLANK('Entrée action prioritaire brut'!BK14)),"-",'Entrée action prioritaire brut'!BK14)</f>
        <v>-</v>
      </c>
      <c r="CB19" s="152" t="str">
        <f>IF(OR(ISERROR('Entrée action prioritaire brut'!BL14),ISBLANK('Entrée action prioritaire brut'!BL14)),"-",'Entrée action prioritaire brut'!BL14)</f>
        <v>-</v>
      </c>
      <c r="CC19" s="152" t="str">
        <f>IF(OR(ISERROR('Entrée action prioritaire brut'!BM14),ISBLANK('Entrée action prioritaire brut'!BM14)),"-",'Entrée action prioritaire brut'!BM14)</f>
        <v>-</v>
      </c>
      <c r="CD19" s="152" t="str">
        <f>IF(OR(ISERROR('Entrée action prioritaire brut'!BN14),ISBLANK('Entrée action prioritaire brut'!BN14)),"-",'Entrée action prioritaire brut'!BN14)</f>
        <v>-</v>
      </c>
      <c r="CE19" s="152" t="str">
        <f>IF(OR(ISERROR('Entrée action prioritaire brut'!BO14),ISBLANK('Entrée action prioritaire brut'!BO14)),"-",'Entrée action prioritaire brut'!BO14)</f>
        <v>-</v>
      </c>
      <c r="CF19" s="152" t="str">
        <f>IF(OR(ISERROR('Entrée action prioritaire brut'!BP14),ISBLANK('Entrée action prioritaire brut'!BP14)),"-",'Entrée action prioritaire brut'!BP14)</f>
        <v>-</v>
      </c>
      <c r="CG19" s="152" t="str">
        <f>IF(OR(ISERROR('Entrée action prioritaire brut'!#REF!),ISBLANK('Entrée action prioritaire brut'!#REF!)),"-",'Entrée action prioritaire brut'!#REF!)</f>
        <v>-</v>
      </c>
      <c r="CH19" s="152" t="str">
        <f>IF(OR(ISERROR('Entrée action prioritaire brut'!BQ14),ISBLANK('Entrée action prioritaire brut'!BQ14)),"-",'Entrée action prioritaire brut'!BQ14)</f>
        <v>-</v>
      </c>
      <c r="CI19" s="152" t="str">
        <f>IF(OR(ISERROR('Entrée action prioritaire brut'!BR14),ISBLANK('Entrée action prioritaire brut'!BR14)),"-",'Entrée action prioritaire brut'!BR14)</f>
        <v>-</v>
      </c>
      <c r="CJ19" s="152" t="str">
        <f>IF(OR(ISERROR('Entrée action prioritaire brut'!BS14),ISBLANK('Entrée action prioritaire brut'!BS14)),"-",'Entrée action prioritaire brut'!BS14)</f>
        <v>-</v>
      </c>
      <c r="CK19" s="152" t="str">
        <f>IF(OR(ISERROR('Entrée action prioritaire brut'!BT14),ISBLANK('Entrée action prioritaire brut'!BT14)),"-",'Entrée action prioritaire brut'!BT14)</f>
        <v>-</v>
      </c>
      <c r="CL19" s="152" t="str">
        <f>IF(OR(ISERROR('Entrée action prioritaire brut'!BU14),ISBLANK('Entrée action prioritaire brut'!BU14)),"-",'Entrée action prioritaire brut'!BU14)</f>
        <v>-</v>
      </c>
      <c r="CM19" s="152" t="str">
        <f>IF(OR(ISERROR('Entrée action prioritaire brut'!#REF!),ISBLANK('Entrée action prioritaire brut'!#REF!)),"-",'Entrée action prioritaire brut'!#REF!)</f>
        <v>-</v>
      </c>
      <c r="CN19" s="152" t="str">
        <f>IF(OR(ISERROR('Entrée action prioritaire brut'!#REF!),ISBLANK('Entrée action prioritaire brut'!#REF!)),"-",'Entrée action prioritaire brut'!#REF!)</f>
        <v>-</v>
      </c>
      <c r="CO19" s="152" t="str">
        <f>IF(OR(ISERROR('Entrée action prioritaire brut'!#REF!),ISBLANK('Entrée action prioritaire brut'!#REF!)),"-",'Entrée action prioritaire brut'!#REF!)</f>
        <v>-</v>
      </c>
      <c r="CP19" s="152" t="str">
        <f>IF(OR(ISERROR('Entrée action prioritaire brut'!#REF!),ISBLANK('Entrée action prioritaire brut'!#REF!)),"-",'Entrée action prioritaire brut'!#REF!)</f>
        <v>-</v>
      </c>
      <c r="CQ19" s="152" t="str">
        <f>IF(OR(ISERROR('Entrée action prioritaire brut'!#REF!),ISBLANK('Entrée action prioritaire brut'!#REF!)),"-",'Entrée action prioritaire brut'!#REF!)</f>
        <v>-</v>
      </c>
      <c r="CR19" s="152" t="str">
        <f>IF(OR(ISERROR('Entrée action prioritaire brut'!BV14),ISBLANK('Entrée action prioritaire brut'!BV14)),"-",'Entrée action prioritaire brut'!BV14)</f>
        <v>-</v>
      </c>
      <c r="CS19" s="152" t="str">
        <f>IF(OR(ISERROR('Entrée action prioritaire brut'!BW14),ISBLANK('Entrée action prioritaire brut'!BW14)),"-",'Entrée action prioritaire brut'!BW14)</f>
        <v>-</v>
      </c>
      <c r="CT19" s="152" t="str">
        <f>IF(OR(ISERROR('Entrée action prioritaire brut'!BX14),ISBLANK('Entrée action prioritaire brut'!BX14)),"-",'Entrée action prioritaire brut'!BX14)</f>
        <v>-</v>
      </c>
      <c r="CU19" s="152" t="str">
        <f>IF(OR(ISERROR('Entrée action prioritaire brut'!BY14),ISBLANK('Entrée action prioritaire brut'!BY14)),"-",'Entrée action prioritaire brut'!BY14)</f>
        <v>-</v>
      </c>
      <c r="CV19" s="152" t="str">
        <f>IF(OR(ISERROR('Entrée action prioritaire brut'!BZ14),ISBLANK('Entrée action prioritaire brut'!BZ14)),"-",'Entrée action prioritaire brut'!BZ14)</f>
        <v>-</v>
      </c>
      <c r="CW19" s="152" t="str">
        <f>IF(OR(ISERROR('Entrée action prioritaire brut'!CA14),ISBLANK('Entrée action prioritaire brut'!CA14)),"-",'Entrée action prioritaire brut'!CA14)</f>
        <v>-</v>
      </c>
      <c r="CX19" s="152" t="str">
        <f>IF(OR(ISERROR('Entrée action prioritaire brut'!CB14),ISBLANK('Entrée action prioritaire brut'!CB14)),"-",'Entrée action prioritaire brut'!CB14)</f>
        <v>-</v>
      </c>
      <c r="CY19" s="152" t="str">
        <f>IF(OR(ISERROR('Entrée action prioritaire brut'!CC14),ISBLANK('Entrée action prioritaire brut'!CC14)),"-",'Entrée action prioritaire brut'!CC14)</f>
        <v>-</v>
      </c>
      <c r="CZ19" s="152" t="str">
        <f>IF(OR(ISERROR('Entrée action prioritaire brut'!CD14),ISBLANK('Entrée action prioritaire brut'!CD14)),"-",'Entrée action prioritaire brut'!CD14)</f>
        <v>-</v>
      </c>
      <c r="DA19" s="152" t="str">
        <f>IF(OR(ISERROR('Entrée action prioritaire brut'!CE14),ISBLANK('Entrée action prioritaire brut'!CE14)),"-",'Entrée action prioritaire brut'!CE14)</f>
        <v>-</v>
      </c>
      <c r="DB19" s="152" t="str">
        <f>IF(OR(ISERROR('Entrée action prioritaire brut'!CF14),ISBLANK('Entrée action prioritaire brut'!CF14)),"-",'Entrée action prioritaire brut'!CF14)</f>
        <v>-</v>
      </c>
      <c r="DC19" s="152" t="str">
        <f>IF(OR(ISERROR('Entrée action prioritaire brut'!CG14),ISBLANK('Entrée action prioritaire brut'!CG14)),"-",'Entrée action prioritaire brut'!CG14)</f>
        <v>-</v>
      </c>
      <c r="DD19" s="152" t="str">
        <f>IF(OR(ISERROR('Entrée action prioritaire brut'!CH14),ISBLANK('Entrée action prioritaire brut'!CH14)),"-",'Entrée action prioritaire brut'!CH14)</f>
        <v>-</v>
      </c>
      <c r="DE19" s="152" t="str">
        <f>IF(OR(ISERROR('Entrée action prioritaire brut'!CI14),ISBLANK('Entrée action prioritaire brut'!CI14)),"-",'Entrée action prioritaire brut'!CI14)</f>
        <v>-</v>
      </c>
      <c r="DF19" s="152" t="str">
        <f>IF(OR(ISERROR('Entrée action prioritaire brut'!CJ14),ISBLANK('Entrée action prioritaire brut'!CJ14)),"-",'Entrée action prioritaire brut'!CJ14)</f>
        <v>-</v>
      </c>
      <c r="DG19" s="152" t="str">
        <f>IF(OR(ISERROR('Entrée action prioritaire brut'!CK14),ISBLANK('Entrée action prioritaire brut'!CK14)),"-",'Entrée action prioritaire brut'!CK14)</f>
        <v>-</v>
      </c>
      <c r="DH19" s="152" t="str">
        <f>IF(OR(ISERROR('Entrée action prioritaire brut'!CL14),ISBLANK('Entrée action prioritaire brut'!CL14)),"-",'Entrée action prioritaire brut'!CL14)</f>
        <v>-</v>
      </c>
      <c r="DI19" s="152" t="str">
        <f>IF(OR(ISERROR('Entrée action prioritaire brut'!CM14),ISBLANK('Entrée action prioritaire brut'!CM14)),"-",'Entrée action prioritaire brut'!CM14)</f>
        <v>-</v>
      </c>
      <c r="DJ19" s="152" t="str">
        <f>IF(OR(ISERROR('Entrée action prioritaire brut'!CN14),ISBLANK('Entrée action prioritaire brut'!CN14)),"-",'Entrée action prioritaire brut'!CN14)</f>
        <v>-</v>
      </c>
      <c r="DK19" s="152" t="str">
        <f>IF(OR(ISERROR('Entrée action prioritaire brut'!CO14),ISBLANK('Entrée action prioritaire brut'!CO14)),"-",'Entrée action prioritaire brut'!CO14)</f>
        <v>-</v>
      </c>
      <c r="DL19" s="152" t="str">
        <f>IF(OR(ISERROR('Entrée action prioritaire brut'!CP14),ISBLANK('Entrée action prioritaire brut'!CP14)),"-",'Entrée action prioritaire brut'!CP14)</f>
        <v>-</v>
      </c>
      <c r="DM19" s="152" t="str">
        <f>IF(OR(ISERROR('Entrée action prioritaire brut'!CQ14),ISBLANK('Entrée action prioritaire brut'!CQ14)),"-",'Entrée action prioritaire brut'!CQ14)</f>
        <v>-</v>
      </c>
      <c r="DN19" s="152" t="str">
        <f>IF(OR(ISERROR('Entrée action prioritaire brut'!CR14),ISBLANK('Entrée action prioritaire brut'!CR14)),"-",'Entrée action prioritaire brut'!CR14)</f>
        <v>-</v>
      </c>
      <c r="DO19" s="152" t="str">
        <f>IF(OR(ISERROR('Entrée action prioritaire brut'!CS14),ISBLANK('Entrée action prioritaire brut'!CS14)),"-",'Entrée action prioritaire brut'!CS14)</f>
        <v>-</v>
      </c>
      <c r="DP19" s="152" t="str">
        <f>IF(OR(ISERROR('Entrée action prioritaire brut'!CT14),ISBLANK('Entrée action prioritaire brut'!CT14)),"-",'Entrée action prioritaire brut'!CT14)</f>
        <v>-</v>
      </c>
      <c r="DQ19" s="152" t="str">
        <f>IF(OR(ISERROR('Entrée action prioritaire brut'!CU14),ISBLANK('Entrée action prioritaire brut'!CU14)),"-",'Entrée action prioritaire brut'!CU14)</f>
        <v>-</v>
      </c>
      <c r="DR19" s="152" t="str">
        <f>IF(OR(ISERROR('Entrée action prioritaire brut'!CV14),ISBLANK('Entrée action prioritaire brut'!CV14)),"-",'Entrée action prioritaire brut'!CV14)</f>
        <v>-</v>
      </c>
    </row>
    <row r="20" spans="1:122" ht="15" customHeight="1" x14ac:dyDescent="0.25">
      <c r="A20" s="176" t="str">
        <f>IF(OR(ISERROR('Entrée action prioritaire brut'!L15),ISBLANK('Entrée action prioritaire brut'!B15)),"-",'Entrée action prioritaire brut'!B15)</f>
        <v>-</v>
      </c>
      <c r="B20" s="152" t="str">
        <f>IF(OR(ISERROR('Entrée action prioritaire brut'!M15),ISBLANK('Entrée action prioritaire brut'!M15)),"-",'Entrée action prioritaire brut'!M15)</f>
        <v>-</v>
      </c>
      <c r="C20" s="152" t="str">
        <f>IF(OR(ISERROR('Entrée action prioritaire brut'!N15),ISBLANK('Entrée action prioritaire brut'!N15)),"-",'Entrée action prioritaire brut'!N15)</f>
        <v>-</v>
      </c>
      <c r="D20" s="152" t="str">
        <f>IF(OR(ISERROR('Entrée action prioritaire brut'!O15),ISBLANK('Entrée action prioritaire brut'!O15)),"-",'Entrée action prioritaire brut'!O15)</f>
        <v>-</v>
      </c>
      <c r="E20" s="152" t="str">
        <f>IF(OR(ISERROR('Entrée action prioritaire brut'!P15),ISBLANK('Entrée action prioritaire brut'!P15)),"-",'Entrée action prioritaire brut'!P15)</f>
        <v>-</v>
      </c>
      <c r="F20" s="152" t="str">
        <f>IF(OR(ISERROR('Entrée action prioritaire brut'!Q15),ISBLANK('Entrée action prioritaire brut'!Q15)),"-",'Entrée action prioritaire brut'!Q15)</f>
        <v>-</v>
      </c>
      <c r="G20" s="152" t="str">
        <f>IF(OR(ISERROR('Entrée action prioritaire brut'!R15),ISBLANK('Entrée action prioritaire brut'!R15)),"-",'Entrée action prioritaire brut'!R15)</f>
        <v>-</v>
      </c>
      <c r="H20" s="152" t="str">
        <f>IF(OR(ISERROR('Entrée action prioritaire brut'!S15),ISBLANK('Entrée action prioritaire brut'!S15)),"-",'Entrée action prioritaire brut'!S15)</f>
        <v>-</v>
      </c>
      <c r="I20" s="152" t="str">
        <f>IF(OR(ISERROR('Entrée action prioritaire brut'!T15),ISBLANK('Entrée action prioritaire brut'!T15)),"-",'Entrée action prioritaire brut'!T15)</f>
        <v>-</v>
      </c>
      <c r="J20" s="152" t="str">
        <f>IF(OR(ISERROR('Entrée action prioritaire brut'!U15),ISBLANK('Entrée action prioritaire brut'!U15)),"-",'Entrée action prioritaire brut'!U15)</f>
        <v>-</v>
      </c>
      <c r="K20" s="152" t="str">
        <f>IF(OR(ISERROR('Entrée action prioritaire brut'!#REF!),ISBLANK('Entrée action prioritaire brut'!#REF!)),"-",'Entrée action prioritaire brut'!#REF!)</f>
        <v>-</v>
      </c>
      <c r="L20" s="152" t="str">
        <f>IF(OR(ISERROR('Entrée action prioritaire brut'!#REF!),ISBLANK('Entrée action prioritaire brut'!#REF!)),"-",'Entrée action prioritaire brut'!#REF!)</f>
        <v>-</v>
      </c>
      <c r="M20" s="152" t="str">
        <f>IF(OR(ISERROR('Entrée action prioritaire brut'!#REF!),ISBLANK('Entrée action prioritaire brut'!#REF!)),"-",'Entrée action prioritaire brut'!#REF!)</f>
        <v>-</v>
      </c>
      <c r="N20" s="152" t="str">
        <f>IF(OR(ISERROR('Entrée action prioritaire brut'!#REF!),ISBLANK('Entrée action prioritaire brut'!#REF!)),"-",'Entrée action prioritaire brut'!#REF!)</f>
        <v>-</v>
      </c>
      <c r="O20" s="152" t="str">
        <f>IF(OR(ISERROR('Entrée action prioritaire brut'!#REF!),ISBLANK('Entrée action prioritaire brut'!#REF!)),"-",'Entrée action prioritaire brut'!#REF!)</f>
        <v>-</v>
      </c>
      <c r="P20" s="152" t="str">
        <f>IF(OR(ISERROR('Entrée action prioritaire brut'!#REF!),ISBLANK('Entrée action prioritaire brut'!#REF!)),"-",'Entrée action prioritaire brut'!#REF!)</f>
        <v>-</v>
      </c>
      <c r="Q20" s="152" t="str">
        <f>IF(OR(ISERROR('Entrée action prioritaire brut'!#REF!),ISBLANK('Entrée action prioritaire brut'!#REF!)),"-",'Entrée action prioritaire brut'!#REF!)</f>
        <v>-</v>
      </c>
      <c r="R20" s="152" t="str">
        <f>IF(OR(ISERROR('Entrée action prioritaire brut'!V15),ISBLANK('Entrée action prioritaire brut'!V15)),"-",'Entrée action prioritaire brut'!V15)</f>
        <v>-</v>
      </c>
      <c r="S20" s="152" t="str">
        <f>IF(OR(ISERROR('Entrée action prioritaire brut'!W15),ISBLANK('Entrée action prioritaire brut'!W15)),"-",'Entrée action prioritaire brut'!W15)</f>
        <v>-</v>
      </c>
      <c r="T20" s="152" t="str">
        <f>IF(OR(ISERROR('Entrée action prioritaire brut'!X15),ISBLANK('Entrée action prioritaire brut'!X15)),"-",'Entrée action prioritaire brut'!X15)</f>
        <v>-</v>
      </c>
      <c r="U20" s="152" t="str">
        <f>IF(OR(ISERROR('Entrée action prioritaire brut'!Y15),ISBLANK('Entrée action prioritaire brut'!Y15)),"-",'Entrée action prioritaire brut'!Y15)</f>
        <v>-</v>
      </c>
      <c r="V20" s="152" t="str">
        <f>IF(OR(ISERROR('Entrée action prioritaire brut'!Z15),ISBLANK('Entrée action prioritaire brut'!Z15)),"-",'Entrée action prioritaire brut'!Z15)</f>
        <v>-</v>
      </c>
      <c r="W20" s="152" t="str">
        <f>IF(OR(ISERROR('Entrée action prioritaire brut'!AA15),ISBLANK('Entrée action prioritaire brut'!AA15)),"-",'Entrée action prioritaire brut'!AA15)</f>
        <v>-</v>
      </c>
      <c r="X20" s="152" t="str">
        <f>IF(OR(ISERROR('Entrée action prioritaire brut'!AB15),ISBLANK('Entrée action prioritaire brut'!AB15)),"-",'Entrée action prioritaire brut'!AB15)</f>
        <v>-</v>
      </c>
      <c r="Y20" s="152" t="str">
        <f>IF(OR(ISERROR('Entrée action prioritaire brut'!AC15),ISBLANK('Entrée action prioritaire brut'!AC15)),"-",'Entrée action prioritaire brut'!AC15)</f>
        <v>-</v>
      </c>
      <c r="Z20" s="152" t="str">
        <f>IF(OR(ISERROR('Entrée action prioritaire brut'!AD15),ISBLANK('Entrée action prioritaire brut'!AD15)),"-",'Entrée action prioritaire brut'!AD15)</f>
        <v>-</v>
      </c>
      <c r="AA20" s="152" t="str">
        <f>IF(OR(ISERROR('Entrée action prioritaire brut'!AE15),ISBLANK('Entrée action prioritaire brut'!AE15)),"-",'Entrée action prioritaire brut'!AE15)</f>
        <v>-</v>
      </c>
      <c r="AB20" s="152" t="str">
        <f>IF(OR(ISERROR('Entrée action prioritaire brut'!AF15),ISBLANK('Entrée action prioritaire brut'!AF15)),"-",'Entrée action prioritaire brut'!AF15)</f>
        <v>-</v>
      </c>
      <c r="AC20" s="152" t="str">
        <f>IF(OR(ISERROR('Entrée action prioritaire brut'!AG15),ISBLANK('Entrée action prioritaire brut'!AG15)),"-",'Entrée action prioritaire brut'!AG15)</f>
        <v>-</v>
      </c>
      <c r="AD20" s="152" t="str">
        <f>IF(OR(ISERROR('Entrée action prioritaire brut'!#REF!),ISBLANK('Entrée action prioritaire brut'!#REF!)),"-",'Entrée action prioritaire brut'!#REF!)</f>
        <v>-</v>
      </c>
      <c r="AE20" s="152" t="str">
        <f>IF(OR(ISERROR('Entrée action prioritaire brut'!#REF!),ISBLANK('Entrée action prioritaire brut'!#REF!)),"-",'Entrée action prioritaire brut'!#REF!)</f>
        <v>-</v>
      </c>
      <c r="AF20" s="152" t="str">
        <f>IF(OR(ISERROR('Entrée action prioritaire brut'!#REF!),ISBLANK('Entrée action prioritaire brut'!#REF!)),"-",'Entrée action prioritaire brut'!#REF!)</f>
        <v>-</v>
      </c>
      <c r="AG20" s="152" t="str">
        <f>IF(OR(ISERROR('Entrée action prioritaire brut'!#REF!),ISBLANK('Entrée action prioritaire brut'!#REF!)),"-",'Entrée action prioritaire brut'!#REF!)</f>
        <v>-</v>
      </c>
      <c r="AH20" s="152" t="str">
        <f>IF(OR(ISERROR('Entrée action prioritaire brut'!#REF!),ISBLANK('Entrée action prioritaire brut'!#REF!)),"-",'Entrée action prioritaire brut'!#REF!)</f>
        <v>-</v>
      </c>
      <c r="AI20" s="152" t="str">
        <f>IF(OR(ISERROR('Entrée action prioritaire brut'!#REF!),ISBLANK('Entrée action prioritaire brut'!#REF!)),"-",'Entrée action prioritaire brut'!#REF!)</f>
        <v>-</v>
      </c>
      <c r="AJ20" s="152" t="str">
        <f>IF(OR(ISERROR('Entrée action prioritaire brut'!#REF!),ISBLANK('Entrée action prioritaire brut'!#REF!)),"-",'Entrée action prioritaire brut'!#REF!)</f>
        <v>-</v>
      </c>
      <c r="AK20" s="152" t="str">
        <f>IF(OR(ISERROR('Entrée action prioritaire brut'!#REF!),ISBLANK('Entrée action prioritaire brut'!#REF!)),"-",'Entrée action prioritaire brut'!#REF!)</f>
        <v>-</v>
      </c>
      <c r="AL20" s="152" t="str">
        <f>IF(OR(ISERROR('Entrée action prioritaire brut'!#REF!),ISBLANK('Entrée action prioritaire brut'!#REF!)),"-",'Entrée action prioritaire brut'!#REF!)</f>
        <v>-</v>
      </c>
      <c r="AM20" s="152" t="str">
        <f>IF(OR(ISERROR('Entrée action prioritaire brut'!#REF!),ISBLANK('Entrée action prioritaire brut'!#REF!)),"-",'Entrée action prioritaire brut'!#REF!)</f>
        <v>-</v>
      </c>
      <c r="AN20" s="152" t="str">
        <f>IF(OR(ISERROR('Entrée action prioritaire brut'!#REF!),ISBLANK('Entrée action prioritaire brut'!#REF!)),"-",'Entrée action prioritaire brut'!#REF!)</f>
        <v>-</v>
      </c>
      <c r="AO20" s="152" t="str">
        <f>IF(OR(ISERROR('Entrée action prioritaire brut'!#REF!),ISBLANK('Entrée action prioritaire brut'!#REF!)),"-",'Entrée action prioritaire brut'!#REF!)</f>
        <v>-</v>
      </c>
      <c r="AP20" s="152" t="str">
        <f>IF(OR(ISERROR('Entrée action prioritaire brut'!AH15),ISBLANK('Entrée action prioritaire brut'!AH15)),"-",'Entrée action prioritaire brut'!AH15)</f>
        <v>-</v>
      </c>
      <c r="AQ20" s="152" t="str">
        <f>IF(OR(ISERROR('Entrée action prioritaire brut'!AI15),ISBLANK('Entrée action prioritaire brut'!AI15)),"-",'Entrée action prioritaire brut'!AI15)</f>
        <v>-</v>
      </c>
      <c r="AR20" s="152" t="str">
        <f>IF(OR(ISERROR('Entrée action prioritaire brut'!AJ15),ISBLANK('Entrée action prioritaire brut'!AJ15)),"-",'Entrée action prioritaire brut'!AJ15)</f>
        <v>-</v>
      </c>
      <c r="AS20" s="152" t="str">
        <f>IF(OR(ISERROR('Entrée action prioritaire brut'!AK15),ISBLANK('Entrée action prioritaire brut'!AK15)),"-",'Entrée action prioritaire brut'!AK15)</f>
        <v>-</v>
      </c>
      <c r="AT20" s="152" t="str">
        <f>IF(OR(ISERROR('Entrée action prioritaire brut'!AL15),ISBLANK('Entrée action prioritaire brut'!AL15)),"-",'Entrée action prioritaire brut'!AL15)</f>
        <v>-</v>
      </c>
      <c r="AU20" s="152" t="str">
        <f>IF(OR(ISERROR('Entrée action prioritaire brut'!AM15),ISBLANK('Entrée action prioritaire brut'!AM15)),"-",'Entrée action prioritaire brut'!AM15)</f>
        <v>-</v>
      </c>
      <c r="AV20" s="152" t="str">
        <f>IF(OR(ISERROR('Entrée action prioritaire brut'!AN15),ISBLANK('Entrée action prioritaire brut'!AN15)),"-",'Entrée action prioritaire brut'!AN15)</f>
        <v>-</v>
      </c>
      <c r="AW20" s="152" t="str">
        <f>IF(OR(ISERROR('Entrée action prioritaire brut'!AO15),ISBLANK('Entrée action prioritaire brut'!AO15)),"-",'Entrée action prioritaire brut'!AO15)</f>
        <v>-</v>
      </c>
      <c r="AX20" s="152" t="str">
        <f>IF(OR(ISERROR('Entrée action prioritaire brut'!AP15),ISBLANK('Entrée action prioritaire brut'!AP15)),"-",'Entrée action prioritaire brut'!AP15)</f>
        <v>-</v>
      </c>
      <c r="AY20" s="152" t="str">
        <f>IF(OR(ISERROR('Entrée action prioritaire brut'!AY15),ISBLANK('Entrée action prioritaire brut'!AY15)),"-",'Entrée action prioritaire brut'!AY15)</f>
        <v>-</v>
      </c>
      <c r="AZ20" s="152" t="str">
        <f>IF(OR(ISERROR('Entrée action prioritaire brut'!AZ15),ISBLANK('Entrée action prioritaire brut'!AZ15)),"-",'Entrée action prioritaire brut'!AZ15)</f>
        <v>-</v>
      </c>
      <c r="BA20" s="152" t="str">
        <f>IF(OR(ISERROR('Entrée action prioritaire brut'!BA15),ISBLANK('Entrée action prioritaire brut'!BA15)),"-",'Entrée action prioritaire brut'!BA15)</f>
        <v>-</v>
      </c>
      <c r="BB20" s="152" t="str">
        <f>IF(OR(ISERROR('Entrée action prioritaire brut'!BB15),ISBLANK('Entrée action prioritaire brut'!BB15)),"-",'Entrée action prioritaire brut'!BB15)</f>
        <v>-</v>
      </c>
      <c r="BC20" s="152" t="str">
        <f>IF(OR(ISERROR('Entrée action prioritaire brut'!BC15),ISBLANK('Entrée action prioritaire brut'!BC15)),"-",'Entrée action prioritaire brut'!BC15)</f>
        <v>-</v>
      </c>
      <c r="BD20" s="152" t="str">
        <f>IF(OR(ISERROR('Entrée action prioritaire brut'!BD15),ISBLANK('Entrée action prioritaire brut'!BD15)),"-",'Entrée action prioritaire brut'!BD15)</f>
        <v>-</v>
      </c>
      <c r="BE20" s="152" t="str">
        <f>IF(OR(ISERROR('Entrée action prioritaire brut'!BE15),ISBLANK('Entrée action prioritaire brut'!BE15)),"-",'Entrée action prioritaire brut'!BE15)</f>
        <v>-</v>
      </c>
      <c r="BF20" s="152" t="str">
        <f>IF(OR(ISERROR('Entrée action prioritaire brut'!BF15),ISBLANK('Entrée action prioritaire brut'!BF15)),"-",'Entrée action prioritaire brut'!BF15)</f>
        <v>-</v>
      </c>
      <c r="BG20" s="152" t="str">
        <f>IF(OR(ISERROR('Entrée action prioritaire brut'!BG15),ISBLANK('Entrée action prioritaire brut'!BG15)),"-",'Entrée action prioritaire brut'!BG15)</f>
        <v>-</v>
      </c>
      <c r="BH20" s="152" t="str">
        <f>IF(OR(ISERROR('Entrée action prioritaire brut'!BH15),ISBLANK('Entrée action prioritaire brut'!BH15)),"-",'Entrée action prioritaire brut'!BH15)</f>
        <v>-</v>
      </c>
      <c r="BI20" s="152" t="str">
        <f>IF(OR(ISERROR('Entrée action prioritaire brut'!BI15),ISBLANK('Entrée action prioritaire brut'!BI15)),"-",'Entrée action prioritaire brut'!BI15)</f>
        <v>-</v>
      </c>
      <c r="BJ20" s="152" t="str">
        <f>IF(OR(ISERROR('Entrée action prioritaire brut'!#REF!),ISBLANK('Entrée action prioritaire brut'!#REF!)),"-",'Entrée action prioritaire brut'!#REF!)</f>
        <v>-</v>
      </c>
      <c r="BK20" s="152" t="str">
        <f>IF(OR(ISERROR('Entrée action prioritaire brut'!#REF!),ISBLANK('Entrée action prioritaire brut'!#REF!)),"-",'Entrée action prioritaire brut'!#REF!)</f>
        <v>-</v>
      </c>
      <c r="BL20" s="152" t="str">
        <f>IF(OR(ISERROR('Entrée action prioritaire brut'!#REF!),ISBLANK('Entrée action prioritaire brut'!#REF!)),"-",'Entrée action prioritaire brut'!#REF!)</f>
        <v>-</v>
      </c>
      <c r="BM20" s="152" t="str">
        <f>IF(OR(ISERROR('Entrée action prioritaire brut'!#REF!),ISBLANK('Entrée action prioritaire brut'!#REF!)),"-",'Entrée action prioritaire brut'!#REF!)</f>
        <v>-</v>
      </c>
      <c r="BN20" s="152" t="str">
        <f>IF(OR(ISERROR('Entrée action prioritaire brut'!#REF!),ISBLANK('Entrée action prioritaire brut'!#REF!)),"-",'Entrée action prioritaire brut'!#REF!)</f>
        <v>-</v>
      </c>
      <c r="BO20" s="152" t="str">
        <f>IF(OR(ISERROR('Entrée action prioritaire brut'!#REF!),ISBLANK('Entrée action prioritaire brut'!#REF!)),"-",'Entrée action prioritaire brut'!#REF!)</f>
        <v>-</v>
      </c>
      <c r="BP20" s="152" t="str">
        <f>IF(OR(ISERROR('Entrée action prioritaire brut'!#REF!),ISBLANK('Entrée action prioritaire brut'!#REF!)),"-",'Entrée action prioritaire brut'!#REF!)</f>
        <v>-</v>
      </c>
      <c r="BQ20" s="152" t="str">
        <f>IF(OR(ISERROR('Entrée action prioritaire brut'!#REF!),ISBLANK('Entrée action prioritaire brut'!#REF!)),"-",'Entrée action prioritaire brut'!#REF!)</f>
        <v>-</v>
      </c>
      <c r="BR20" s="152" t="str">
        <f>IF(OR(ISERROR('Entrée action prioritaire brut'!#REF!),ISBLANK('Entrée action prioritaire brut'!#REF!)),"-",'Entrée action prioritaire brut'!#REF!)</f>
        <v>-</v>
      </c>
      <c r="BS20" s="152" t="str">
        <f>IF(OR(ISERROR('Entrée action prioritaire brut'!#REF!),ISBLANK('Entrée action prioritaire brut'!#REF!)),"-",'Entrée action prioritaire brut'!#REF!)</f>
        <v>-</v>
      </c>
      <c r="BT20" s="152" t="str">
        <f>IF(OR(ISERROR('Entrée action prioritaire brut'!#REF!),ISBLANK('Entrée action prioritaire brut'!#REF!)),"-",'Entrée action prioritaire brut'!#REF!)</f>
        <v>-</v>
      </c>
      <c r="BU20" s="152" t="str">
        <f>IF(OR(ISERROR('Entrée action prioritaire brut'!#REF!),ISBLANK('Entrée action prioritaire brut'!#REF!)),"-",'Entrée action prioritaire brut'!#REF!)</f>
        <v>-</v>
      </c>
      <c r="BV20" s="152" t="str">
        <f>IF(OR(ISERROR('Entrée action prioritaire brut'!#REF!),ISBLANK('Entrée action prioritaire brut'!#REF!)),"-",'Entrée action prioritaire brut'!#REF!)</f>
        <v>-</v>
      </c>
      <c r="BW20" s="152" t="str">
        <f>IF(OR(ISERROR('Entrée action prioritaire brut'!#REF!),ISBLANK('Entrée action prioritaire brut'!#REF!)),"-",'Entrée action prioritaire brut'!#REF!)</f>
        <v>-</v>
      </c>
      <c r="BX20" s="152" t="str">
        <f>IF(OR(ISERROR('Entrée action prioritaire brut'!#REF!),ISBLANK('Entrée action prioritaire brut'!#REF!)),"-",'Entrée action prioritaire brut'!#REF!)</f>
        <v>-</v>
      </c>
      <c r="BY20" s="152" t="str">
        <f>IF(OR(ISERROR('Entrée action prioritaire brut'!#REF!),ISBLANK('Entrée action prioritaire brut'!#REF!)),"-",'Entrée action prioritaire brut'!#REF!)</f>
        <v>-</v>
      </c>
      <c r="BZ20" s="152" t="str">
        <f>IF(OR(ISERROR('Entrée action prioritaire brut'!BJ15),ISBLANK('Entrée action prioritaire brut'!BJ15)),"-",'Entrée action prioritaire brut'!BJ15)</f>
        <v>-</v>
      </c>
      <c r="CA20" s="152" t="str">
        <f>IF(OR(ISERROR('Entrée action prioritaire brut'!BK15),ISBLANK('Entrée action prioritaire brut'!BK15)),"-",'Entrée action prioritaire brut'!BK15)</f>
        <v>-</v>
      </c>
      <c r="CB20" s="152" t="str">
        <f>IF(OR(ISERROR('Entrée action prioritaire brut'!BL15),ISBLANK('Entrée action prioritaire brut'!BL15)),"-",'Entrée action prioritaire brut'!BL15)</f>
        <v>-</v>
      </c>
      <c r="CC20" s="152" t="str">
        <f>IF(OR(ISERROR('Entrée action prioritaire brut'!BM15),ISBLANK('Entrée action prioritaire brut'!BM15)),"-",'Entrée action prioritaire brut'!BM15)</f>
        <v>-</v>
      </c>
      <c r="CD20" s="152" t="str">
        <f>IF(OR(ISERROR('Entrée action prioritaire brut'!BN15),ISBLANK('Entrée action prioritaire brut'!BN15)),"-",'Entrée action prioritaire brut'!BN15)</f>
        <v>-</v>
      </c>
      <c r="CE20" s="152" t="str">
        <f>IF(OR(ISERROR('Entrée action prioritaire brut'!BO15),ISBLANK('Entrée action prioritaire brut'!BO15)),"-",'Entrée action prioritaire brut'!BO15)</f>
        <v>-</v>
      </c>
      <c r="CF20" s="152" t="str">
        <f>IF(OR(ISERROR('Entrée action prioritaire brut'!BP15),ISBLANK('Entrée action prioritaire brut'!BP15)),"-",'Entrée action prioritaire brut'!BP15)</f>
        <v>-</v>
      </c>
      <c r="CG20" s="152" t="str">
        <f>IF(OR(ISERROR('Entrée action prioritaire brut'!#REF!),ISBLANK('Entrée action prioritaire brut'!#REF!)),"-",'Entrée action prioritaire brut'!#REF!)</f>
        <v>-</v>
      </c>
      <c r="CH20" s="152" t="str">
        <f>IF(OR(ISERROR('Entrée action prioritaire brut'!BQ15),ISBLANK('Entrée action prioritaire brut'!BQ15)),"-",'Entrée action prioritaire brut'!BQ15)</f>
        <v>-</v>
      </c>
      <c r="CI20" s="152" t="str">
        <f>IF(OR(ISERROR('Entrée action prioritaire brut'!BR15),ISBLANK('Entrée action prioritaire brut'!BR15)),"-",'Entrée action prioritaire brut'!BR15)</f>
        <v>-</v>
      </c>
      <c r="CJ20" s="152" t="str">
        <f>IF(OR(ISERROR('Entrée action prioritaire brut'!BS15),ISBLANK('Entrée action prioritaire brut'!BS15)),"-",'Entrée action prioritaire brut'!BS15)</f>
        <v>-</v>
      </c>
      <c r="CK20" s="152" t="str">
        <f>IF(OR(ISERROR('Entrée action prioritaire brut'!BT15),ISBLANK('Entrée action prioritaire brut'!BT15)),"-",'Entrée action prioritaire brut'!BT15)</f>
        <v>-</v>
      </c>
      <c r="CL20" s="152" t="str">
        <f>IF(OR(ISERROR('Entrée action prioritaire brut'!BU15),ISBLANK('Entrée action prioritaire brut'!BU15)),"-",'Entrée action prioritaire brut'!BU15)</f>
        <v>-</v>
      </c>
      <c r="CM20" s="152" t="str">
        <f>IF(OR(ISERROR('Entrée action prioritaire brut'!#REF!),ISBLANK('Entrée action prioritaire brut'!#REF!)),"-",'Entrée action prioritaire brut'!#REF!)</f>
        <v>-</v>
      </c>
      <c r="CN20" s="152" t="str">
        <f>IF(OR(ISERROR('Entrée action prioritaire brut'!#REF!),ISBLANK('Entrée action prioritaire brut'!#REF!)),"-",'Entrée action prioritaire brut'!#REF!)</f>
        <v>-</v>
      </c>
      <c r="CO20" s="152" t="str">
        <f>IF(OR(ISERROR('Entrée action prioritaire brut'!#REF!),ISBLANK('Entrée action prioritaire brut'!#REF!)),"-",'Entrée action prioritaire brut'!#REF!)</f>
        <v>-</v>
      </c>
      <c r="CP20" s="152" t="str">
        <f>IF(OR(ISERROR('Entrée action prioritaire brut'!#REF!),ISBLANK('Entrée action prioritaire brut'!#REF!)),"-",'Entrée action prioritaire brut'!#REF!)</f>
        <v>-</v>
      </c>
      <c r="CQ20" s="152" t="str">
        <f>IF(OR(ISERROR('Entrée action prioritaire brut'!#REF!),ISBLANK('Entrée action prioritaire brut'!#REF!)),"-",'Entrée action prioritaire brut'!#REF!)</f>
        <v>-</v>
      </c>
      <c r="CR20" s="152" t="str">
        <f>IF(OR(ISERROR('Entrée action prioritaire brut'!BV15),ISBLANK('Entrée action prioritaire brut'!BV15)),"-",'Entrée action prioritaire brut'!BV15)</f>
        <v>-</v>
      </c>
      <c r="CS20" s="152" t="str">
        <f>IF(OR(ISERROR('Entrée action prioritaire brut'!BW15),ISBLANK('Entrée action prioritaire brut'!BW15)),"-",'Entrée action prioritaire brut'!BW15)</f>
        <v>-</v>
      </c>
      <c r="CT20" s="152" t="str">
        <f>IF(OR(ISERROR('Entrée action prioritaire brut'!BX15),ISBLANK('Entrée action prioritaire brut'!BX15)),"-",'Entrée action prioritaire brut'!BX15)</f>
        <v>-</v>
      </c>
      <c r="CU20" s="152" t="str">
        <f>IF(OR(ISERROR('Entrée action prioritaire brut'!BY15),ISBLANK('Entrée action prioritaire brut'!BY15)),"-",'Entrée action prioritaire brut'!BY15)</f>
        <v>-</v>
      </c>
      <c r="CV20" s="152" t="str">
        <f>IF(OR(ISERROR('Entrée action prioritaire brut'!BZ15),ISBLANK('Entrée action prioritaire brut'!BZ15)),"-",'Entrée action prioritaire brut'!BZ15)</f>
        <v>-</v>
      </c>
      <c r="CW20" s="152" t="str">
        <f>IF(OR(ISERROR('Entrée action prioritaire brut'!CA15),ISBLANK('Entrée action prioritaire brut'!CA15)),"-",'Entrée action prioritaire brut'!CA15)</f>
        <v>-</v>
      </c>
      <c r="CX20" s="152" t="str">
        <f>IF(OR(ISERROR('Entrée action prioritaire brut'!CB15),ISBLANK('Entrée action prioritaire brut'!CB15)),"-",'Entrée action prioritaire brut'!CB15)</f>
        <v>-</v>
      </c>
      <c r="CY20" s="152" t="str">
        <f>IF(OR(ISERROR('Entrée action prioritaire brut'!CC15),ISBLANK('Entrée action prioritaire brut'!CC15)),"-",'Entrée action prioritaire brut'!CC15)</f>
        <v>-</v>
      </c>
      <c r="CZ20" s="152" t="str">
        <f>IF(OR(ISERROR('Entrée action prioritaire brut'!CD15),ISBLANK('Entrée action prioritaire brut'!CD15)),"-",'Entrée action prioritaire brut'!CD15)</f>
        <v>-</v>
      </c>
      <c r="DA20" s="152" t="str">
        <f>IF(OR(ISERROR('Entrée action prioritaire brut'!CE15),ISBLANK('Entrée action prioritaire brut'!CE15)),"-",'Entrée action prioritaire brut'!CE15)</f>
        <v>-</v>
      </c>
      <c r="DB20" s="152" t="str">
        <f>IF(OR(ISERROR('Entrée action prioritaire brut'!CF15),ISBLANK('Entrée action prioritaire brut'!CF15)),"-",'Entrée action prioritaire brut'!CF15)</f>
        <v>-</v>
      </c>
      <c r="DC20" s="152" t="str">
        <f>IF(OR(ISERROR('Entrée action prioritaire brut'!CG15),ISBLANK('Entrée action prioritaire brut'!CG15)),"-",'Entrée action prioritaire brut'!CG15)</f>
        <v>-</v>
      </c>
      <c r="DD20" s="152" t="str">
        <f>IF(OR(ISERROR('Entrée action prioritaire brut'!CH15),ISBLANK('Entrée action prioritaire brut'!CH15)),"-",'Entrée action prioritaire brut'!CH15)</f>
        <v>-</v>
      </c>
      <c r="DE20" s="152" t="str">
        <f>IF(OR(ISERROR('Entrée action prioritaire brut'!CI15),ISBLANK('Entrée action prioritaire brut'!CI15)),"-",'Entrée action prioritaire brut'!CI15)</f>
        <v>-</v>
      </c>
      <c r="DF20" s="152" t="str">
        <f>IF(OR(ISERROR('Entrée action prioritaire brut'!CJ15),ISBLANK('Entrée action prioritaire brut'!CJ15)),"-",'Entrée action prioritaire brut'!CJ15)</f>
        <v>-</v>
      </c>
      <c r="DG20" s="152" t="str">
        <f>IF(OR(ISERROR('Entrée action prioritaire brut'!CK15),ISBLANK('Entrée action prioritaire brut'!CK15)),"-",'Entrée action prioritaire brut'!CK15)</f>
        <v>-</v>
      </c>
      <c r="DH20" s="152" t="str">
        <f>IF(OR(ISERROR('Entrée action prioritaire brut'!CL15),ISBLANK('Entrée action prioritaire brut'!CL15)),"-",'Entrée action prioritaire brut'!CL15)</f>
        <v>-</v>
      </c>
      <c r="DI20" s="152" t="str">
        <f>IF(OR(ISERROR('Entrée action prioritaire brut'!CM15),ISBLANK('Entrée action prioritaire brut'!CM15)),"-",'Entrée action prioritaire brut'!CM15)</f>
        <v>-</v>
      </c>
      <c r="DJ20" s="152" t="str">
        <f>IF(OR(ISERROR('Entrée action prioritaire brut'!CN15),ISBLANK('Entrée action prioritaire brut'!CN15)),"-",'Entrée action prioritaire brut'!CN15)</f>
        <v>-</v>
      </c>
      <c r="DK20" s="152" t="str">
        <f>IF(OR(ISERROR('Entrée action prioritaire brut'!CO15),ISBLANK('Entrée action prioritaire brut'!CO15)),"-",'Entrée action prioritaire brut'!CO15)</f>
        <v>-</v>
      </c>
      <c r="DL20" s="152" t="str">
        <f>IF(OR(ISERROR('Entrée action prioritaire brut'!CP15),ISBLANK('Entrée action prioritaire brut'!CP15)),"-",'Entrée action prioritaire brut'!CP15)</f>
        <v>-</v>
      </c>
      <c r="DM20" s="152" t="str">
        <f>IF(OR(ISERROR('Entrée action prioritaire brut'!CQ15),ISBLANK('Entrée action prioritaire brut'!CQ15)),"-",'Entrée action prioritaire brut'!CQ15)</f>
        <v>-</v>
      </c>
      <c r="DN20" s="152" t="str">
        <f>IF(OR(ISERROR('Entrée action prioritaire brut'!CR15),ISBLANK('Entrée action prioritaire brut'!CR15)),"-",'Entrée action prioritaire brut'!CR15)</f>
        <v>-</v>
      </c>
      <c r="DO20" s="152" t="str">
        <f>IF(OR(ISERROR('Entrée action prioritaire brut'!CS15),ISBLANK('Entrée action prioritaire brut'!CS15)),"-",'Entrée action prioritaire brut'!CS15)</f>
        <v>-</v>
      </c>
      <c r="DP20" s="152" t="str">
        <f>IF(OR(ISERROR('Entrée action prioritaire brut'!CT15),ISBLANK('Entrée action prioritaire brut'!CT15)),"-",'Entrée action prioritaire brut'!CT15)</f>
        <v>-</v>
      </c>
      <c r="DQ20" s="152" t="str">
        <f>IF(OR(ISERROR('Entrée action prioritaire brut'!CU15),ISBLANK('Entrée action prioritaire brut'!CU15)),"-",'Entrée action prioritaire brut'!CU15)</f>
        <v>-</v>
      </c>
      <c r="DR20" s="152" t="str">
        <f>IF(OR(ISERROR('Entrée action prioritaire brut'!CV15),ISBLANK('Entrée action prioritaire brut'!CV15)),"-",'Entrée action prioritaire brut'!CV15)</f>
        <v>-</v>
      </c>
    </row>
    <row r="21" spans="1:122" ht="15" customHeight="1" x14ac:dyDescent="0.25">
      <c r="A21" s="176" t="str">
        <f>IF(OR(ISERROR('Entrée action prioritaire brut'!L16),ISBLANK('Entrée action prioritaire brut'!B16)),"-",'Entrée action prioritaire brut'!B16)</f>
        <v>-</v>
      </c>
      <c r="B21" s="152" t="str">
        <f>IF(OR(ISERROR('Entrée action prioritaire brut'!M16),ISBLANK('Entrée action prioritaire brut'!M16)),"-",'Entrée action prioritaire brut'!M16)</f>
        <v>-</v>
      </c>
      <c r="C21" s="152" t="str">
        <f>IF(OR(ISERROR('Entrée action prioritaire brut'!N16),ISBLANK('Entrée action prioritaire brut'!N16)),"-",'Entrée action prioritaire brut'!N16)</f>
        <v>-</v>
      </c>
      <c r="D21" s="152" t="str">
        <f>IF(OR(ISERROR('Entrée action prioritaire brut'!O16),ISBLANK('Entrée action prioritaire brut'!O16)),"-",'Entrée action prioritaire brut'!O16)</f>
        <v>-</v>
      </c>
      <c r="E21" s="152" t="str">
        <f>IF(OR(ISERROR('Entrée action prioritaire brut'!P16),ISBLANK('Entrée action prioritaire brut'!P16)),"-",'Entrée action prioritaire brut'!P16)</f>
        <v>-</v>
      </c>
      <c r="F21" s="152" t="str">
        <f>IF(OR(ISERROR('Entrée action prioritaire brut'!Q16),ISBLANK('Entrée action prioritaire brut'!Q16)),"-",'Entrée action prioritaire brut'!Q16)</f>
        <v>-</v>
      </c>
      <c r="G21" s="152" t="str">
        <f>IF(OR(ISERROR('Entrée action prioritaire brut'!R16),ISBLANK('Entrée action prioritaire brut'!R16)),"-",'Entrée action prioritaire brut'!R16)</f>
        <v>-</v>
      </c>
      <c r="H21" s="152" t="str">
        <f>IF(OR(ISERROR('Entrée action prioritaire brut'!S16),ISBLANK('Entrée action prioritaire brut'!S16)),"-",'Entrée action prioritaire brut'!S16)</f>
        <v>-</v>
      </c>
      <c r="I21" s="152" t="str">
        <f>IF(OR(ISERROR('Entrée action prioritaire brut'!T16),ISBLANK('Entrée action prioritaire brut'!T16)),"-",'Entrée action prioritaire brut'!T16)</f>
        <v>-</v>
      </c>
      <c r="J21" s="152" t="str">
        <f>IF(OR(ISERROR('Entrée action prioritaire brut'!U16),ISBLANK('Entrée action prioritaire brut'!U16)),"-",'Entrée action prioritaire brut'!U16)</f>
        <v>-</v>
      </c>
      <c r="K21" s="152" t="str">
        <f>IF(OR(ISERROR('Entrée action prioritaire brut'!#REF!),ISBLANK('Entrée action prioritaire brut'!#REF!)),"-",'Entrée action prioritaire brut'!#REF!)</f>
        <v>-</v>
      </c>
      <c r="L21" s="152" t="str">
        <f>IF(OR(ISERROR('Entrée action prioritaire brut'!#REF!),ISBLANK('Entrée action prioritaire brut'!#REF!)),"-",'Entrée action prioritaire brut'!#REF!)</f>
        <v>-</v>
      </c>
      <c r="M21" s="152" t="str">
        <f>IF(OR(ISERROR('Entrée action prioritaire brut'!#REF!),ISBLANK('Entrée action prioritaire brut'!#REF!)),"-",'Entrée action prioritaire brut'!#REF!)</f>
        <v>-</v>
      </c>
      <c r="N21" s="152" t="str">
        <f>IF(OR(ISERROR('Entrée action prioritaire brut'!#REF!),ISBLANK('Entrée action prioritaire brut'!#REF!)),"-",'Entrée action prioritaire brut'!#REF!)</f>
        <v>-</v>
      </c>
      <c r="O21" s="152" t="str">
        <f>IF(OR(ISERROR('Entrée action prioritaire brut'!#REF!),ISBLANK('Entrée action prioritaire brut'!#REF!)),"-",'Entrée action prioritaire brut'!#REF!)</f>
        <v>-</v>
      </c>
      <c r="P21" s="152" t="str">
        <f>IF(OR(ISERROR('Entrée action prioritaire brut'!#REF!),ISBLANK('Entrée action prioritaire brut'!#REF!)),"-",'Entrée action prioritaire brut'!#REF!)</f>
        <v>-</v>
      </c>
      <c r="Q21" s="152" t="str">
        <f>IF(OR(ISERROR('Entrée action prioritaire brut'!#REF!),ISBLANK('Entrée action prioritaire brut'!#REF!)),"-",'Entrée action prioritaire brut'!#REF!)</f>
        <v>-</v>
      </c>
      <c r="R21" s="152" t="str">
        <f>IF(OR(ISERROR('Entrée action prioritaire brut'!V16),ISBLANK('Entrée action prioritaire brut'!V16)),"-",'Entrée action prioritaire brut'!V16)</f>
        <v>-</v>
      </c>
      <c r="S21" s="152" t="str">
        <f>IF(OR(ISERROR('Entrée action prioritaire brut'!W16),ISBLANK('Entrée action prioritaire brut'!W16)),"-",'Entrée action prioritaire brut'!W16)</f>
        <v>-</v>
      </c>
      <c r="T21" s="152" t="str">
        <f>IF(OR(ISERROR('Entrée action prioritaire brut'!X16),ISBLANK('Entrée action prioritaire brut'!X16)),"-",'Entrée action prioritaire brut'!X16)</f>
        <v>-</v>
      </c>
      <c r="U21" s="152" t="str">
        <f>IF(OR(ISERROR('Entrée action prioritaire brut'!Y16),ISBLANK('Entrée action prioritaire brut'!Y16)),"-",'Entrée action prioritaire brut'!Y16)</f>
        <v>-</v>
      </c>
      <c r="V21" s="152" t="str">
        <f>IF(OR(ISERROR('Entrée action prioritaire brut'!Z16),ISBLANK('Entrée action prioritaire brut'!Z16)),"-",'Entrée action prioritaire brut'!Z16)</f>
        <v>-</v>
      </c>
      <c r="W21" s="152" t="str">
        <f>IF(OR(ISERROR('Entrée action prioritaire brut'!AA16),ISBLANK('Entrée action prioritaire brut'!AA16)),"-",'Entrée action prioritaire brut'!AA16)</f>
        <v>-</v>
      </c>
      <c r="X21" s="152" t="str">
        <f>IF(OR(ISERROR('Entrée action prioritaire brut'!AB16),ISBLANK('Entrée action prioritaire brut'!AB16)),"-",'Entrée action prioritaire brut'!AB16)</f>
        <v>-</v>
      </c>
      <c r="Y21" s="152" t="str">
        <f>IF(OR(ISERROR('Entrée action prioritaire brut'!AC16),ISBLANK('Entrée action prioritaire brut'!AC16)),"-",'Entrée action prioritaire brut'!AC16)</f>
        <v>-</v>
      </c>
      <c r="Z21" s="152" t="str">
        <f>IF(OR(ISERROR('Entrée action prioritaire brut'!AD16),ISBLANK('Entrée action prioritaire brut'!AD16)),"-",'Entrée action prioritaire brut'!AD16)</f>
        <v>-</v>
      </c>
      <c r="AA21" s="152" t="str">
        <f>IF(OR(ISERROR('Entrée action prioritaire brut'!AE16),ISBLANK('Entrée action prioritaire brut'!AE16)),"-",'Entrée action prioritaire brut'!AE16)</f>
        <v>-</v>
      </c>
      <c r="AB21" s="152" t="str">
        <f>IF(OR(ISERROR('Entrée action prioritaire brut'!AF16),ISBLANK('Entrée action prioritaire brut'!AF16)),"-",'Entrée action prioritaire brut'!AF16)</f>
        <v>-</v>
      </c>
      <c r="AC21" s="152" t="str">
        <f>IF(OR(ISERROR('Entrée action prioritaire brut'!AG16),ISBLANK('Entrée action prioritaire brut'!AG16)),"-",'Entrée action prioritaire brut'!AG16)</f>
        <v>-</v>
      </c>
      <c r="AD21" s="152" t="str">
        <f>IF(OR(ISERROR('Entrée action prioritaire brut'!#REF!),ISBLANK('Entrée action prioritaire brut'!#REF!)),"-",'Entrée action prioritaire brut'!#REF!)</f>
        <v>-</v>
      </c>
      <c r="AE21" s="152" t="str">
        <f>IF(OR(ISERROR('Entrée action prioritaire brut'!#REF!),ISBLANK('Entrée action prioritaire brut'!#REF!)),"-",'Entrée action prioritaire brut'!#REF!)</f>
        <v>-</v>
      </c>
      <c r="AF21" s="152" t="str">
        <f>IF(OR(ISERROR('Entrée action prioritaire brut'!#REF!),ISBLANK('Entrée action prioritaire brut'!#REF!)),"-",'Entrée action prioritaire brut'!#REF!)</f>
        <v>-</v>
      </c>
      <c r="AG21" s="152" t="str">
        <f>IF(OR(ISERROR('Entrée action prioritaire brut'!#REF!),ISBLANK('Entrée action prioritaire brut'!#REF!)),"-",'Entrée action prioritaire brut'!#REF!)</f>
        <v>-</v>
      </c>
      <c r="AH21" s="152" t="str">
        <f>IF(OR(ISERROR('Entrée action prioritaire brut'!#REF!),ISBLANK('Entrée action prioritaire brut'!#REF!)),"-",'Entrée action prioritaire brut'!#REF!)</f>
        <v>-</v>
      </c>
      <c r="AI21" s="152" t="str">
        <f>IF(OR(ISERROR('Entrée action prioritaire brut'!#REF!),ISBLANK('Entrée action prioritaire brut'!#REF!)),"-",'Entrée action prioritaire brut'!#REF!)</f>
        <v>-</v>
      </c>
      <c r="AJ21" s="152" t="str">
        <f>IF(OR(ISERROR('Entrée action prioritaire brut'!#REF!),ISBLANK('Entrée action prioritaire brut'!#REF!)),"-",'Entrée action prioritaire brut'!#REF!)</f>
        <v>-</v>
      </c>
      <c r="AK21" s="152" t="str">
        <f>IF(OR(ISERROR('Entrée action prioritaire brut'!#REF!),ISBLANK('Entrée action prioritaire brut'!#REF!)),"-",'Entrée action prioritaire brut'!#REF!)</f>
        <v>-</v>
      </c>
      <c r="AL21" s="152" t="str">
        <f>IF(OR(ISERROR('Entrée action prioritaire brut'!#REF!),ISBLANK('Entrée action prioritaire brut'!#REF!)),"-",'Entrée action prioritaire brut'!#REF!)</f>
        <v>-</v>
      </c>
      <c r="AM21" s="152" t="str">
        <f>IF(OR(ISERROR('Entrée action prioritaire brut'!#REF!),ISBLANK('Entrée action prioritaire brut'!#REF!)),"-",'Entrée action prioritaire brut'!#REF!)</f>
        <v>-</v>
      </c>
      <c r="AN21" s="152" t="str">
        <f>IF(OR(ISERROR('Entrée action prioritaire brut'!#REF!),ISBLANK('Entrée action prioritaire brut'!#REF!)),"-",'Entrée action prioritaire brut'!#REF!)</f>
        <v>-</v>
      </c>
      <c r="AO21" s="152" t="str">
        <f>IF(OR(ISERROR('Entrée action prioritaire brut'!#REF!),ISBLANK('Entrée action prioritaire brut'!#REF!)),"-",'Entrée action prioritaire brut'!#REF!)</f>
        <v>-</v>
      </c>
      <c r="AP21" s="152" t="str">
        <f>IF(OR(ISERROR('Entrée action prioritaire brut'!AH16),ISBLANK('Entrée action prioritaire brut'!AH16)),"-",'Entrée action prioritaire brut'!AH16)</f>
        <v>-</v>
      </c>
      <c r="AQ21" s="152" t="str">
        <f>IF(OR(ISERROR('Entrée action prioritaire brut'!AI16),ISBLANK('Entrée action prioritaire brut'!AI16)),"-",'Entrée action prioritaire brut'!AI16)</f>
        <v>-</v>
      </c>
      <c r="AR21" s="152" t="str">
        <f>IF(OR(ISERROR('Entrée action prioritaire brut'!AJ16),ISBLANK('Entrée action prioritaire brut'!AJ16)),"-",'Entrée action prioritaire brut'!AJ16)</f>
        <v>-</v>
      </c>
      <c r="AS21" s="152" t="str">
        <f>IF(OR(ISERROR('Entrée action prioritaire brut'!AK16),ISBLANK('Entrée action prioritaire brut'!AK16)),"-",'Entrée action prioritaire brut'!AK16)</f>
        <v>-</v>
      </c>
      <c r="AT21" s="152" t="str">
        <f>IF(OR(ISERROR('Entrée action prioritaire brut'!AL16),ISBLANK('Entrée action prioritaire brut'!AL16)),"-",'Entrée action prioritaire brut'!AL16)</f>
        <v>-</v>
      </c>
      <c r="AU21" s="152" t="str">
        <f>IF(OR(ISERROR('Entrée action prioritaire brut'!AM16),ISBLANK('Entrée action prioritaire brut'!AM16)),"-",'Entrée action prioritaire brut'!AM16)</f>
        <v>-</v>
      </c>
      <c r="AV21" s="152" t="str">
        <f>IF(OR(ISERROR('Entrée action prioritaire brut'!AN16),ISBLANK('Entrée action prioritaire brut'!AN16)),"-",'Entrée action prioritaire brut'!AN16)</f>
        <v>-</v>
      </c>
      <c r="AW21" s="152" t="str">
        <f>IF(OR(ISERROR('Entrée action prioritaire brut'!AO16),ISBLANK('Entrée action prioritaire brut'!AO16)),"-",'Entrée action prioritaire brut'!AO16)</f>
        <v>-</v>
      </c>
      <c r="AX21" s="152" t="str">
        <f>IF(OR(ISERROR('Entrée action prioritaire brut'!AP16),ISBLANK('Entrée action prioritaire brut'!AP16)),"-",'Entrée action prioritaire brut'!AP16)</f>
        <v>-</v>
      </c>
      <c r="AY21" s="152" t="str">
        <f>IF(OR(ISERROR('Entrée action prioritaire brut'!AY16),ISBLANK('Entrée action prioritaire brut'!AY16)),"-",'Entrée action prioritaire brut'!AY16)</f>
        <v>-</v>
      </c>
      <c r="AZ21" s="152" t="str">
        <f>IF(OR(ISERROR('Entrée action prioritaire brut'!AZ16),ISBLANK('Entrée action prioritaire brut'!AZ16)),"-",'Entrée action prioritaire brut'!AZ16)</f>
        <v>-</v>
      </c>
      <c r="BA21" s="152" t="str">
        <f>IF(OR(ISERROR('Entrée action prioritaire brut'!BA16),ISBLANK('Entrée action prioritaire brut'!BA16)),"-",'Entrée action prioritaire brut'!BA16)</f>
        <v>-</v>
      </c>
      <c r="BB21" s="152" t="str">
        <f>IF(OR(ISERROR('Entrée action prioritaire brut'!BB16),ISBLANK('Entrée action prioritaire brut'!BB16)),"-",'Entrée action prioritaire brut'!BB16)</f>
        <v>-</v>
      </c>
      <c r="BC21" s="152" t="str">
        <f>IF(OR(ISERROR('Entrée action prioritaire brut'!BC16),ISBLANK('Entrée action prioritaire brut'!BC16)),"-",'Entrée action prioritaire brut'!BC16)</f>
        <v>-</v>
      </c>
      <c r="BD21" s="152" t="str">
        <f>IF(OR(ISERROR('Entrée action prioritaire brut'!BD16),ISBLANK('Entrée action prioritaire brut'!BD16)),"-",'Entrée action prioritaire brut'!BD16)</f>
        <v>-</v>
      </c>
      <c r="BE21" s="152" t="str">
        <f>IF(OR(ISERROR('Entrée action prioritaire brut'!BE16),ISBLANK('Entrée action prioritaire brut'!BE16)),"-",'Entrée action prioritaire brut'!BE16)</f>
        <v>-</v>
      </c>
      <c r="BF21" s="152" t="str">
        <f>IF(OR(ISERROR('Entrée action prioritaire brut'!BF16),ISBLANK('Entrée action prioritaire brut'!BF16)),"-",'Entrée action prioritaire brut'!BF16)</f>
        <v>-</v>
      </c>
      <c r="BG21" s="152" t="str">
        <f>IF(OR(ISERROR('Entrée action prioritaire brut'!BG16),ISBLANK('Entrée action prioritaire brut'!BG16)),"-",'Entrée action prioritaire brut'!BG16)</f>
        <v>-</v>
      </c>
      <c r="BH21" s="152" t="str">
        <f>IF(OR(ISERROR('Entrée action prioritaire brut'!BH16),ISBLANK('Entrée action prioritaire brut'!BH16)),"-",'Entrée action prioritaire brut'!BH16)</f>
        <v>-</v>
      </c>
      <c r="BI21" s="152" t="str">
        <f>IF(OR(ISERROR('Entrée action prioritaire brut'!BI16),ISBLANK('Entrée action prioritaire brut'!BI16)),"-",'Entrée action prioritaire brut'!BI16)</f>
        <v>-</v>
      </c>
      <c r="BJ21" s="152" t="str">
        <f>IF(OR(ISERROR('Entrée action prioritaire brut'!#REF!),ISBLANK('Entrée action prioritaire brut'!#REF!)),"-",'Entrée action prioritaire brut'!#REF!)</f>
        <v>-</v>
      </c>
      <c r="BK21" s="152" t="str">
        <f>IF(OR(ISERROR('Entrée action prioritaire brut'!#REF!),ISBLANK('Entrée action prioritaire brut'!#REF!)),"-",'Entrée action prioritaire brut'!#REF!)</f>
        <v>-</v>
      </c>
      <c r="BL21" s="152" t="str">
        <f>IF(OR(ISERROR('Entrée action prioritaire brut'!#REF!),ISBLANK('Entrée action prioritaire brut'!#REF!)),"-",'Entrée action prioritaire brut'!#REF!)</f>
        <v>-</v>
      </c>
      <c r="BM21" s="152" t="str">
        <f>IF(OR(ISERROR('Entrée action prioritaire brut'!#REF!),ISBLANK('Entrée action prioritaire brut'!#REF!)),"-",'Entrée action prioritaire brut'!#REF!)</f>
        <v>-</v>
      </c>
      <c r="BN21" s="152" t="str">
        <f>IF(OR(ISERROR('Entrée action prioritaire brut'!#REF!),ISBLANK('Entrée action prioritaire brut'!#REF!)),"-",'Entrée action prioritaire brut'!#REF!)</f>
        <v>-</v>
      </c>
      <c r="BO21" s="152" t="str">
        <f>IF(OR(ISERROR('Entrée action prioritaire brut'!#REF!),ISBLANK('Entrée action prioritaire brut'!#REF!)),"-",'Entrée action prioritaire brut'!#REF!)</f>
        <v>-</v>
      </c>
      <c r="BP21" s="152" t="str">
        <f>IF(OR(ISERROR('Entrée action prioritaire brut'!#REF!),ISBLANK('Entrée action prioritaire brut'!#REF!)),"-",'Entrée action prioritaire brut'!#REF!)</f>
        <v>-</v>
      </c>
      <c r="BQ21" s="152" t="str">
        <f>IF(OR(ISERROR('Entrée action prioritaire brut'!#REF!),ISBLANK('Entrée action prioritaire brut'!#REF!)),"-",'Entrée action prioritaire brut'!#REF!)</f>
        <v>-</v>
      </c>
      <c r="BR21" s="152" t="str">
        <f>IF(OR(ISERROR('Entrée action prioritaire brut'!#REF!),ISBLANK('Entrée action prioritaire brut'!#REF!)),"-",'Entrée action prioritaire brut'!#REF!)</f>
        <v>-</v>
      </c>
      <c r="BS21" s="152" t="str">
        <f>IF(OR(ISERROR('Entrée action prioritaire brut'!#REF!),ISBLANK('Entrée action prioritaire brut'!#REF!)),"-",'Entrée action prioritaire brut'!#REF!)</f>
        <v>-</v>
      </c>
      <c r="BT21" s="152" t="str">
        <f>IF(OR(ISERROR('Entrée action prioritaire brut'!#REF!),ISBLANK('Entrée action prioritaire brut'!#REF!)),"-",'Entrée action prioritaire brut'!#REF!)</f>
        <v>-</v>
      </c>
      <c r="BU21" s="152" t="str">
        <f>IF(OR(ISERROR('Entrée action prioritaire brut'!#REF!),ISBLANK('Entrée action prioritaire brut'!#REF!)),"-",'Entrée action prioritaire brut'!#REF!)</f>
        <v>-</v>
      </c>
      <c r="BV21" s="152" t="str">
        <f>IF(OR(ISERROR('Entrée action prioritaire brut'!#REF!),ISBLANK('Entrée action prioritaire brut'!#REF!)),"-",'Entrée action prioritaire brut'!#REF!)</f>
        <v>-</v>
      </c>
      <c r="BW21" s="152" t="str">
        <f>IF(OR(ISERROR('Entrée action prioritaire brut'!#REF!),ISBLANK('Entrée action prioritaire brut'!#REF!)),"-",'Entrée action prioritaire brut'!#REF!)</f>
        <v>-</v>
      </c>
      <c r="BX21" s="152" t="str">
        <f>IF(OR(ISERROR('Entrée action prioritaire brut'!#REF!),ISBLANK('Entrée action prioritaire brut'!#REF!)),"-",'Entrée action prioritaire brut'!#REF!)</f>
        <v>-</v>
      </c>
      <c r="BY21" s="152" t="str">
        <f>IF(OR(ISERROR('Entrée action prioritaire brut'!#REF!),ISBLANK('Entrée action prioritaire brut'!#REF!)),"-",'Entrée action prioritaire brut'!#REF!)</f>
        <v>-</v>
      </c>
      <c r="BZ21" s="152" t="str">
        <f>IF(OR(ISERROR('Entrée action prioritaire brut'!BJ16),ISBLANK('Entrée action prioritaire brut'!BJ16)),"-",'Entrée action prioritaire brut'!BJ16)</f>
        <v>-</v>
      </c>
      <c r="CA21" s="152" t="str">
        <f>IF(OR(ISERROR('Entrée action prioritaire brut'!BK16),ISBLANK('Entrée action prioritaire brut'!BK16)),"-",'Entrée action prioritaire brut'!BK16)</f>
        <v>-</v>
      </c>
      <c r="CB21" s="152" t="str">
        <f>IF(OR(ISERROR('Entrée action prioritaire brut'!BL16),ISBLANK('Entrée action prioritaire brut'!BL16)),"-",'Entrée action prioritaire brut'!BL16)</f>
        <v>-</v>
      </c>
      <c r="CC21" s="152" t="str">
        <f>IF(OR(ISERROR('Entrée action prioritaire brut'!BM16),ISBLANK('Entrée action prioritaire brut'!BM16)),"-",'Entrée action prioritaire brut'!BM16)</f>
        <v>-</v>
      </c>
      <c r="CD21" s="152" t="str">
        <f>IF(OR(ISERROR('Entrée action prioritaire brut'!BN16),ISBLANK('Entrée action prioritaire brut'!BN16)),"-",'Entrée action prioritaire brut'!BN16)</f>
        <v>-</v>
      </c>
      <c r="CE21" s="152" t="str">
        <f>IF(OR(ISERROR('Entrée action prioritaire brut'!BO16),ISBLANK('Entrée action prioritaire brut'!BO16)),"-",'Entrée action prioritaire brut'!BO16)</f>
        <v>-</v>
      </c>
      <c r="CF21" s="152" t="str">
        <f>IF(OR(ISERROR('Entrée action prioritaire brut'!BP16),ISBLANK('Entrée action prioritaire brut'!BP16)),"-",'Entrée action prioritaire brut'!BP16)</f>
        <v>-</v>
      </c>
      <c r="CG21" s="152" t="str">
        <f>IF(OR(ISERROR('Entrée action prioritaire brut'!#REF!),ISBLANK('Entrée action prioritaire brut'!#REF!)),"-",'Entrée action prioritaire brut'!#REF!)</f>
        <v>-</v>
      </c>
      <c r="CH21" s="152" t="str">
        <f>IF(OR(ISERROR('Entrée action prioritaire brut'!BQ16),ISBLANK('Entrée action prioritaire brut'!BQ16)),"-",'Entrée action prioritaire brut'!BQ16)</f>
        <v>-</v>
      </c>
      <c r="CI21" s="152" t="str">
        <f>IF(OR(ISERROR('Entrée action prioritaire brut'!BR16),ISBLANK('Entrée action prioritaire brut'!BR16)),"-",'Entrée action prioritaire brut'!BR16)</f>
        <v>-</v>
      </c>
      <c r="CJ21" s="152" t="str">
        <f>IF(OR(ISERROR('Entrée action prioritaire brut'!BS16),ISBLANK('Entrée action prioritaire brut'!BS16)),"-",'Entrée action prioritaire brut'!BS16)</f>
        <v>-</v>
      </c>
      <c r="CK21" s="152" t="str">
        <f>IF(OR(ISERROR('Entrée action prioritaire brut'!BT16),ISBLANK('Entrée action prioritaire brut'!BT16)),"-",'Entrée action prioritaire brut'!BT16)</f>
        <v>-</v>
      </c>
      <c r="CL21" s="152" t="str">
        <f>IF(OR(ISERROR('Entrée action prioritaire brut'!BU16),ISBLANK('Entrée action prioritaire brut'!BU16)),"-",'Entrée action prioritaire brut'!BU16)</f>
        <v>-</v>
      </c>
      <c r="CM21" s="152" t="str">
        <f>IF(OR(ISERROR('Entrée action prioritaire brut'!#REF!),ISBLANK('Entrée action prioritaire brut'!#REF!)),"-",'Entrée action prioritaire brut'!#REF!)</f>
        <v>-</v>
      </c>
      <c r="CN21" s="152" t="str">
        <f>IF(OR(ISERROR('Entrée action prioritaire brut'!#REF!),ISBLANK('Entrée action prioritaire brut'!#REF!)),"-",'Entrée action prioritaire brut'!#REF!)</f>
        <v>-</v>
      </c>
      <c r="CO21" s="152" t="str">
        <f>IF(OR(ISERROR('Entrée action prioritaire brut'!#REF!),ISBLANK('Entrée action prioritaire brut'!#REF!)),"-",'Entrée action prioritaire brut'!#REF!)</f>
        <v>-</v>
      </c>
      <c r="CP21" s="152" t="str">
        <f>IF(OR(ISERROR('Entrée action prioritaire brut'!#REF!),ISBLANK('Entrée action prioritaire brut'!#REF!)),"-",'Entrée action prioritaire brut'!#REF!)</f>
        <v>-</v>
      </c>
      <c r="CQ21" s="152" t="str">
        <f>IF(OR(ISERROR('Entrée action prioritaire brut'!#REF!),ISBLANK('Entrée action prioritaire brut'!#REF!)),"-",'Entrée action prioritaire brut'!#REF!)</f>
        <v>-</v>
      </c>
      <c r="CR21" s="152" t="str">
        <f>IF(OR(ISERROR('Entrée action prioritaire brut'!BV16),ISBLANK('Entrée action prioritaire brut'!BV16)),"-",'Entrée action prioritaire brut'!BV16)</f>
        <v>-</v>
      </c>
      <c r="CS21" s="152" t="str">
        <f>IF(OR(ISERROR('Entrée action prioritaire brut'!BW16),ISBLANK('Entrée action prioritaire brut'!BW16)),"-",'Entrée action prioritaire brut'!BW16)</f>
        <v>-</v>
      </c>
      <c r="CT21" s="152" t="str">
        <f>IF(OR(ISERROR('Entrée action prioritaire brut'!BX16),ISBLANK('Entrée action prioritaire brut'!BX16)),"-",'Entrée action prioritaire brut'!BX16)</f>
        <v>-</v>
      </c>
      <c r="CU21" s="152" t="str">
        <f>IF(OR(ISERROR('Entrée action prioritaire brut'!BY16),ISBLANK('Entrée action prioritaire brut'!BY16)),"-",'Entrée action prioritaire brut'!BY16)</f>
        <v>-</v>
      </c>
      <c r="CV21" s="152" t="str">
        <f>IF(OR(ISERROR('Entrée action prioritaire brut'!BZ16),ISBLANK('Entrée action prioritaire brut'!BZ16)),"-",'Entrée action prioritaire brut'!BZ16)</f>
        <v>-</v>
      </c>
      <c r="CW21" s="152" t="str">
        <f>IF(OR(ISERROR('Entrée action prioritaire brut'!CA16),ISBLANK('Entrée action prioritaire brut'!CA16)),"-",'Entrée action prioritaire brut'!CA16)</f>
        <v>-</v>
      </c>
      <c r="CX21" s="152" t="str">
        <f>IF(OR(ISERROR('Entrée action prioritaire brut'!CB16),ISBLANK('Entrée action prioritaire brut'!CB16)),"-",'Entrée action prioritaire brut'!CB16)</f>
        <v>-</v>
      </c>
      <c r="CY21" s="152" t="str">
        <f>IF(OR(ISERROR('Entrée action prioritaire brut'!CC16),ISBLANK('Entrée action prioritaire brut'!CC16)),"-",'Entrée action prioritaire brut'!CC16)</f>
        <v>-</v>
      </c>
      <c r="CZ21" s="152" t="str">
        <f>IF(OR(ISERROR('Entrée action prioritaire brut'!CD16),ISBLANK('Entrée action prioritaire brut'!CD16)),"-",'Entrée action prioritaire brut'!CD16)</f>
        <v>-</v>
      </c>
      <c r="DA21" s="152" t="str">
        <f>IF(OR(ISERROR('Entrée action prioritaire brut'!CE16),ISBLANK('Entrée action prioritaire brut'!CE16)),"-",'Entrée action prioritaire brut'!CE16)</f>
        <v>-</v>
      </c>
      <c r="DB21" s="152" t="str">
        <f>IF(OR(ISERROR('Entrée action prioritaire brut'!CF16),ISBLANK('Entrée action prioritaire brut'!CF16)),"-",'Entrée action prioritaire brut'!CF16)</f>
        <v>-</v>
      </c>
      <c r="DC21" s="152" t="str">
        <f>IF(OR(ISERROR('Entrée action prioritaire brut'!CG16),ISBLANK('Entrée action prioritaire brut'!CG16)),"-",'Entrée action prioritaire brut'!CG16)</f>
        <v>-</v>
      </c>
      <c r="DD21" s="152" t="str">
        <f>IF(OR(ISERROR('Entrée action prioritaire brut'!CH16),ISBLANK('Entrée action prioritaire brut'!CH16)),"-",'Entrée action prioritaire brut'!CH16)</f>
        <v>-</v>
      </c>
      <c r="DE21" s="152" t="str">
        <f>IF(OR(ISERROR('Entrée action prioritaire brut'!CI16),ISBLANK('Entrée action prioritaire brut'!CI16)),"-",'Entrée action prioritaire brut'!CI16)</f>
        <v>-</v>
      </c>
      <c r="DF21" s="152" t="str">
        <f>IF(OR(ISERROR('Entrée action prioritaire brut'!CJ16),ISBLANK('Entrée action prioritaire brut'!CJ16)),"-",'Entrée action prioritaire brut'!CJ16)</f>
        <v>-</v>
      </c>
      <c r="DG21" s="152" t="str">
        <f>IF(OR(ISERROR('Entrée action prioritaire brut'!CK16),ISBLANK('Entrée action prioritaire brut'!CK16)),"-",'Entrée action prioritaire brut'!CK16)</f>
        <v>-</v>
      </c>
      <c r="DH21" s="152" t="str">
        <f>IF(OR(ISERROR('Entrée action prioritaire brut'!CL16),ISBLANK('Entrée action prioritaire brut'!CL16)),"-",'Entrée action prioritaire brut'!CL16)</f>
        <v>-</v>
      </c>
      <c r="DI21" s="152" t="str">
        <f>IF(OR(ISERROR('Entrée action prioritaire brut'!CM16),ISBLANK('Entrée action prioritaire brut'!CM16)),"-",'Entrée action prioritaire brut'!CM16)</f>
        <v>-</v>
      </c>
      <c r="DJ21" s="152" t="str">
        <f>IF(OR(ISERROR('Entrée action prioritaire brut'!CN16),ISBLANK('Entrée action prioritaire brut'!CN16)),"-",'Entrée action prioritaire brut'!CN16)</f>
        <v>-</v>
      </c>
      <c r="DK21" s="152" t="str">
        <f>IF(OR(ISERROR('Entrée action prioritaire brut'!CO16),ISBLANK('Entrée action prioritaire brut'!CO16)),"-",'Entrée action prioritaire brut'!CO16)</f>
        <v>-</v>
      </c>
      <c r="DL21" s="152" t="str">
        <f>IF(OR(ISERROR('Entrée action prioritaire brut'!CP16),ISBLANK('Entrée action prioritaire brut'!CP16)),"-",'Entrée action prioritaire brut'!CP16)</f>
        <v>-</v>
      </c>
      <c r="DM21" s="152" t="str">
        <f>IF(OR(ISERROR('Entrée action prioritaire brut'!CQ16),ISBLANK('Entrée action prioritaire brut'!CQ16)),"-",'Entrée action prioritaire brut'!CQ16)</f>
        <v>-</v>
      </c>
      <c r="DN21" s="152" t="str">
        <f>IF(OR(ISERROR('Entrée action prioritaire brut'!CR16),ISBLANK('Entrée action prioritaire brut'!CR16)),"-",'Entrée action prioritaire brut'!CR16)</f>
        <v>-</v>
      </c>
      <c r="DO21" s="152" t="str">
        <f>IF(OR(ISERROR('Entrée action prioritaire brut'!CS16),ISBLANK('Entrée action prioritaire brut'!CS16)),"-",'Entrée action prioritaire brut'!CS16)</f>
        <v>-</v>
      </c>
      <c r="DP21" s="152" t="str">
        <f>IF(OR(ISERROR('Entrée action prioritaire brut'!CT16),ISBLANK('Entrée action prioritaire brut'!CT16)),"-",'Entrée action prioritaire brut'!CT16)</f>
        <v>-</v>
      </c>
      <c r="DQ21" s="152" t="str">
        <f>IF(OR(ISERROR('Entrée action prioritaire brut'!CU16),ISBLANK('Entrée action prioritaire brut'!CU16)),"-",'Entrée action prioritaire brut'!CU16)</f>
        <v>-</v>
      </c>
      <c r="DR21" s="152" t="str">
        <f>IF(OR(ISERROR('Entrée action prioritaire brut'!CV16),ISBLANK('Entrée action prioritaire brut'!CV16)),"-",'Entrée action prioritaire brut'!CV16)</f>
        <v>-</v>
      </c>
    </row>
    <row r="22" spans="1:122" ht="15" customHeight="1" x14ac:dyDescent="0.25">
      <c r="A22" s="176" t="str">
        <f>IF(OR(ISERROR('Entrée action prioritaire brut'!L17),ISBLANK('Entrée action prioritaire brut'!B17)),"-",'Entrée action prioritaire brut'!B17)</f>
        <v>-</v>
      </c>
      <c r="B22" s="152" t="str">
        <f>IF(OR(ISERROR('Entrée action prioritaire brut'!M17),ISBLANK('Entrée action prioritaire brut'!M17)),"-",'Entrée action prioritaire brut'!M17)</f>
        <v>-</v>
      </c>
      <c r="C22" s="152" t="str">
        <f>IF(OR(ISERROR('Entrée action prioritaire brut'!N17),ISBLANK('Entrée action prioritaire brut'!N17)),"-",'Entrée action prioritaire brut'!N17)</f>
        <v>-</v>
      </c>
      <c r="D22" s="152" t="str">
        <f>IF(OR(ISERROR('Entrée action prioritaire brut'!O17),ISBLANK('Entrée action prioritaire brut'!O17)),"-",'Entrée action prioritaire brut'!O17)</f>
        <v>-</v>
      </c>
      <c r="E22" s="152" t="str">
        <f>IF(OR(ISERROR('Entrée action prioritaire brut'!P17),ISBLANK('Entrée action prioritaire brut'!P17)),"-",'Entrée action prioritaire brut'!P17)</f>
        <v>-</v>
      </c>
      <c r="F22" s="152" t="str">
        <f>IF(OR(ISERROR('Entrée action prioritaire brut'!Q17),ISBLANK('Entrée action prioritaire brut'!Q17)),"-",'Entrée action prioritaire brut'!Q17)</f>
        <v>-</v>
      </c>
      <c r="G22" s="152" t="str">
        <f>IF(OR(ISERROR('Entrée action prioritaire brut'!R17),ISBLANK('Entrée action prioritaire brut'!R17)),"-",'Entrée action prioritaire brut'!R17)</f>
        <v>-</v>
      </c>
      <c r="H22" s="152" t="str">
        <f>IF(OR(ISERROR('Entrée action prioritaire brut'!S17),ISBLANK('Entrée action prioritaire brut'!S17)),"-",'Entrée action prioritaire brut'!S17)</f>
        <v>-</v>
      </c>
      <c r="I22" s="152" t="str">
        <f>IF(OR(ISERROR('Entrée action prioritaire brut'!T17),ISBLANK('Entrée action prioritaire brut'!T17)),"-",'Entrée action prioritaire brut'!T17)</f>
        <v>-</v>
      </c>
      <c r="J22" s="152" t="str">
        <f>IF(OR(ISERROR('Entrée action prioritaire brut'!U17),ISBLANK('Entrée action prioritaire brut'!U17)),"-",'Entrée action prioritaire brut'!U17)</f>
        <v>-</v>
      </c>
      <c r="K22" s="152" t="str">
        <f>IF(OR(ISERROR('Entrée action prioritaire brut'!#REF!),ISBLANK('Entrée action prioritaire brut'!#REF!)),"-",'Entrée action prioritaire brut'!#REF!)</f>
        <v>-</v>
      </c>
      <c r="L22" s="152" t="str">
        <f>IF(OR(ISERROR('Entrée action prioritaire brut'!#REF!),ISBLANK('Entrée action prioritaire brut'!#REF!)),"-",'Entrée action prioritaire brut'!#REF!)</f>
        <v>-</v>
      </c>
      <c r="M22" s="152" t="str">
        <f>IF(OR(ISERROR('Entrée action prioritaire brut'!#REF!),ISBLANK('Entrée action prioritaire brut'!#REF!)),"-",'Entrée action prioritaire brut'!#REF!)</f>
        <v>-</v>
      </c>
      <c r="N22" s="152" t="str">
        <f>IF(OR(ISERROR('Entrée action prioritaire brut'!#REF!),ISBLANK('Entrée action prioritaire brut'!#REF!)),"-",'Entrée action prioritaire brut'!#REF!)</f>
        <v>-</v>
      </c>
      <c r="O22" s="152" t="str">
        <f>IF(OR(ISERROR('Entrée action prioritaire brut'!#REF!),ISBLANK('Entrée action prioritaire brut'!#REF!)),"-",'Entrée action prioritaire brut'!#REF!)</f>
        <v>-</v>
      </c>
      <c r="P22" s="152" t="str">
        <f>IF(OR(ISERROR('Entrée action prioritaire brut'!#REF!),ISBLANK('Entrée action prioritaire brut'!#REF!)),"-",'Entrée action prioritaire brut'!#REF!)</f>
        <v>-</v>
      </c>
      <c r="Q22" s="152" t="str">
        <f>IF(OR(ISERROR('Entrée action prioritaire brut'!#REF!),ISBLANK('Entrée action prioritaire brut'!#REF!)),"-",'Entrée action prioritaire brut'!#REF!)</f>
        <v>-</v>
      </c>
      <c r="R22" s="152" t="str">
        <f>IF(OR(ISERROR('Entrée action prioritaire brut'!V17),ISBLANK('Entrée action prioritaire brut'!V17)),"-",'Entrée action prioritaire brut'!V17)</f>
        <v>-</v>
      </c>
      <c r="S22" s="152" t="str">
        <f>IF(OR(ISERROR('Entrée action prioritaire brut'!W17),ISBLANK('Entrée action prioritaire brut'!W17)),"-",'Entrée action prioritaire brut'!W17)</f>
        <v>-</v>
      </c>
      <c r="T22" s="152" t="str">
        <f>IF(OR(ISERROR('Entrée action prioritaire brut'!X17),ISBLANK('Entrée action prioritaire brut'!X17)),"-",'Entrée action prioritaire brut'!X17)</f>
        <v>-</v>
      </c>
      <c r="U22" s="152" t="str">
        <f>IF(OR(ISERROR('Entrée action prioritaire brut'!Y17),ISBLANK('Entrée action prioritaire brut'!Y17)),"-",'Entrée action prioritaire brut'!Y17)</f>
        <v>-</v>
      </c>
      <c r="V22" s="152" t="str">
        <f>IF(OR(ISERROR('Entrée action prioritaire brut'!Z17),ISBLANK('Entrée action prioritaire brut'!Z17)),"-",'Entrée action prioritaire brut'!Z17)</f>
        <v>-</v>
      </c>
      <c r="W22" s="152" t="str">
        <f>IF(OR(ISERROR('Entrée action prioritaire brut'!AA17),ISBLANK('Entrée action prioritaire brut'!AA17)),"-",'Entrée action prioritaire brut'!AA17)</f>
        <v>-</v>
      </c>
      <c r="X22" s="152" t="str">
        <f>IF(OR(ISERROR('Entrée action prioritaire brut'!AB17),ISBLANK('Entrée action prioritaire brut'!AB17)),"-",'Entrée action prioritaire brut'!AB17)</f>
        <v>-</v>
      </c>
      <c r="Y22" s="152" t="str">
        <f>IF(OR(ISERROR('Entrée action prioritaire brut'!AC17),ISBLANK('Entrée action prioritaire brut'!AC17)),"-",'Entrée action prioritaire brut'!AC17)</f>
        <v>-</v>
      </c>
      <c r="Z22" s="152" t="str">
        <f>IF(OR(ISERROR('Entrée action prioritaire brut'!AD17),ISBLANK('Entrée action prioritaire brut'!AD17)),"-",'Entrée action prioritaire brut'!AD17)</f>
        <v>-</v>
      </c>
      <c r="AA22" s="152" t="str">
        <f>IF(OR(ISERROR('Entrée action prioritaire brut'!AE17),ISBLANK('Entrée action prioritaire brut'!AE17)),"-",'Entrée action prioritaire brut'!AE17)</f>
        <v>-</v>
      </c>
      <c r="AB22" s="152" t="str">
        <f>IF(OR(ISERROR('Entrée action prioritaire brut'!AF17),ISBLANK('Entrée action prioritaire brut'!AF17)),"-",'Entrée action prioritaire brut'!AF17)</f>
        <v>-</v>
      </c>
      <c r="AC22" s="152" t="str">
        <f>IF(OR(ISERROR('Entrée action prioritaire brut'!AG17),ISBLANK('Entrée action prioritaire brut'!AG17)),"-",'Entrée action prioritaire brut'!AG17)</f>
        <v>-</v>
      </c>
      <c r="AD22" s="152" t="str">
        <f>IF(OR(ISERROR('Entrée action prioritaire brut'!#REF!),ISBLANK('Entrée action prioritaire brut'!#REF!)),"-",'Entrée action prioritaire brut'!#REF!)</f>
        <v>-</v>
      </c>
      <c r="AE22" s="152" t="str">
        <f>IF(OR(ISERROR('Entrée action prioritaire brut'!#REF!),ISBLANK('Entrée action prioritaire brut'!#REF!)),"-",'Entrée action prioritaire brut'!#REF!)</f>
        <v>-</v>
      </c>
      <c r="AF22" s="152" t="str">
        <f>IF(OR(ISERROR('Entrée action prioritaire brut'!#REF!),ISBLANK('Entrée action prioritaire brut'!#REF!)),"-",'Entrée action prioritaire brut'!#REF!)</f>
        <v>-</v>
      </c>
      <c r="AG22" s="152" t="str">
        <f>IF(OR(ISERROR('Entrée action prioritaire brut'!#REF!),ISBLANK('Entrée action prioritaire brut'!#REF!)),"-",'Entrée action prioritaire brut'!#REF!)</f>
        <v>-</v>
      </c>
      <c r="AH22" s="152" t="str">
        <f>IF(OR(ISERROR('Entrée action prioritaire brut'!#REF!),ISBLANK('Entrée action prioritaire brut'!#REF!)),"-",'Entrée action prioritaire brut'!#REF!)</f>
        <v>-</v>
      </c>
      <c r="AI22" s="152" t="str">
        <f>IF(OR(ISERROR('Entrée action prioritaire brut'!#REF!),ISBLANK('Entrée action prioritaire brut'!#REF!)),"-",'Entrée action prioritaire brut'!#REF!)</f>
        <v>-</v>
      </c>
      <c r="AJ22" s="152" t="str">
        <f>IF(OR(ISERROR('Entrée action prioritaire brut'!#REF!),ISBLANK('Entrée action prioritaire brut'!#REF!)),"-",'Entrée action prioritaire brut'!#REF!)</f>
        <v>-</v>
      </c>
      <c r="AK22" s="152" t="str">
        <f>IF(OR(ISERROR('Entrée action prioritaire brut'!#REF!),ISBLANK('Entrée action prioritaire brut'!#REF!)),"-",'Entrée action prioritaire brut'!#REF!)</f>
        <v>-</v>
      </c>
      <c r="AL22" s="152" t="str">
        <f>IF(OR(ISERROR('Entrée action prioritaire brut'!#REF!),ISBLANK('Entrée action prioritaire brut'!#REF!)),"-",'Entrée action prioritaire brut'!#REF!)</f>
        <v>-</v>
      </c>
      <c r="AM22" s="152" t="str">
        <f>IF(OR(ISERROR('Entrée action prioritaire brut'!#REF!),ISBLANK('Entrée action prioritaire brut'!#REF!)),"-",'Entrée action prioritaire brut'!#REF!)</f>
        <v>-</v>
      </c>
      <c r="AN22" s="152" t="str">
        <f>IF(OR(ISERROR('Entrée action prioritaire brut'!#REF!),ISBLANK('Entrée action prioritaire brut'!#REF!)),"-",'Entrée action prioritaire brut'!#REF!)</f>
        <v>-</v>
      </c>
      <c r="AO22" s="152" t="str">
        <f>IF(OR(ISERROR('Entrée action prioritaire brut'!#REF!),ISBLANK('Entrée action prioritaire brut'!#REF!)),"-",'Entrée action prioritaire brut'!#REF!)</f>
        <v>-</v>
      </c>
      <c r="AP22" s="152" t="str">
        <f>IF(OR(ISERROR('Entrée action prioritaire brut'!AH17),ISBLANK('Entrée action prioritaire brut'!AH17)),"-",'Entrée action prioritaire brut'!AH17)</f>
        <v>-</v>
      </c>
      <c r="AQ22" s="152" t="str">
        <f>IF(OR(ISERROR('Entrée action prioritaire brut'!AI17),ISBLANK('Entrée action prioritaire brut'!AI17)),"-",'Entrée action prioritaire brut'!AI17)</f>
        <v>-</v>
      </c>
      <c r="AR22" s="152" t="str">
        <f>IF(OR(ISERROR('Entrée action prioritaire brut'!AJ17),ISBLANK('Entrée action prioritaire brut'!AJ17)),"-",'Entrée action prioritaire brut'!AJ17)</f>
        <v>-</v>
      </c>
      <c r="AS22" s="152" t="str">
        <f>IF(OR(ISERROR('Entrée action prioritaire brut'!AK17),ISBLANK('Entrée action prioritaire brut'!AK17)),"-",'Entrée action prioritaire brut'!AK17)</f>
        <v>-</v>
      </c>
      <c r="AT22" s="152" t="str">
        <f>IF(OR(ISERROR('Entrée action prioritaire brut'!AL17),ISBLANK('Entrée action prioritaire brut'!AL17)),"-",'Entrée action prioritaire brut'!AL17)</f>
        <v>-</v>
      </c>
      <c r="AU22" s="152" t="str">
        <f>IF(OR(ISERROR('Entrée action prioritaire brut'!AM17),ISBLANK('Entrée action prioritaire brut'!AM17)),"-",'Entrée action prioritaire brut'!AM17)</f>
        <v>-</v>
      </c>
      <c r="AV22" s="152" t="str">
        <f>IF(OR(ISERROR('Entrée action prioritaire brut'!AN17),ISBLANK('Entrée action prioritaire brut'!AN17)),"-",'Entrée action prioritaire brut'!AN17)</f>
        <v>-</v>
      </c>
      <c r="AW22" s="152" t="str">
        <f>IF(OR(ISERROR('Entrée action prioritaire brut'!AO17),ISBLANK('Entrée action prioritaire brut'!AO17)),"-",'Entrée action prioritaire brut'!AO17)</f>
        <v>-</v>
      </c>
      <c r="AX22" s="152" t="str">
        <f>IF(OR(ISERROR('Entrée action prioritaire brut'!AP17),ISBLANK('Entrée action prioritaire brut'!AP17)),"-",'Entrée action prioritaire brut'!AP17)</f>
        <v>-</v>
      </c>
      <c r="AY22" s="152" t="str">
        <f>IF(OR(ISERROR('Entrée action prioritaire brut'!AY17),ISBLANK('Entrée action prioritaire brut'!AY17)),"-",'Entrée action prioritaire brut'!AY17)</f>
        <v>-</v>
      </c>
      <c r="AZ22" s="152" t="str">
        <f>IF(OR(ISERROR('Entrée action prioritaire brut'!AZ17),ISBLANK('Entrée action prioritaire brut'!AZ17)),"-",'Entrée action prioritaire brut'!AZ17)</f>
        <v>-</v>
      </c>
      <c r="BA22" s="152" t="str">
        <f>IF(OR(ISERROR('Entrée action prioritaire brut'!BA17),ISBLANK('Entrée action prioritaire brut'!BA17)),"-",'Entrée action prioritaire brut'!BA17)</f>
        <v>-</v>
      </c>
      <c r="BB22" s="152" t="str">
        <f>IF(OR(ISERROR('Entrée action prioritaire brut'!BB17),ISBLANK('Entrée action prioritaire brut'!BB17)),"-",'Entrée action prioritaire brut'!BB17)</f>
        <v>-</v>
      </c>
      <c r="BC22" s="152" t="str">
        <f>IF(OR(ISERROR('Entrée action prioritaire brut'!BC17),ISBLANK('Entrée action prioritaire brut'!BC17)),"-",'Entrée action prioritaire brut'!BC17)</f>
        <v>-</v>
      </c>
      <c r="BD22" s="152" t="str">
        <f>IF(OR(ISERROR('Entrée action prioritaire brut'!BD17),ISBLANK('Entrée action prioritaire brut'!BD17)),"-",'Entrée action prioritaire brut'!BD17)</f>
        <v>-</v>
      </c>
      <c r="BE22" s="152" t="str">
        <f>IF(OR(ISERROR('Entrée action prioritaire brut'!BE17),ISBLANK('Entrée action prioritaire brut'!BE17)),"-",'Entrée action prioritaire brut'!BE17)</f>
        <v>-</v>
      </c>
      <c r="BF22" s="152" t="str">
        <f>IF(OR(ISERROR('Entrée action prioritaire brut'!BF17),ISBLANK('Entrée action prioritaire brut'!BF17)),"-",'Entrée action prioritaire brut'!BF17)</f>
        <v>-</v>
      </c>
      <c r="BG22" s="152" t="str">
        <f>IF(OR(ISERROR('Entrée action prioritaire brut'!BG17),ISBLANK('Entrée action prioritaire brut'!BG17)),"-",'Entrée action prioritaire brut'!BG17)</f>
        <v>-</v>
      </c>
      <c r="BH22" s="152" t="str">
        <f>IF(OR(ISERROR('Entrée action prioritaire brut'!BH17),ISBLANK('Entrée action prioritaire brut'!BH17)),"-",'Entrée action prioritaire brut'!BH17)</f>
        <v>-</v>
      </c>
      <c r="BI22" s="152" t="str">
        <f>IF(OR(ISERROR('Entrée action prioritaire brut'!BI17),ISBLANK('Entrée action prioritaire brut'!BI17)),"-",'Entrée action prioritaire brut'!BI17)</f>
        <v>-</v>
      </c>
      <c r="BJ22" s="152" t="str">
        <f>IF(OR(ISERROR('Entrée action prioritaire brut'!#REF!),ISBLANK('Entrée action prioritaire brut'!#REF!)),"-",'Entrée action prioritaire brut'!#REF!)</f>
        <v>-</v>
      </c>
      <c r="BK22" s="152" t="str">
        <f>IF(OR(ISERROR('Entrée action prioritaire brut'!#REF!),ISBLANK('Entrée action prioritaire brut'!#REF!)),"-",'Entrée action prioritaire brut'!#REF!)</f>
        <v>-</v>
      </c>
      <c r="BL22" s="152" t="str">
        <f>IF(OR(ISERROR('Entrée action prioritaire brut'!#REF!),ISBLANK('Entrée action prioritaire brut'!#REF!)),"-",'Entrée action prioritaire brut'!#REF!)</f>
        <v>-</v>
      </c>
      <c r="BM22" s="152" t="str">
        <f>IF(OR(ISERROR('Entrée action prioritaire brut'!#REF!),ISBLANK('Entrée action prioritaire brut'!#REF!)),"-",'Entrée action prioritaire brut'!#REF!)</f>
        <v>-</v>
      </c>
      <c r="BN22" s="152" t="str">
        <f>IF(OR(ISERROR('Entrée action prioritaire brut'!#REF!),ISBLANK('Entrée action prioritaire brut'!#REF!)),"-",'Entrée action prioritaire brut'!#REF!)</f>
        <v>-</v>
      </c>
      <c r="BO22" s="152" t="str">
        <f>IF(OR(ISERROR('Entrée action prioritaire brut'!#REF!),ISBLANK('Entrée action prioritaire brut'!#REF!)),"-",'Entrée action prioritaire brut'!#REF!)</f>
        <v>-</v>
      </c>
      <c r="BP22" s="152" t="str">
        <f>IF(OR(ISERROR('Entrée action prioritaire brut'!#REF!),ISBLANK('Entrée action prioritaire brut'!#REF!)),"-",'Entrée action prioritaire brut'!#REF!)</f>
        <v>-</v>
      </c>
      <c r="BQ22" s="152" t="str">
        <f>IF(OR(ISERROR('Entrée action prioritaire brut'!#REF!),ISBLANK('Entrée action prioritaire brut'!#REF!)),"-",'Entrée action prioritaire brut'!#REF!)</f>
        <v>-</v>
      </c>
      <c r="BR22" s="152" t="str">
        <f>IF(OR(ISERROR('Entrée action prioritaire brut'!#REF!),ISBLANK('Entrée action prioritaire brut'!#REF!)),"-",'Entrée action prioritaire brut'!#REF!)</f>
        <v>-</v>
      </c>
      <c r="BS22" s="152" t="str">
        <f>IF(OR(ISERROR('Entrée action prioritaire brut'!#REF!),ISBLANK('Entrée action prioritaire brut'!#REF!)),"-",'Entrée action prioritaire brut'!#REF!)</f>
        <v>-</v>
      </c>
      <c r="BT22" s="152" t="str">
        <f>IF(OR(ISERROR('Entrée action prioritaire brut'!#REF!),ISBLANK('Entrée action prioritaire brut'!#REF!)),"-",'Entrée action prioritaire brut'!#REF!)</f>
        <v>-</v>
      </c>
      <c r="BU22" s="152" t="str">
        <f>IF(OR(ISERROR('Entrée action prioritaire brut'!#REF!),ISBLANK('Entrée action prioritaire brut'!#REF!)),"-",'Entrée action prioritaire brut'!#REF!)</f>
        <v>-</v>
      </c>
      <c r="BV22" s="152" t="str">
        <f>IF(OR(ISERROR('Entrée action prioritaire brut'!#REF!),ISBLANK('Entrée action prioritaire brut'!#REF!)),"-",'Entrée action prioritaire brut'!#REF!)</f>
        <v>-</v>
      </c>
      <c r="BW22" s="152" t="str">
        <f>IF(OR(ISERROR('Entrée action prioritaire brut'!#REF!),ISBLANK('Entrée action prioritaire brut'!#REF!)),"-",'Entrée action prioritaire brut'!#REF!)</f>
        <v>-</v>
      </c>
      <c r="BX22" s="152" t="str">
        <f>IF(OR(ISERROR('Entrée action prioritaire brut'!#REF!),ISBLANK('Entrée action prioritaire brut'!#REF!)),"-",'Entrée action prioritaire brut'!#REF!)</f>
        <v>-</v>
      </c>
      <c r="BY22" s="152" t="str">
        <f>IF(OR(ISERROR('Entrée action prioritaire brut'!#REF!),ISBLANK('Entrée action prioritaire brut'!#REF!)),"-",'Entrée action prioritaire brut'!#REF!)</f>
        <v>-</v>
      </c>
      <c r="BZ22" s="152" t="str">
        <f>IF(OR(ISERROR('Entrée action prioritaire brut'!BJ17),ISBLANK('Entrée action prioritaire brut'!BJ17)),"-",'Entrée action prioritaire brut'!BJ17)</f>
        <v>-</v>
      </c>
      <c r="CA22" s="152" t="str">
        <f>IF(OR(ISERROR('Entrée action prioritaire brut'!BK17),ISBLANK('Entrée action prioritaire brut'!BK17)),"-",'Entrée action prioritaire brut'!BK17)</f>
        <v>-</v>
      </c>
      <c r="CB22" s="152" t="str">
        <f>IF(OR(ISERROR('Entrée action prioritaire brut'!BL17),ISBLANK('Entrée action prioritaire brut'!BL17)),"-",'Entrée action prioritaire brut'!BL17)</f>
        <v>-</v>
      </c>
      <c r="CC22" s="152" t="str">
        <f>IF(OR(ISERROR('Entrée action prioritaire brut'!BM17),ISBLANK('Entrée action prioritaire brut'!BM17)),"-",'Entrée action prioritaire brut'!BM17)</f>
        <v>-</v>
      </c>
      <c r="CD22" s="152" t="str">
        <f>IF(OR(ISERROR('Entrée action prioritaire brut'!BN17),ISBLANK('Entrée action prioritaire brut'!BN17)),"-",'Entrée action prioritaire brut'!BN17)</f>
        <v>-</v>
      </c>
      <c r="CE22" s="152" t="str">
        <f>IF(OR(ISERROR('Entrée action prioritaire brut'!BO17),ISBLANK('Entrée action prioritaire brut'!BO17)),"-",'Entrée action prioritaire brut'!BO17)</f>
        <v>-</v>
      </c>
      <c r="CF22" s="152" t="str">
        <f>IF(OR(ISERROR('Entrée action prioritaire brut'!BP17),ISBLANK('Entrée action prioritaire brut'!BP17)),"-",'Entrée action prioritaire brut'!BP17)</f>
        <v>-</v>
      </c>
      <c r="CG22" s="152" t="str">
        <f>IF(OR(ISERROR('Entrée action prioritaire brut'!#REF!),ISBLANK('Entrée action prioritaire brut'!#REF!)),"-",'Entrée action prioritaire brut'!#REF!)</f>
        <v>-</v>
      </c>
      <c r="CH22" s="152" t="str">
        <f>IF(OR(ISERROR('Entrée action prioritaire brut'!BQ17),ISBLANK('Entrée action prioritaire brut'!BQ17)),"-",'Entrée action prioritaire brut'!BQ17)</f>
        <v>-</v>
      </c>
      <c r="CI22" s="152" t="str">
        <f>IF(OR(ISERROR('Entrée action prioritaire brut'!BR17),ISBLANK('Entrée action prioritaire brut'!BR17)),"-",'Entrée action prioritaire brut'!BR17)</f>
        <v>-</v>
      </c>
      <c r="CJ22" s="152" t="str">
        <f>IF(OR(ISERROR('Entrée action prioritaire brut'!BS17),ISBLANK('Entrée action prioritaire brut'!BS17)),"-",'Entrée action prioritaire brut'!BS17)</f>
        <v>-</v>
      </c>
      <c r="CK22" s="152" t="str">
        <f>IF(OR(ISERROR('Entrée action prioritaire brut'!BT17),ISBLANK('Entrée action prioritaire brut'!BT17)),"-",'Entrée action prioritaire brut'!BT17)</f>
        <v>-</v>
      </c>
      <c r="CL22" s="152" t="str">
        <f>IF(OR(ISERROR('Entrée action prioritaire brut'!BU17),ISBLANK('Entrée action prioritaire brut'!BU17)),"-",'Entrée action prioritaire brut'!BU17)</f>
        <v>-</v>
      </c>
      <c r="CM22" s="152" t="str">
        <f>IF(OR(ISERROR('Entrée action prioritaire brut'!#REF!),ISBLANK('Entrée action prioritaire brut'!#REF!)),"-",'Entrée action prioritaire brut'!#REF!)</f>
        <v>-</v>
      </c>
      <c r="CN22" s="152" t="str">
        <f>IF(OR(ISERROR('Entrée action prioritaire brut'!#REF!),ISBLANK('Entrée action prioritaire brut'!#REF!)),"-",'Entrée action prioritaire brut'!#REF!)</f>
        <v>-</v>
      </c>
      <c r="CO22" s="152" t="str">
        <f>IF(OR(ISERROR('Entrée action prioritaire brut'!#REF!),ISBLANK('Entrée action prioritaire brut'!#REF!)),"-",'Entrée action prioritaire brut'!#REF!)</f>
        <v>-</v>
      </c>
      <c r="CP22" s="152" t="str">
        <f>IF(OR(ISERROR('Entrée action prioritaire brut'!#REF!),ISBLANK('Entrée action prioritaire brut'!#REF!)),"-",'Entrée action prioritaire brut'!#REF!)</f>
        <v>-</v>
      </c>
      <c r="CQ22" s="152" t="str">
        <f>IF(OR(ISERROR('Entrée action prioritaire brut'!#REF!),ISBLANK('Entrée action prioritaire brut'!#REF!)),"-",'Entrée action prioritaire brut'!#REF!)</f>
        <v>-</v>
      </c>
      <c r="CR22" s="152" t="str">
        <f>IF(OR(ISERROR('Entrée action prioritaire brut'!BV17),ISBLANK('Entrée action prioritaire brut'!BV17)),"-",'Entrée action prioritaire brut'!BV17)</f>
        <v>-</v>
      </c>
      <c r="CS22" s="152" t="str">
        <f>IF(OR(ISERROR('Entrée action prioritaire brut'!BW17),ISBLANK('Entrée action prioritaire brut'!BW17)),"-",'Entrée action prioritaire brut'!BW17)</f>
        <v>-</v>
      </c>
      <c r="CT22" s="152" t="str">
        <f>IF(OR(ISERROR('Entrée action prioritaire brut'!BX17),ISBLANK('Entrée action prioritaire brut'!BX17)),"-",'Entrée action prioritaire brut'!BX17)</f>
        <v>-</v>
      </c>
      <c r="CU22" s="152" t="str">
        <f>IF(OR(ISERROR('Entrée action prioritaire brut'!BY17),ISBLANK('Entrée action prioritaire brut'!BY17)),"-",'Entrée action prioritaire brut'!BY17)</f>
        <v>-</v>
      </c>
      <c r="CV22" s="152" t="str">
        <f>IF(OR(ISERROR('Entrée action prioritaire brut'!BZ17),ISBLANK('Entrée action prioritaire brut'!BZ17)),"-",'Entrée action prioritaire brut'!BZ17)</f>
        <v>-</v>
      </c>
      <c r="CW22" s="152" t="str">
        <f>IF(OR(ISERROR('Entrée action prioritaire brut'!CA17),ISBLANK('Entrée action prioritaire brut'!CA17)),"-",'Entrée action prioritaire brut'!CA17)</f>
        <v>-</v>
      </c>
      <c r="CX22" s="152" t="str">
        <f>IF(OR(ISERROR('Entrée action prioritaire brut'!CB17),ISBLANK('Entrée action prioritaire brut'!CB17)),"-",'Entrée action prioritaire brut'!CB17)</f>
        <v>-</v>
      </c>
      <c r="CY22" s="152" t="str">
        <f>IF(OR(ISERROR('Entrée action prioritaire brut'!CC17),ISBLANK('Entrée action prioritaire brut'!CC17)),"-",'Entrée action prioritaire brut'!CC17)</f>
        <v>-</v>
      </c>
      <c r="CZ22" s="152" t="str">
        <f>IF(OR(ISERROR('Entrée action prioritaire brut'!CD17),ISBLANK('Entrée action prioritaire brut'!CD17)),"-",'Entrée action prioritaire brut'!CD17)</f>
        <v>-</v>
      </c>
      <c r="DA22" s="152" t="str">
        <f>IF(OR(ISERROR('Entrée action prioritaire brut'!CE17),ISBLANK('Entrée action prioritaire brut'!CE17)),"-",'Entrée action prioritaire brut'!CE17)</f>
        <v>-</v>
      </c>
      <c r="DB22" s="152" t="str">
        <f>IF(OR(ISERROR('Entrée action prioritaire brut'!CF17),ISBLANK('Entrée action prioritaire brut'!CF17)),"-",'Entrée action prioritaire brut'!CF17)</f>
        <v>-</v>
      </c>
      <c r="DC22" s="152" t="str">
        <f>IF(OR(ISERROR('Entrée action prioritaire brut'!CG17),ISBLANK('Entrée action prioritaire brut'!CG17)),"-",'Entrée action prioritaire brut'!CG17)</f>
        <v>-</v>
      </c>
      <c r="DD22" s="152" t="str">
        <f>IF(OR(ISERROR('Entrée action prioritaire brut'!CH17),ISBLANK('Entrée action prioritaire brut'!CH17)),"-",'Entrée action prioritaire brut'!CH17)</f>
        <v>-</v>
      </c>
      <c r="DE22" s="152" t="str">
        <f>IF(OR(ISERROR('Entrée action prioritaire brut'!CI17),ISBLANK('Entrée action prioritaire brut'!CI17)),"-",'Entrée action prioritaire brut'!CI17)</f>
        <v>-</v>
      </c>
      <c r="DF22" s="152" t="str">
        <f>IF(OR(ISERROR('Entrée action prioritaire brut'!CJ17),ISBLANK('Entrée action prioritaire brut'!CJ17)),"-",'Entrée action prioritaire brut'!CJ17)</f>
        <v>-</v>
      </c>
      <c r="DG22" s="152" t="str">
        <f>IF(OR(ISERROR('Entrée action prioritaire brut'!CK17),ISBLANK('Entrée action prioritaire brut'!CK17)),"-",'Entrée action prioritaire brut'!CK17)</f>
        <v>-</v>
      </c>
      <c r="DH22" s="152" t="str">
        <f>IF(OR(ISERROR('Entrée action prioritaire brut'!CL17),ISBLANK('Entrée action prioritaire brut'!CL17)),"-",'Entrée action prioritaire brut'!CL17)</f>
        <v>-</v>
      </c>
      <c r="DI22" s="152" t="str">
        <f>IF(OR(ISERROR('Entrée action prioritaire brut'!CM17),ISBLANK('Entrée action prioritaire brut'!CM17)),"-",'Entrée action prioritaire brut'!CM17)</f>
        <v>-</v>
      </c>
      <c r="DJ22" s="152" t="str">
        <f>IF(OR(ISERROR('Entrée action prioritaire brut'!CN17),ISBLANK('Entrée action prioritaire brut'!CN17)),"-",'Entrée action prioritaire brut'!CN17)</f>
        <v>-</v>
      </c>
      <c r="DK22" s="152" t="str">
        <f>IF(OR(ISERROR('Entrée action prioritaire brut'!CO17),ISBLANK('Entrée action prioritaire brut'!CO17)),"-",'Entrée action prioritaire brut'!CO17)</f>
        <v>-</v>
      </c>
      <c r="DL22" s="152" t="str">
        <f>IF(OR(ISERROR('Entrée action prioritaire brut'!CP17),ISBLANK('Entrée action prioritaire brut'!CP17)),"-",'Entrée action prioritaire brut'!CP17)</f>
        <v>-</v>
      </c>
      <c r="DM22" s="152" t="str">
        <f>IF(OR(ISERROR('Entrée action prioritaire brut'!CQ17),ISBLANK('Entrée action prioritaire brut'!CQ17)),"-",'Entrée action prioritaire brut'!CQ17)</f>
        <v>-</v>
      </c>
      <c r="DN22" s="152" t="str">
        <f>IF(OR(ISERROR('Entrée action prioritaire brut'!CR17),ISBLANK('Entrée action prioritaire brut'!CR17)),"-",'Entrée action prioritaire brut'!CR17)</f>
        <v>-</v>
      </c>
      <c r="DO22" s="152" t="str">
        <f>IF(OR(ISERROR('Entrée action prioritaire brut'!CS17),ISBLANK('Entrée action prioritaire brut'!CS17)),"-",'Entrée action prioritaire brut'!CS17)</f>
        <v>-</v>
      </c>
      <c r="DP22" s="152" t="str">
        <f>IF(OR(ISERROR('Entrée action prioritaire brut'!CT17),ISBLANK('Entrée action prioritaire brut'!CT17)),"-",'Entrée action prioritaire brut'!CT17)</f>
        <v>-</v>
      </c>
      <c r="DQ22" s="152" t="str">
        <f>IF(OR(ISERROR('Entrée action prioritaire brut'!CU17),ISBLANK('Entrée action prioritaire brut'!CU17)),"-",'Entrée action prioritaire brut'!CU17)</f>
        <v>-</v>
      </c>
      <c r="DR22" s="152" t="str">
        <f>IF(OR(ISERROR('Entrée action prioritaire brut'!CV17),ISBLANK('Entrée action prioritaire brut'!CV17)),"-",'Entrée action prioritaire brut'!CV17)</f>
        <v>-</v>
      </c>
    </row>
    <row r="23" spans="1:122" ht="15" customHeight="1" x14ac:dyDescent="0.25">
      <c r="A23" s="176" t="str">
        <f>IF(OR(ISERROR('Entrée action prioritaire brut'!L18),ISBLANK('Entrée action prioritaire brut'!B18)),"-",'Entrée action prioritaire brut'!B18)</f>
        <v>-</v>
      </c>
      <c r="B23" s="152" t="str">
        <f>IF(OR(ISERROR('Entrée action prioritaire brut'!M18),ISBLANK('Entrée action prioritaire brut'!M18)),"-",'Entrée action prioritaire brut'!M18)</f>
        <v>-</v>
      </c>
      <c r="C23" s="152" t="str">
        <f>IF(OR(ISERROR('Entrée action prioritaire brut'!N18),ISBLANK('Entrée action prioritaire brut'!N18)),"-",'Entrée action prioritaire brut'!N18)</f>
        <v>-</v>
      </c>
      <c r="D23" s="152" t="str">
        <f>IF(OR(ISERROR('Entrée action prioritaire brut'!O18),ISBLANK('Entrée action prioritaire brut'!O18)),"-",'Entrée action prioritaire brut'!O18)</f>
        <v>-</v>
      </c>
      <c r="E23" s="152" t="str">
        <f>IF(OR(ISERROR('Entrée action prioritaire brut'!P18),ISBLANK('Entrée action prioritaire brut'!P18)),"-",'Entrée action prioritaire brut'!P18)</f>
        <v>-</v>
      </c>
      <c r="F23" s="152" t="str">
        <f>IF(OR(ISERROR('Entrée action prioritaire brut'!Q18),ISBLANK('Entrée action prioritaire brut'!Q18)),"-",'Entrée action prioritaire brut'!Q18)</f>
        <v>-</v>
      </c>
      <c r="G23" s="152" t="str">
        <f>IF(OR(ISERROR('Entrée action prioritaire brut'!R18),ISBLANK('Entrée action prioritaire brut'!R18)),"-",'Entrée action prioritaire brut'!R18)</f>
        <v>-</v>
      </c>
      <c r="H23" s="152" t="str">
        <f>IF(OR(ISERROR('Entrée action prioritaire brut'!S18),ISBLANK('Entrée action prioritaire brut'!S18)),"-",'Entrée action prioritaire brut'!S18)</f>
        <v>-</v>
      </c>
      <c r="I23" s="152" t="str">
        <f>IF(OR(ISERROR('Entrée action prioritaire brut'!T18),ISBLANK('Entrée action prioritaire brut'!T18)),"-",'Entrée action prioritaire brut'!T18)</f>
        <v>-</v>
      </c>
      <c r="J23" s="152" t="str">
        <f>IF(OR(ISERROR('Entrée action prioritaire brut'!U18),ISBLANK('Entrée action prioritaire brut'!U18)),"-",'Entrée action prioritaire brut'!U18)</f>
        <v>-</v>
      </c>
      <c r="K23" s="152" t="str">
        <f>IF(OR(ISERROR('Entrée action prioritaire brut'!#REF!),ISBLANK('Entrée action prioritaire brut'!#REF!)),"-",'Entrée action prioritaire brut'!#REF!)</f>
        <v>-</v>
      </c>
      <c r="L23" s="152" t="str">
        <f>IF(OR(ISERROR('Entrée action prioritaire brut'!#REF!),ISBLANK('Entrée action prioritaire brut'!#REF!)),"-",'Entrée action prioritaire brut'!#REF!)</f>
        <v>-</v>
      </c>
      <c r="M23" s="152" t="str">
        <f>IF(OR(ISERROR('Entrée action prioritaire brut'!#REF!),ISBLANK('Entrée action prioritaire brut'!#REF!)),"-",'Entrée action prioritaire brut'!#REF!)</f>
        <v>-</v>
      </c>
      <c r="N23" s="152" t="str">
        <f>IF(OR(ISERROR('Entrée action prioritaire brut'!#REF!),ISBLANK('Entrée action prioritaire brut'!#REF!)),"-",'Entrée action prioritaire brut'!#REF!)</f>
        <v>-</v>
      </c>
      <c r="O23" s="152" t="str">
        <f>IF(OR(ISERROR('Entrée action prioritaire brut'!#REF!),ISBLANK('Entrée action prioritaire brut'!#REF!)),"-",'Entrée action prioritaire brut'!#REF!)</f>
        <v>-</v>
      </c>
      <c r="P23" s="152" t="str">
        <f>IF(OR(ISERROR('Entrée action prioritaire brut'!#REF!),ISBLANK('Entrée action prioritaire brut'!#REF!)),"-",'Entrée action prioritaire brut'!#REF!)</f>
        <v>-</v>
      </c>
      <c r="Q23" s="152" t="str">
        <f>IF(OR(ISERROR('Entrée action prioritaire brut'!#REF!),ISBLANK('Entrée action prioritaire brut'!#REF!)),"-",'Entrée action prioritaire brut'!#REF!)</f>
        <v>-</v>
      </c>
      <c r="R23" s="152" t="str">
        <f>IF(OR(ISERROR('Entrée action prioritaire brut'!V18),ISBLANK('Entrée action prioritaire brut'!V18)),"-",'Entrée action prioritaire brut'!V18)</f>
        <v>-</v>
      </c>
      <c r="S23" s="152" t="str">
        <f>IF(OR(ISERROR('Entrée action prioritaire brut'!W18),ISBLANK('Entrée action prioritaire brut'!W18)),"-",'Entrée action prioritaire brut'!W18)</f>
        <v>-</v>
      </c>
      <c r="T23" s="152" t="str">
        <f>IF(OR(ISERROR('Entrée action prioritaire brut'!X18),ISBLANK('Entrée action prioritaire brut'!X18)),"-",'Entrée action prioritaire brut'!X18)</f>
        <v>-</v>
      </c>
      <c r="U23" s="152" t="str">
        <f>IF(OR(ISERROR('Entrée action prioritaire brut'!Y18),ISBLANK('Entrée action prioritaire brut'!Y18)),"-",'Entrée action prioritaire brut'!Y18)</f>
        <v>-</v>
      </c>
      <c r="V23" s="152" t="str">
        <f>IF(OR(ISERROR('Entrée action prioritaire brut'!Z18),ISBLANK('Entrée action prioritaire brut'!Z18)),"-",'Entrée action prioritaire brut'!Z18)</f>
        <v>-</v>
      </c>
      <c r="W23" s="152" t="str">
        <f>IF(OR(ISERROR('Entrée action prioritaire brut'!AA18),ISBLANK('Entrée action prioritaire brut'!AA18)),"-",'Entrée action prioritaire brut'!AA18)</f>
        <v>-</v>
      </c>
      <c r="X23" s="152" t="str">
        <f>IF(OR(ISERROR('Entrée action prioritaire brut'!AB18),ISBLANK('Entrée action prioritaire brut'!AB18)),"-",'Entrée action prioritaire brut'!AB18)</f>
        <v>-</v>
      </c>
      <c r="Y23" s="152" t="str">
        <f>IF(OR(ISERROR('Entrée action prioritaire brut'!AC18),ISBLANK('Entrée action prioritaire brut'!AC18)),"-",'Entrée action prioritaire brut'!AC18)</f>
        <v>-</v>
      </c>
      <c r="Z23" s="152" t="str">
        <f>IF(OR(ISERROR('Entrée action prioritaire brut'!AD18),ISBLANK('Entrée action prioritaire brut'!AD18)),"-",'Entrée action prioritaire brut'!AD18)</f>
        <v>-</v>
      </c>
      <c r="AA23" s="152" t="str">
        <f>IF(OR(ISERROR('Entrée action prioritaire brut'!AE18),ISBLANK('Entrée action prioritaire brut'!AE18)),"-",'Entrée action prioritaire brut'!AE18)</f>
        <v>-</v>
      </c>
      <c r="AB23" s="152" t="str">
        <f>IF(OR(ISERROR('Entrée action prioritaire brut'!AF18),ISBLANK('Entrée action prioritaire brut'!AF18)),"-",'Entrée action prioritaire brut'!AF18)</f>
        <v>-</v>
      </c>
      <c r="AC23" s="152" t="str">
        <f>IF(OR(ISERROR('Entrée action prioritaire brut'!AG18),ISBLANK('Entrée action prioritaire brut'!AG18)),"-",'Entrée action prioritaire brut'!AG18)</f>
        <v>-</v>
      </c>
      <c r="AD23" s="152" t="str">
        <f>IF(OR(ISERROR('Entrée action prioritaire brut'!#REF!),ISBLANK('Entrée action prioritaire brut'!#REF!)),"-",'Entrée action prioritaire brut'!#REF!)</f>
        <v>-</v>
      </c>
      <c r="AE23" s="152" t="str">
        <f>IF(OR(ISERROR('Entrée action prioritaire brut'!#REF!),ISBLANK('Entrée action prioritaire brut'!#REF!)),"-",'Entrée action prioritaire brut'!#REF!)</f>
        <v>-</v>
      </c>
      <c r="AF23" s="152" t="str">
        <f>IF(OR(ISERROR('Entrée action prioritaire brut'!#REF!),ISBLANK('Entrée action prioritaire brut'!#REF!)),"-",'Entrée action prioritaire brut'!#REF!)</f>
        <v>-</v>
      </c>
      <c r="AG23" s="152" t="str">
        <f>IF(OR(ISERROR('Entrée action prioritaire brut'!#REF!),ISBLANK('Entrée action prioritaire brut'!#REF!)),"-",'Entrée action prioritaire brut'!#REF!)</f>
        <v>-</v>
      </c>
      <c r="AH23" s="152" t="str">
        <f>IF(OR(ISERROR('Entrée action prioritaire brut'!#REF!),ISBLANK('Entrée action prioritaire brut'!#REF!)),"-",'Entrée action prioritaire brut'!#REF!)</f>
        <v>-</v>
      </c>
      <c r="AI23" s="152" t="str">
        <f>IF(OR(ISERROR('Entrée action prioritaire brut'!#REF!),ISBLANK('Entrée action prioritaire brut'!#REF!)),"-",'Entrée action prioritaire brut'!#REF!)</f>
        <v>-</v>
      </c>
      <c r="AJ23" s="152" t="str">
        <f>IF(OR(ISERROR('Entrée action prioritaire brut'!#REF!),ISBLANK('Entrée action prioritaire brut'!#REF!)),"-",'Entrée action prioritaire brut'!#REF!)</f>
        <v>-</v>
      </c>
      <c r="AK23" s="152" t="str">
        <f>IF(OR(ISERROR('Entrée action prioritaire brut'!#REF!),ISBLANK('Entrée action prioritaire brut'!#REF!)),"-",'Entrée action prioritaire brut'!#REF!)</f>
        <v>-</v>
      </c>
      <c r="AL23" s="152" t="str">
        <f>IF(OR(ISERROR('Entrée action prioritaire brut'!#REF!),ISBLANK('Entrée action prioritaire brut'!#REF!)),"-",'Entrée action prioritaire brut'!#REF!)</f>
        <v>-</v>
      </c>
      <c r="AM23" s="152" t="str">
        <f>IF(OR(ISERROR('Entrée action prioritaire brut'!#REF!),ISBLANK('Entrée action prioritaire brut'!#REF!)),"-",'Entrée action prioritaire brut'!#REF!)</f>
        <v>-</v>
      </c>
      <c r="AN23" s="152" t="str">
        <f>IF(OR(ISERROR('Entrée action prioritaire brut'!#REF!),ISBLANK('Entrée action prioritaire brut'!#REF!)),"-",'Entrée action prioritaire brut'!#REF!)</f>
        <v>-</v>
      </c>
      <c r="AO23" s="152" t="str">
        <f>IF(OR(ISERROR('Entrée action prioritaire brut'!#REF!),ISBLANK('Entrée action prioritaire brut'!#REF!)),"-",'Entrée action prioritaire brut'!#REF!)</f>
        <v>-</v>
      </c>
      <c r="AP23" s="152" t="str">
        <f>IF(OR(ISERROR('Entrée action prioritaire brut'!AH18),ISBLANK('Entrée action prioritaire brut'!AH18)),"-",'Entrée action prioritaire brut'!AH18)</f>
        <v>-</v>
      </c>
      <c r="AQ23" s="152" t="str">
        <f>IF(OR(ISERROR('Entrée action prioritaire brut'!AI18),ISBLANK('Entrée action prioritaire brut'!AI18)),"-",'Entrée action prioritaire brut'!AI18)</f>
        <v>-</v>
      </c>
      <c r="AR23" s="152" t="str">
        <f>IF(OR(ISERROR('Entrée action prioritaire brut'!AJ18),ISBLANK('Entrée action prioritaire brut'!AJ18)),"-",'Entrée action prioritaire brut'!AJ18)</f>
        <v>-</v>
      </c>
      <c r="AS23" s="152" t="str">
        <f>IF(OR(ISERROR('Entrée action prioritaire brut'!AK18),ISBLANK('Entrée action prioritaire brut'!AK18)),"-",'Entrée action prioritaire brut'!AK18)</f>
        <v>-</v>
      </c>
      <c r="AT23" s="152" t="str">
        <f>IF(OR(ISERROR('Entrée action prioritaire brut'!AL18),ISBLANK('Entrée action prioritaire brut'!AL18)),"-",'Entrée action prioritaire brut'!AL18)</f>
        <v>-</v>
      </c>
      <c r="AU23" s="152" t="str">
        <f>IF(OR(ISERROR('Entrée action prioritaire brut'!AM18),ISBLANK('Entrée action prioritaire brut'!AM18)),"-",'Entrée action prioritaire brut'!AM18)</f>
        <v>-</v>
      </c>
      <c r="AV23" s="152" t="str">
        <f>IF(OR(ISERROR('Entrée action prioritaire brut'!AN18),ISBLANK('Entrée action prioritaire brut'!AN18)),"-",'Entrée action prioritaire brut'!AN18)</f>
        <v>-</v>
      </c>
      <c r="AW23" s="152" t="str">
        <f>IF(OR(ISERROR('Entrée action prioritaire brut'!AO18),ISBLANK('Entrée action prioritaire brut'!AO18)),"-",'Entrée action prioritaire brut'!AO18)</f>
        <v>-</v>
      </c>
      <c r="AX23" s="152" t="str">
        <f>IF(OR(ISERROR('Entrée action prioritaire brut'!AP18),ISBLANK('Entrée action prioritaire brut'!AP18)),"-",'Entrée action prioritaire brut'!AP18)</f>
        <v>-</v>
      </c>
      <c r="AY23" s="152" t="str">
        <f>IF(OR(ISERROR('Entrée action prioritaire brut'!AY18),ISBLANK('Entrée action prioritaire brut'!AY18)),"-",'Entrée action prioritaire brut'!AY18)</f>
        <v>-</v>
      </c>
      <c r="AZ23" s="152" t="str">
        <f>IF(OR(ISERROR('Entrée action prioritaire brut'!AZ18),ISBLANK('Entrée action prioritaire brut'!AZ18)),"-",'Entrée action prioritaire brut'!AZ18)</f>
        <v>-</v>
      </c>
      <c r="BA23" s="152" t="str">
        <f>IF(OR(ISERROR('Entrée action prioritaire brut'!BA18),ISBLANK('Entrée action prioritaire brut'!BA18)),"-",'Entrée action prioritaire brut'!BA18)</f>
        <v>-</v>
      </c>
      <c r="BB23" s="152" t="str">
        <f>IF(OR(ISERROR('Entrée action prioritaire brut'!BB18),ISBLANK('Entrée action prioritaire brut'!BB18)),"-",'Entrée action prioritaire brut'!BB18)</f>
        <v>-</v>
      </c>
      <c r="BC23" s="152" t="str">
        <f>IF(OR(ISERROR('Entrée action prioritaire brut'!BC18),ISBLANK('Entrée action prioritaire brut'!BC18)),"-",'Entrée action prioritaire brut'!BC18)</f>
        <v>-</v>
      </c>
      <c r="BD23" s="152" t="str">
        <f>IF(OR(ISERROR('Entrée action prioritaire brut'!BD18),ISBLANK('Entrée action prioritaire brut'!BD18)),"-",'Entrée action prioritaire brut'!BD18)</f>
        <v>-</v>
      </c>
      <c r="BE23" s="152" t="str">
        <f>IF(OR(ISERROR('Entrée action prioritaire brut'!BE18),ISBLANK('Entrée action prioritaire brut'!BE18)),"-",'Entrée action prioritaire brut'!BE18)</f>
        <v>-</v>
      </c>
      <c r="BF23" s="152" t="str">
        <f>IF(OR(ISERROR('Entrée action prioritaire brut'!BF18),ISBLANK('Entrée action prioritaire brut'!BF18)),"-",'Entrée action prioritaire brut'!BF18)</f>
        <v>-</v>
      </c>
      <c r="BG23" s="152" t="str">
        <f>IF(OR(ISERROR('Entrée action prioritaire brut'!BG18),ISBLANK('Entrée action prioritaire brut'!BG18)),"-",'Entrée action prioritaire brut'!BG18)</f>
        <v>-</v>
      </c>
      <c r="BH23" s="152" t="str">
        <f>IF(OR(ISERROR('Entrée action prioritaire brut'!BH18),ISBLANK('Entrée action prioritaire brut'!BH18)),"-",'Entrée action prioritaire brut'!BH18)</f>
        <v>-</v>
      </c>
      <c r="BI23" s="152" t="str">
        <f>IF(OR(ISERROR('Entrée action prioritaire brut'!BI18),ISBLANK('Entrée action prioritaire brut'!BI18)),"-",'Entrée action prioritaire brut'!BI18)</f>
        <v>-</v>
      </c>
      <c r="BJ23" s="152" t="str">
        <f>IF(OR(ISERROR('Entrée action prioritaire brut'!#REF!),ISBLANK('Entrée action prioritaire brut'!#REF!)),"-",'Entrée action prioritaire brut'!#REF!)</f>
        <v>-</v>
      </c>
      <c r="BK23" s="152" t="str">
        <f>IF(OR(ISERROR('Entrée action prioritaire brut'!#REF!),ISBLANK('Entrée action prioritaire brut'!#REF!)),"-",'Entrée action prioritaire brut'!#REF!)</f>
        <v>-</v>
      </c>
      <c r="BL23" s="152" t="str">
        <f>IF(OR(ISERROR('Entrée action prioritaire brut'!#REF!),ISBLANK('Entrée action prioritaire brut'!#REF!)),"-",'Entrée action prioritaire brut'!#REF!)</f>
        <v>-</v>
      </c>
      <c r="BM23" s="152" t="str">
        <f>IF(OR(ISERROR('Entrée action prioritaire brut'!#REF!),ISBLANK('Entrée action prioritaire brut'!#REF!)),"-",'Entrée action prioritaire brut'!#REF!)</f>
        <v>-</v>
      </c>
      <c r="BN23" s="152" t="str">
        <f>IF(OR(ISERROR('Entrée action prioritaire brut'!#REF!),ISBLANK('Entrée action prioritaire brut'!#REF!)),"-",'Entrée action prioritaire brut'!#REF!)</f>
        <v>-</v>
      </c>
      <c r="BO23" s="152" t="str">
        <f>IF(OR(ISERROR('Entrée action prioritaire brut'!#REF!),ISBLANK('Entrée action prioritaire brut'!#REF!)),"-",'Entrée action prioritaire brut'!#REF!)</f>
        <v>-</v>
      </c>
      <c r="BP23" s="152" t="str">
        <f>IF(OR(ISERROR('Entrée action prioritaire brut'!#REF!),ISBLANK('Entrée action prioritaire brut'!#REF!)),"-",'Entrée action prioritaire brut'!#REF!)</f>
        <v>-</v>
      </c>
      <c r="BQ23" s="152" t="str">
        <f>IF(OR(ISERROR('Entrée action prioritaire brut'!#REF!),ISBLANK('Entrée action prioritaire brut'!#REF!)),"-",'Entrée action prioritaire brut'!#REF!)</f>
        <v>-</v>
      </c>
      <c r="BR23" s="152" t="str">
        <f>IF(OR(ISERROR('Entrée action prioritaire brut'!#REF!),ISBLANK('Entrée action prioritaire brut'!#REF!)),"-",'Entrée action prioritaire brut'!#REF!)</f>
        <v>-</v>
      </c>
      <c r="BS23" s="152" t="str">
        <f>IF(OR(ISERROR('Entrée action prioritaire brut'!#REF!),ISBLANK('Entrée action prioritaire brut'!#REF!)),"-",'Entrée action prioritaire brut'!#REF!)</f>
        <v>-</v>
      </c>
      <c r="BT23" s="152" t="str">
        <f>IF(OR(ISERROR('Entrée action prioritaire brut'!#REF!),ISBLANK('Entrée action prioritaire brut'!#REF!)),"-",'Entrée action prioritaire brut'!#REF!)</f>
        <v>-</v>
      </c>
      <c r="BU23" s="152" t="str">
        <f>IF(OR(ISERROR('Entrée action prioritaire brut'!#REF!),ISBLANK('Entrée action prioritaire brut'!#REF!)),"-",'Entrée action prioritaire brut'!#REF!)</f>
        <v>-</v>
      </c>
      <c r="BV23" s="152" t="str">
        <f>IF(OR(ISERROR('Entrée action prioritaire brut'!#REF!),ISBLANK('Entrée action prioritaire brut'!#REF!)),"-",'Entrée action prioritaire brut'!#REF!)</f>
        <v>-</v>
      </c>
      <c r="BW23" s="152" t="str">
        <f>IF(OR(ISERROR('Entrée action prioritaire brut'!#REF!),ISBLANK('Entrée action prioritaire brut'!#REF!)),"-",'Entrée action prioritaire brut'!#REF!)</f>
        <v>-</v>
      </c>
      <c r="BX23" s="152" t="str">
        <f>IF(OR(ISERROR('Entrée action prioritaire brut'!#REF!),ISBLANK('Entrée action prioritaire brut'!#REF!)),"-",'Entrée action prioritaire brut'!#REF!)</f>
        <v>-</v>
      </c>
      <c r="BY23" s="152" t="str">
        <f>IF(OR(ISERROR('Entrée action prioritaire brut'!#REF!),ISBLANK('Entrée action prioritaire brut'!#REF!)),"-",'Entrée action prioritaire brut'!#REF!)</f>
        <v>-</v>
      </c>
      <c r="BZ23" s="152" t="str">
        <f>IF(OR(ISERROR('Entrée action prioritaire brut'!BJ18),ISBLANK('Entrée action prioritaire brut'!BJ18)),"-",'Entrée action prioritaire brut'!BJ18)</f>
        <v>-</v>
      </c>
      <c r="CA23" s="152" t="str">
        <f>IF(OR(ISERROR('Entrée action prioritaire brut'!BK18),ISBLANK('Entrée action prioritaire brut'!BK18)),"-",'Entrée action prioritaire brut'!BK18)</f>
        <v>-</v>
      </c>
      <c r="CB23" s="152" t="str">
        <f>IF(OR(ISERROR('Entrée action prioritaire brut'!BL18),ISBLANK('Entrée action prioritaire brut'!BL18)),"-",'Entrée action prioritaire brut'!BL18)</f>
        <v>-</v>
      </c>
      <c r="CC23" s="152" t="str">
        <f>IF(OR(ISERROR('Entrée action prioritaire brut'!BM18),ISBLANK('Entrée action prioritaire brut'!BM18)),"-",'Entrée action prioritaire brut'!BM18)</f>
        <v>-</v>
      </c>
      <c r="CD23" s="152" t="str">
        <f>IF(OR(ISERROR('Entrée action prioritaire brut'!BN18),ISBLANK('Entrée action prioritaire brut'!BN18)),"-",'Entrée action prioritaire brut'!BN18)</f>
        <v>-</v>
      </c>
      <c r="CE23" s="152" t="str">
        <f>IF(OR(ISERROR('Entrée action prioritaire brut'!BO18),ISBLANK('Entrée action prioritaire brut'!BO18)),"-",'Entrée action prioritaire brut'!BO18)</f>
        <v>-</v>
      </c>
      <c r="CF23" s="152" t="str">
        <f>IF(OR(ISERROR('Entrée action prioritaire brut'!BP18),ISBLANK('Entrée action prioritaire brut'!BP18)),"-",'Entrée action prioritaire brut'!BP18)</f>
        <v>-</v>
      </c>
      <c r="CG23" s="152" t="str">
        <f>IF(OR(ISERROR('Entrée action prioritaire brut'!#REF!),ISBLANK('Entrée action prioritaire brut'!#REF!)),"-",'Entrée action prioritaire brut'!#REF!)</f>
        <v>-</v>
      </c>
      <c r="CH23" s="152" t="str">
        <f>IF(OR(ISERROR('Entrée action prioritaire brut'!BQ18),ISBLANK('Entrée action prioritaire brut'!BQ18)),"-",'Entrée action prioritaire brut'!BQ18)</f>
        <v>-</v>
      </c>
      <c r="CI23" s="152" t="str">
        <f>IF(OR(ISERROR('Entrée action prioritaire brut'!BR18),ISBLANK('Entrée action prioritaire brut'!BR18)),"-",'Entrée action prioritaire brut'!BR18)</f>
        <v>-</v>
      </c>
      <c r="CJ23" s="152" t="str">
        <f>IF(OR(ISERROR('Entrée action prioritaire brut'!BS18),ISBLANK('Entrée action prioritaire brut'!BS18)),"-",'Entrée action prioritaire brut'!BS18)</f>
        <v>-</v>
      </c>
      <c r="CK23" s="152" t="str">
        <f>IF(OR(ISERROR('Entrée action prioritaire brut'!BT18),ISBLANK('Entrée action prioritaire brut'!BT18)),"-",'Entrée action prioritaire brut'!BT18)</f>
        <v>-</v>
      </c>
      <c r="CL23" s="152" t="str">
        <f>IF(OR(ISERROR('Entrée action prioritaire brut'!BU18),ISBLANK('Entrée action prioritaire brut'!BU18)),"-",'Entrée action prioritaire brut'!BU18)</f>
        <v>-</v>
      </c>
      <c r="CM23" s="152" t="str">
        <f>IF(OR(ISERROR('Entrée action prioritaire brut'!#REF!),ISBLANK('Entrée action prioritaire brut'!#REF!)),"-",'Entrée action prioritaire brut'!#REF!)</f>
        <v>-</v>
      </c>
      <c r="CN23" s="152" t="str">
        <f>IF(OR(ISERROR('Entrée action prioritaire brut'!#REF!),ISBLANK('Entrée action prioritaire brut'!#REF!)),"-",'Entrée action prioritaire brut'!#REF!)</f>
        <v>-</v>
      </c>
      <c r="CO23" s="152" t="str">
        <f>IF(OR(ISERROR('Entrée action prioritaire brut'!#REF!),ISBLANK('Entrée action prioritaire brut'!#REF!)),"-",'Entrée action prioritaire brut'!#REF!)</f>
        <v>-</v>
      </c>
      <c r="CP23" s="152" t="str">
        <f>IF(OR(ISERROR('Entrée action prioritaire brut'!#REF!),ISBLANK('Entrée action prioritaire brut'!#REF!)),"-",'Entrée action prioritaire brut'!#REF!)</f>
        <v>-</v>
      </c>
      <c r="CQ23" s="152" t="str">
        <f>IF(OR(ISERROR('Entrée action prioritaire brut'!#REF!),ISBLANK('Entrée action prioritaire brut'!#REF!)),"-",'Entrée action prioritaire brut'!#REF!)</f>
        <v>-</v>
      </c>
      <c r="CR23" s="152" t="str">
        <f>IF(OR(ISERROR('Entrée action prioritaire brut'!BV18),ISBLANK('Entrée action prioritaire brut'!BV18)),"-",'Entrée action prioritaire brut'!BV18)</f>
        <v>-</v>
      </c>
      <c r="CS23" s="152" t="str">
        <f>IF(OR(ISERROR('Entrée action prioritaire brut'!BW18),ISBLANK('Entrée action prioritaire brut'!BW18)),"-",'Entrée action prioritaire brut'!BW18)</f>
        <v>-</v>
      </c>
      <c r="CT23" s="152" t="str">
        <f>IF(OR(ISERROR('Entrée action prioritaire brut'!BX18),ISBLANK('Entrée action prioritaire brut'!BX18)),"-",'Entrée action prioritaire brut'!BX18)</f>
        <v>-</v>
      </c>
      <c r="CU23" s="152" t="str">
        <f>IF(OR(ISERROR('Entrée action prioritaire brut'!BY18),ISBLANK('Entrée action prioritaire brut'!BY18)),"-",'Entrée action prioritaire brut'!BY18)</f>
        <v>-</v>
      </c>
      <c r="CV23" s="152" t="str">
        <f>IF(OR(ISERROR('Entrée action prioritaire brut'!BZ18),ISBLANK('Entrée action prioritaire brut'!BZ18)),"-",'Entrée action prioritaire brut'!BZ18)</f>
        <v>-</v>
      </c>
      <c r="CW23" s="152" t="str">
        <f>IF(OR(ISERROR('Entrée action prioritaire brut'!CA18),ISBLANK('Entrée action prioritaire brut'!CA18)),"-",'Entrée action prioritaire brut'!CA18)</f>
        <v>-</v>
      </c>
      <c r="CX23" s="152" t="str">
        <f>IF(OR(ISERROR('Entrée action prioritaire brut'!CB18),ISBLANK('Entrée action prioritaire brut'!CB18)),"-",'Entrée action prioritaire brut'!CB18)</f>
        <v>-</v>
      </c>
      <c r="CY23" s="152" t="str">
        <f>IF(OR(ISERROR('Entrée action prioritaire brut'!CC18),ISBLANK('Entrée action prioritaire brut'!CC18)),"-",'Entrée action prioritaire brut'!CC18)</f>
        <v>-</v>
      </c>
      <c r="CZ23" s="152" t="str">
        <f>IF(OR(ISERROR('Entrée action prioritaire brut'!CD18),ISBLANK('Entrée action prioritaire brut'!CD18)),"-",'Entrée action prioritaire brut'!CD18)</f>
        <v>-</v>
      </c>
      <c r="DA23" s="152" t="str">
        <f>IF(OR(ISERROR('Entrée action prioritaire brut'!CE18),ISBLANK('Entrée action prioritaire brut'!CE18)),"-",'Entrée action prioritaire brut'!CE18)</f>
        <v>-</v>
      </c>
      <c r="DB23" s="152" t="str">
        <f>IF(OR(ISERROR('Entrée action prioritaire brut'!CF18),ISBLANK('Entrée action prioritaire brut'!CF18)),"-",'Entrée action prioritaire brut'!CF18)</f>
        <v>-</v>
      </c>
      <c r="DC23" s="152" t="str">
        <f>IF(OR(ISERROR('Entrée action prioritaire brut'!CG18),ISBLANK('Entrée action prioritaire brut'!CG18)),"-",'Entrée action prioritaire brut'!CG18)</f>
        <v>-</v>
      </c>
      <c r="DD23" s="152" t="str">
        <f>IF(OR(ISERROR('Entrée action prioritaire brut'!CH18),ISBLANK('Entrée action prioritaire brut'!CH18)),"-",'Entrée action prioritaire brut'!CH18)</f>
        <v>-</v>
      </c>
      <c r="DE23" s="152" t="str">
        <f>IF(OR(ISERROR('Entrée action prioritaire brut'!CI18),ISBLANK('Entrée action prioritaire brut'!CI18)),"-",'Entrée action prioritaire brut'!CI18)</f>
        <v>-</v>
      </c>
      <c r="DF23" s="152" t="str">
        <f>IF(OR(ISERROR('Entrée action prioritaire brut'!CJ18),ISBLANK('Entrée action prioritaire brut'!CJ18)),"-",'Entrée action prioritaire brut'!CJ18)</f>
        <v>-</v>
      </c>
      <c r="DG23" s="152" t="str">
        <f>IF(OR(ISERROR('Entrée action prioritaire brut'!CK18),ISBLANK('Entrée action prioritaire brut'!CK18)),"-",'Entrée action prioritaire brut'!CK18)</f>
        <v>-</v>
      </c>
      <c r="DH23" s="152" t="str">
        <f>IF(OR(ISERROR('Entrée action prioritaire brut'!CL18),ISBLANK('Entrée action prioritaire brut'!CL18)),"-",'Entrée action prioritaire brut'!CL18)</f>
        <v>-</v>
      </c>
      <c r="DI23" s="152" t="str">
        <f>IF(OR(ISERROR('Entrée action prioritaire brut'!CM18),ISBLANK('Entrée action prioritaire brut'!CM18)),"-",'Entrée action prioritaire brut'!CM18)</f>
        <v>-</v>
      </c>
      <c r="DJ23" s="152" t="str">
        <f>IF(OR(ISERROR('Entrée action prioritaire brut'!CN18),ISBLANK('Entrée action prioritaire brut'!CN18)),"-",'Entrée action prioritaire brut'!CN18)</f>
        <v>-</v>
      </c>
      <c r="DK23" s="152" t="str">
        <f>IF(OR(ISERROR('Entrée action prioritaire brut'!CO18),ISBLANK('Entrée action prioritaire brut'!CO18)),"-",'Entrée action prioritaire brut'!CO18)</f>
        <v>-</v>
      </c>
      <c r="DL23" s="152" t="str">
        <f>IF(OR(ISERROR('Entrée action prioritaire brut'!CP18),ISBLANK('Entrée action prioritaire brut'!CP18)),"-",'Entrée action prioritaire brut'!CP18)</f>
        <v>-</v>
      </c>
      <c r="DM23" s="152" t="str">
        <f>IF(OR(ISERROR('Entrée action prioritaire brut'!CQ18),ISBLANK('Entrée action prioritaire brut'!CQ18)),"-",'Entrée action prioritaire brut'!CQ18)</f>
        <v>-</v>
      </c>
      <c r="DN23" s="152" t="str">
        <f>IF(OR(ISERROR('Entrée action prioritaire brut'!CR18),ISBLANK('Entrée action prioritaire brut'!CR18)),"-",'Entrée action prioritaire brut'!CR18)</f>
        <v>-</v>
      </c>
      <c r="DO23" s="152" t="str">
        <f>IF(OR(ISERROR('Entrée action prioritaire brut'!CS18),ISBLANK('Entrée action prioritaire brut'!CS18)),"-",'Entrée action prioritaire brut'!CS18)</f>
        <v>-</v>
      </c>
      <c r="DP23" s="152" t="str">
        <f>IF(OR(ISERROR('Entrée action prioritaire brut'!CT18),ISBLANK('Entrée action prioritaire brut'!CT18)),"-",'Entrée action prioritaire brut'!CT18)</f>
        <v>-</v>
      </c>
      <c r="DQ23" s="152" t="str">
        <f>IF(OR(ISERROR('Entrée action prioritaire brut'!CU18),ISBLANK('Entrée action prioritaire brut'!CU18)),"-",'Entrée action prioritaire brut'!CU18)</f>
        <v>-</v>
      </c>
      <c r="DR23" s="152" t="str">
        <f>IF(OR(ISERROR('Entrée action prioritaire brut'!CV18),ISBLANK('Entrée action prioritaire brut'!CV18)),"-",'Entrée action prioritaire brut'!CV18)</f>
        <v>-</v>
      </c>
    </row>
    <row r="24" spans="1:122" ht="15" customHeight="1" x14ac:dyDescent="0.25">
      <c r="A24" s="176" t="str">
        <f>IF(OR(ISERROR('Entrée action prioritaire brut'!L19),ISBLANK('Entrée action prioritaire brut'!B19)),"-",'Entrée action prioritaire brut'!B19)</f>
        <v>-</v>
      </c>
      <c r="B24" s="152" t="str">
        <f>IF(OR(ISERROR('Entrée action prioritaire brut'!M19),ISBLANK('Entrée action prioritaire brut'!M19)),"-",'Entrée action prioritaire brut'!M19)</f>
        <v>-</v>
      </c>
      <c r="C24" s="152" t="str">
        <f>IF(OR(ISERROR('Entrée action prioritaire brut'!N19),ISBLANK('Entrée action prioritaire brut'!N19)),"-",'Entrée action prioritaire brut'!N19)</f>
        <v>-</v>
      </c>
      <c r="D24" s="152" t="str">
        <f>IF(OR(ISERROR('Entrée action prioritaire brut'!O19),ISBLANK('Entrée action prioritaire brut'!O19)),"-",'Entrée action prioritaire brut'!O19)</f>
        <v>-</v>
      </c>
      <c r="E24" s="152" t="str">
        <f>IF(OR(ISERROR('Entrée action prioritaire brut'!P19),ISBLANK('Entrée action prioritaire brut'!P19)),"-",'Entrée action prioritaire brut'!P19)</f>
        <v>-</v>
      </c>
      <c r="F24" s="152" t="str">
        <f>IF(OR(ISERROR('Entrée action prioritaire brut'!Q19),ISBLANK('Entrée action prioritaire brut'!Q19)),"-",'Entrée action prioritaire brut'!Q19)</f>
        <v>-</v>
      </c>
      <c r="G24" s="152" t="str">
        <f>IF(OR(ISERROR('Entrée action prioritaire brut'!R19),ISBLANK('Entrée action prioritaire brut'!R19)),"-",'Entrée action prioritaire brut'!R19)</f>
        <v>-</v>
      </c>
      <c r="H24" s="152" t="str">
        <f>IF(OR(ISERROR('Entrée action prioritaire brut'!S19),ISBLANK('Entrée action prioritaire brut'!S19)),"-",'Entrée action prioritaire brut'!S19)</f>
        <v>-</v>
      </c>
      <c r="I24" s="152" t="str">
        <f>IF(OR(ISERROR('Entrée action prioritaire brut'!T19),ISBLANK('Entrée action prioritaire brut'!T19)),"-",'Entrée action prioritaire brut'!T19)</f>
        <v>-</v>
      </c>
      <c r="J24" s="152" t="str">
        <f>IF(OR(ISERROR('Entrée action prioritaire brut'!U19),ISBLANK('Entrée action prioritaire brut'!U19)),"-",'Entrée action prioritaire brut'!U19)</f>
        <v>-</v>
      </c>
      <c r="K24" s="152" t="str">
        <f>IF(OR(ISERROR('Entrée action prioritaire brut'!#REF!),ISBLANK('Entrée action prioritaire brut'!#REF!)),"-",'Entrée action prioritaire brut'!#REF!)</f>
        <v>-</v>
      </c>
      <c r="L24" s="152" t="str">
        <f>IF(OR(ISERROR('Entrée action prioritaire brut'!#REF!),ISBLANK('Entrée action prioritaire brut'!#REF!)),"-",'Entrée action prioritaire brut'!#REF!)</f>
        <v>-</v>
      </c>
      <c r="M24" s="152" t="str">
        <f>IF(OR(ISERROR('Entrée action prioritaire brut'!#REF!),ISBLANK('Entrée action prioritaire brut'!#REF!)),"-",'Entrée action prioritaire brut'!#REF!)</f>
        <v>-</v>
      </c>
      <c r="N24" s="152" t="str">
        <f>IF(OR(ISERROR('Entrée action prioritaire brut'!#REF!),ISBLANK('Entrée action prioritaire brut'!#REF!)),"-",'Entrée action prioritaire brut'!#REF!)</f>
        <v>-</v>
      </c>
      <c r="O24" s="152" t="str">
        <f>IF(OR(ISERROR('Entrée action prioritaire brut'!#REF!),ISBLANK('Entrée action prioritaire brut'!#REF!)),"-",'Entrée action prioritaire brut'!#REF!)</f>
        <v>-</v>
      </c>
      <c r="P24" s="152" t="str">
        <f>IF(OR(ISERROR('Entrée action prioritaire brut'!#REF!),ISBLANK('Entrée action prioritaire brut'!#REF!)),"-",'Entrée action prioritaire brut'!#REF!)</f>
        <v>-</v>
      </c>
      <c r="Q24" s="152" t="str">
        <f>IF(OR(ISERROR('Entrée action prioritaire brut'!#REF!),ISBLANK('Entrée action prioritaire brut'!#REF!)),"-",'Entrée action prioritaire brut'!#REF!)</f>
        <v>-</v>
      </c>
      <c r="R24" s="152" t="str">
        <f>IF(OR(ISERROR('Entrée action prioritaire brut'!V19),ISBLANK('Entrée action prioritaire brut'!V19)),"-",'Entrée action prioritaire brut'!V19)</f>
        <v>-</v>
      </c>
      <c r="S24" s="152" t="str">
        <f>IF(OR(ISERROR('Entrée action prioritaire brut'!W19),ISBLANK('Entrée action prioritaire brut'!W19)),"-",'Entrée action prioritaire brut'!W19)</f>
        <v>-</v>
      </c>
      <c r="T24" s="152" t="str">
        <f>IF(OR(ISERROR('Entrée action prioritaire brut'!X19),ISBLANK('Entrée action prioritaire brut'!X19)),"-",'Entrée action prioritaire brut'!X19)</f>
        <v>-</v>
      </c>
      <c r="U24" s="152" t="str">
        <f>IF(OR(ISERROR('Entrée action prioritaire brut'!Y19),ISBLANK('Entrée action prioritaire brut'!Y19)),"-",'Entrée action prioritaire brut'!Y19)</f>
        <v>-</v>
      </c>
      <c r="V24" s="152" t="str">
        <f>IF(OR(ISERROR('Entrée action prioritaire brut'!Z19),ISBLANK('Entrée action prioritaire brut'!Z19)),"-",'Entrée action prioritaire brut'!Z19)</f>
        <v>-</v>
      </c>
      <c r="W24" s="152" t="str">
        <f>IF(OR(ISERROR('Entrée action prioritaire brut'!AA19),ISBLANK('Entrée action prioritaire brut'!AA19)),"-",'Entrée action prioritaire brut'!AA19)</f>
        <v>-</v>
      </c>
      <c r="X24" s="152" t="str">
        <f>IF(OR(ISERROR('Entrée action prioritaire brut'!AB19),ISBLANK('Entrée action prioritaire brut'!AB19)),"-",'Entrée action prioritaire brut'!AB19)</f>
        <v>-</v>
      </c>
      <c r="Y24" s="152" t="str">
        <f>IF(OR(ISERROR('Entrée action prioritaire brut'!AC19),ISBLANK('Entrée action prioritaire brut'!AC19)),"-",'Entrée action prioritaire brut'!AC19)</f>
        <v>-</v>
      </c>
      <c r="Z24" s="152" t="str">
        <f>IF(OR(ISERROR('Entrée action prioritaire brut'!AD19),ISBLANK('Entrée action prioritaire brut'!AD19)),"-",'Entrée action prioritaire brut'!AD19)</f>
        <v>-</v>
      </c>
      <c r="AA24" s="152" t="str">
        <f>IF(OR(ISERROR('Entrée action prioritaire brut'!AE19),ISBLANK('Entrée action prioritaire brut'!AE19)),"-",'Entrée action prioritaire brut'!AE19)</f>
        <v>-</v>
      </c>
      <c r="AB24" s="152" t="str">
        <f>IF(OR(ISERROR('Entrée action prioritaire brut'!AF19),ISBLANK('Entrée action prioritaire brut'!AF19)),"-",'Entrée action prioritaire brut'!AF19)</f>
        <v>-</v>
      </c>
      <c r="AC24" s="152" t="str">
        <f>IF(OR(ISERROR('Entrée action prioritaire brut'!AG19),ISBLANK('Entrée action prioritaire brut'!AG19)),"-",'Entrée action prioritaire brut'!AG19)</f>
        <v>-</v>
      </c>
      <c r="AD24" s="152" t="str">
        <f>IF(OR(ISERROR('Entrée action prioritaire brut'!#REF!),ISBLANK('Entrée action prioritaire brut'!#REF!)),"-",'Entrée action prioritaire brut'!#REF!)</f>
        <v>-</v>
      </c>
      <c r="AE24" s="152" t="str">
        <f>IF(OR(ISERROR('Entrée action prioritaire brut'!#REF!),ISBLANK('Entrée action prioritaire brut'!#REF!)),"-",'Entrée action prioritaire brut'!#REF!)</f>
        <v>-</v>
      </c>
      <c r="AF24" s="152" t="str">
        <f>IF(OR(ISERROR('Entrée action prioritaire brut'!#REF!),ISBLANK('Entrée action prioritaire brut'!#REF!)),"-",'Entrée action prioritaire brut'!#REF!)</f>
        <v>-</v>
      </c>
      <c r="AG24" s="152" t="str">
        <f>IF(OR(ISERROR('Entrée action prioritaire brut'!#REF!),ISBLANK('Entrée action prioritaire brut'!#REF!)),"-",'Entrée action prioritaire brut'!#REF!)</f>
        <v>-</v>
      </c>
      <c r="AH24" s="152" t="str">
        <f>IF(OR(ISERROR('Entrée action prioritaire brut'!#REF!),ISBLANK('Entrée action prioritaire brut'!#REF!)),"-",'Entrée action prioritaire brut'!#REF!)</f>
        <v>-</v>
      </c>
      <c r="AI24" s="152" t="str">
        <f>IF(OR(ISERROR('Entrée action prioritaire brut'!#REF!),ISBLANK('Entrée action prioritaire brut'!#REF!)),"-",'Entrée action prioritaire brut'!#REF!)</f>
        <v>-</v>
      </c>
      <c r="AJ24" s="152" t="str">
        <f>IF(OR(ISERROR('Entrée action prioritaire brut'!#REF!),ISBLANK('Entrée action prioritaire brut'!#REF!)),"-",'Entrée action prioritaire brut'!#REF!)</f>
        <v>-</v>
      </c>
      <c r="AK24" s="152" t="str">
        <f>IF(OR(ISERROR('Entrée action prioritaire brut'!#REF!),ISBLANK('Entrée action prioritaire brut'!#REF!)),"-",'Entrée action prioritaire brut'!#REF!)</f>
        <v>-</v>
      </c>
      <c r="AL24" s="152" t="str">
        <f>IF(OR(ISERROR('Entrée action prioritaire brut'!#REF!),ISBLANK('Entrée action prioritaire brut'!#REF!)),"-",'Entrée action prioritaire brut'!#REF!)</f>
        <v>-</v>
      </c>
      <c r="AM24" s="152" t="str">
        <f>IF(OR(ISERROR('Entrée action prioritaire brut'!#REF!),ISBLANK('Entrée action prioritaire brut'!#REF!)),"-",'Entrée action prioritaire brut'!#REF!)</f>
        <v>-</v>
      </c>
      <c r="AN24" s="152" t="str">
        <f>IF(OR(ISERROR('Entrée action prioritaire brut'!#REF!),ISBLANK('Entrée action prioritaire brut'!#REF!)),"-",'Entrée action prioritaire brut'!#REF!)</f>
        <v>-</v>
      </c>
      <c r="AO24" s="152" t="str">
        <f>IF(OR(ISERROR('Entrée action prioritaire brut'!#REF!),ISBLANK('Entrée action prioritaire brut'!#REF!)),"-",'Entrée action prioritaire brut'!#REF!)</f>
        <v>-</v>
      </c>
      <c r="AP24" s="152" t="str">
        <f>IF(OR(ISERROR('Entrée action prioritaire brut'!AH19),ISBLANK('Entrée action prioritaire brut'!AH19)),"-",'Entrée action prioritaire brut'!AH19)</f>
        <v>-</v>
      </c>
      <c r="AQ24" s="152" t="str">
        <f>IF(OR(ISERROR('Entrée action prioritaire brut'!AI19),ISBLANK('Entrée action prioritaire brut'!AI19)),"-",'Entrée action prioritaire brut'!AI19)</f>
        <v>-</v>
      </c>
      <c r="AR24" s="152" t="str">
        <f>IF(OR(ISERROR('Entrée action prioritaire brut'!AJ19),ISBLANK('Entrée action prioritaire brut'!AJ19)),"-",'Entrée action prioritaire brut'!AJ19)</f>
        <v>-</v>
      </c>
      <c r="AS24" s="152" t="str">
        <f>IF(OR(ISERROR('Entrée action prioritaire brut'!AK19),ISBLANK('Entrée action prioritaire brut'!AK19)),"-",'Entrée action prioritaire brut'!AK19)</f>
        <v>-</v>
      </c>
      <c r="AT24" s="152" t="str">
        <f>IF(OR(ISERROR('Entrée action prioritaire brut'!AL19),ISBLANK('Entrée action prioritaire brut'!AL19)),"-",'Entrée action prioritaire brut'!AL19)</f>
        <v>-</v>
      </c>
      <c r="AU24" s="152" t="str">
        <f>IF(OR(ISERROR('Entrée action prioritaire brut'!AM19),ISBLANK('Entrée action prioritaire brut'!AM19)),"-",'Entrée action prioritaire brut'!AM19)</f>
        <v>-</v>
      </c>
      <c r="AV24" s="152" t="str">
        <f>IF(OR(ISERROR('Entrée action prioritaire brut'!AN19),ISBLANK('Entrée action prioritaire brut'!AN19)),"-",'Entrée action prioritaire brut'!AN19)</f>
        <v>-</v>
      </c>
      <c r="AW24" s="152" t="str">
        <f>IF(OR(ISERROR('Entrée action prioritaire brut'!AO19),ISBLANK('Entrée action prioritaire brut'!AO19)),"-",'Entrée action prioritaire brut'!AO19)</f>
        <v>-</v>
      </c>
      <c r="AX24" s="152" t="str">
        <f>IF(OR(ISERROR('Entrée action prioritaire brut'!AP19),ISBLANK('Entrée action prioritaire brut'!AP19)),"-",'Entrée action prioritaire brut'!AP19)</f>
        <v>-</v>
      </c>
      <c r="AY24" s="152" t="str">
        <f>IF(OR(ISERROR('Entrée action prioritaire brut'!AY19),ISBLANK('Entrée action prioritaire brut'!AY19)),"-",'Entrée action prioritaire brut'!AY19)</f>
        <v>-</v>
      </c>
      <c r="AZ24" s="152" t="str">
        <f>IF(OR(ISERROR('Entrée action prioritaire brut'!AZ19),ISBLANK('Entrée action prioritaire brut'!AZ19)),"-",'Entrée action prioritaire brut'!AZ19)</f>
        <v>-</v>
      </c>
      <c r="BA24" s="152" t="str">
        <f>IF(OR(ISERROR('Entrée action prioritaire brut'!BA19),ISBLANK('Entrée action prioritaire brut'!BA19)),"-",'Entrée action prioritaire brut'!BA19)</f>
        <v>-</v>
      </c>
      <c r="BB24" s="152" t="str">
        <f>IF(OR(ISERROR('Entrée action prioritaire brut'!BB19),ISBLANK('Entrée action prioritaire brut'!BB19)),"-",'Entrée action prioritaire brut'!BB19)</f>
        <v>-</v>
      </c>
      <c r="BC24" s="152" t="str">
        <f>IF(OR(ISERROR('Entrée action prioritaire brut'!BC19),ISBLANK('Entrée action prioritaire brut'!BC19)),"-",'Entrée action prioritaire brut'!BC19)</f>
        <v>-</v>
      </c>
      <c r="BD24" s="152" t="str">
        <f>IF(OR(ISERROR('Entrée action prioritaire brut'!BD19),ISBLANK('Entrée action prioritaire brut'!BD19)),"-",'Entrée action prioritaire brut'!BD19)</f>
        <v>-</v>
      </c>
      <c r="BE24" s="152" t="str">
        <f>IF(OR(ISERROR('Entrée action prioritaire brut'!BE19),ISBLANK('Entrée action prioritaire brut'!BE19)),"-",'Entrée action prioritaire brut'!BE19)</f>
        <v>-</v>
      </c>
      <c r="BF24" s="152" t="str">
        <f>IF(OR(ISERROR('Entrée action prioritaire brut'!BF19),ISBLANK('Entrée action prioritaire brut'!BF19)),"-",'Entrée action prioritaire brut'!BF19)</f>
        <v>-</v>
      </c>
      <c r="BG24" s="152" t="str">
        <f>IF(OR(ISERROR('Entrée action prioritaire brut'!BG19),ISBLANK('Entrée action prioritaire brut'!BG19)),"-",'Entrée action prioritaire brut'!BG19)</f>
        <v>-</v>
      </c>
      <c r="BH24" s="152" t="str">
        <f>IF(OR(ISERROR('Entrée action prioritaire brut'!BH19),ISBLANK('Entrée action prioritaire brut'!BH19)),"-",'Entrée action prioritaire brut'!BH19)</f>
        <v>-</v>
      </c>
      <c r="BI24" s="152" t="str">
        <f>IF(OR(ISERROR('Entrée action prioritaire brut'!BI19),ISBLANK('Entrée action prioritaire brut'!BI19)),"-",'Entrée action prioritaire brut'!BI19)</f>
        <v>-</v>
      </c>
      <c r="BJ24" s="152" t="str">
        <f>IF(OR(ISERROR('Entrée action prioritaire brut'!#REF!),ISBLANK('Entrée action prioritaire brut'!#REF!)),"-",'Entrée action prioritaire brut'!#REF!)</f>
        <v>-</v>
      </c>
      <c r="BK24" s="152" t="str">
        <f>IF(OR(ISERROR('Entrée action prioritaire brut'!#REF!),ISBLANK('Entrée action prioritaire brut'!#REF!)),"-",'Entrée action prioritaire brut'!#REF!)</f>
        <v>-</v>
      </c>
      <c r="BL24" s="152" t="str">
        <f>IF(OR(ISERROR('Entrée action prioritaire brut'!#REF!),ISBLANK('Entrée action prioritaire brut'!#REF!)),"-",'Entrée action prioritaire brut'!#REF!)</f>
        <v>-</v>
      </c>
      <c r="BM24" s="152" t="str">
        <f>IF(OR(ISERROR('Entrée action prioritaire brut'!#REF!),ISBLANK('Entrée action prioritaire brut'!#REF!)),"-",'Entrée action prioritaire brut'!#REF!)</f>
        <v>-</v>
      </c>
      <c r="BN24" s="152" t="str">
        <f>IF(OR(ISERROR('Entrée action prioritaire brut'!#REF!),ISBLANK('Entrée action prioritaire brut'!#REF!)),"-",'Entrée action prioritaire brut'!#REF!)</f>
        <v>-</v>
      </c>
      <c r="BO24" s="152" t="str">
        <f>IF(OR(ISERROR('Entrée action prioritaire brut'!#REF!),ISBLANK('Entrée action prioritaire brut'!#REF!)),"-",'Entrée action prioritaire brut'!#REF!)</f>
        <v>-</v>
      </c>
      <c r="BP24" s="152" t="str">
        <f>IF(OR(ISERROR('Entrée action prioritaire brut'!#REF!),ISBLANK('Entrée action prioritaire brut'!#REF!)),"-",'Entrée action prioritaire brut'!#REF!)</f>
        <v>-</v>
      </c>
      <c r="BQ24" s="152" t="str">
        <f>IF(OR(ISERROR('Entrée action prioritaire brut'!#REF!),ISBLANK('Entrée action prioritaire brut'!#REF!)),"-",'Entrée action prioritaire brut'!#REF!)</f>
        <v>-</v>
      </c>
      <c r="BR24" s="152" t="str">
        <f>IF(OR(ISERROR('Entrée action prioritaire brut'!#REF!),ISBLANK('Entrée action prioritaire brut'!#REF!)),"-",'Entrée action prioritaire brut'!#REF!)</f>
        <v>-</v>
      </c>
      <c r="BS24" s="152" t="str">
        <f>IF(OR(ISERROR('Entrée action prioritaire brut'!#REF!),ISBLANK('Entrée action prioritaire brut'!#REF!)),"-",'Entrée action prioritaire brut'!#REF!)</f>
        <v>-</v>
      </c>
      <c r="BT24" s="152" t="str">
        <f>IF(OR(ISERROR('Entrée action prioritaire brut'!#REF!),ISBLANK('Entrée action prioritaire brut'!#REF!)),"-",'Entrée action prioritaire brut'!#REF!)</f>
        <v>-</v>
      </c>
      <c r="BU24" s="152" t="str">
        <f>IF(OR(ISERROR('Entrée action prioritaire brut'!#REF!),ISBLANK('Entrée action prioritaire brut'!#REF!)),"-",'Entrée action prioritaire brut'!#REF!)</f>
        <v>-</v>
      </c>
      <c r="BV24" s="152" t="str">
        <f>IF(OR(ISERROR('Entrée action prioritaire brut'!#REF!),ISBLANK('Entrée action prioritaire brut'!#REF!)),"-",'Entrée action prioritaire brut'!#REF!)</f>
        <v>-</v>
      </c>
      <c r="BW24" s="152" t="str">
        <f>IF(OR(ISERROR('Entrée action prioritaire brut'!#REF!),ISBLANK('Entrée action prioritaire brut'!#REF!)),"-",'Entrée action prioritaire brut'!#REF!)</f>
        <v>-</v>
      </c>
      <c r="BX24" s="152" t="str">
        <f>IF(OR(ISERROR('Entrée action prioritaire brut'!#REF!),ISBLANK('Entrée action prioritaire brut'!#REF!)),"-",'Entrée action prioritaire brut'!#REF!)</f>
        <v>-</v>
      </c>
      <c r="BY24" s="152" t="str">
        <f>IF(OR(ISERROR('Entrée action prioritaire brut'!#REF!),ISBLANK('Entrée action prioritaire brut'!#REF!)),"-",'Entrée action prioritaire brut'!#REF!)</f>
        <v>-</v>
      </c>
      <c r="BZ24" s="152" t="str">
        <f>IF(OR(ISERROR('Entrée action prioritaire brut'!BJ19),ISBLANK('Entrée action prioritaire brut'!BJ19)),"-",'Entrée action prioritaire brut'!BJ19)</f>
        <v>-</v>
      </c>
      <c r="CA24" s="152" t="str">
        <f>IF(OR(ISERROR('Entrée action prioritaire brut'!BK19),ISBLANK('Entrée action prioritaire brut'!BK19)),"-",'Entrée action prioritaire brut'!BK19)</f>
        <v>-</v>
      </c>
      <c r="CB24" s="152" t="str">
        <f>IF(OR(ISERROR('Entrée action prioritaire brut'!BL19),ISBLANK('Entrée action prioritaire brut'!BL19)),"-",'Entrée action prioritaire brut'!BL19)</f>
        <v>-</v>
      </c>
      <c r="CC24" s="152" t="str">
        <f>IF(OR(ISERROR('Entrée action prioritaire brut'!BM19),ISBLANK('Entrée action prioritaire brut'!BM19)),"-",'Entrée action prioritaire brut'!BM19)</f>
        <v>-</v>
      </c>
      <c r="CD24" s="152" t="str">
        <f>IF(OR(ISERROR('Entrée action prioritaire brut'!BN19),ISBLANK('Entrée action prioritaire brut'!BN19)),"-",'Entrée action prioritaire brut'!BN19)</f>
        <v>-</v>
      </c>
      <c r="CE24" s="152" t="str">
        <f>IF(OR(ISERROR('Entrée action prioritaire brut'!BO19),ISBLANK('Entrée action prioritaire brut'!BO19)),"-",'Entrée action prioritaire brut'!BO19)</f>
        <v>-</v>
      </c>
      <c r="CF24" s="152" t="str">
        <f>IF(OR(ISERROR('Entrée action prioritaire brut'!BP19),ISBLANK('Entrée action prioritaire brut'!BP19)),"-",'Entrée action prioritaire brut'!BP19)</f>
        <v>-</v>
      </c>
      <c r="CG24" s="152" t="str">
        <f>IF(OR(ISERROR('Entrée action prioritaire brut'!#REF!),ISBLANK('Entrée action prioritaire brut'!#REF!)),"-",'Entrée action prioritaire brut'!#REF!)</f>
        <v>-</v>
      </c>
      <c r="CH24" s="152" t="str">
        <f>IF(OR(ISERROR('Entrée action prioritaire brut'!BQ19),ISBLANK('Entrée action prioritaire brut'!BQ19)),"-",'Entrée action prioritaire brut'!BQ19)</f>
        <v>-</v>
      </c>
      <c r="CI24" s="152" t="str">
        <f>IF(OR(ISERROR('Entrée action prioritaire brut'!BR19),ISBLANK('Entrée action prioritaire brut'!BR19)),"-",'Entrée action prioritaire brut'!BR19)</f>
        <v>-</v>
      </c>
      <c r="CJ24" s="152" t="str">
        <f>IF(OR(ISERROR('Entrée action prioritaire brut'!BS19),ISBLANK('Entrée action prioritaire brut'!BS19)),"-",'Entrée action prioritaire brut'!BS19)</f>
        <v>-</v>
      </c>
      <c r="CK24" s="152" t="str">
        <f>IF(OR(ISERROR('Entrée action prioritaire brut'!BT19),ISBLANK('Entrée action prioritaire brut'!BT19)),"-",'Entrée action prioritaire brut'!BT19)</f>
        <v>-</v>
      </c>
      <c r="CL24" s="152" t="str">
        <f>IF(OR(ISERROR('Entrée action prioritaire brut'!BU19),ISBLANK('Entrée action prioritaire brut'!BU19)),"-",'Entrée action prioritaire brut'!BU19)</f>
        <v>-</v>
      </c>
      <c r="CM24" s="152" t="str">
        <f>IF(OR(ISERROR('Entrée action prioritaire brut'!#REF!),ISBLANK('Entrée action prioritaire brut'!#REF!)),"-",'Entrée action prioritaire brut'!#REF!)</f>
        <v>-</v>
      </c>
      <c r="CN24" s="152" t="str">
        <f>IF(OR(ISERROR('Entrée action prioritaire brut'!#REF!),ISBLANK('Entrée action prioritaire brut'!#REF!)),"-",'Entrée action prioritaire brut'!#REF!)</f>
        <v>-</v>
      </c>
      <c r="CO24" s="152" t="str">
        <f>IF(OR(ISERROR('Entrée action prioritaire brut'!#REF!),ISBLANK('Entrée action prioritaire brut'!#REF!)),"-",'Entrée action prioritaire brut'!#REF!)</f>
        <v>-</v>
      </c>
      <c r="CP24" s="152" t="str">
        <f>IF(OR(ISERROR('Entrée action prioritaire brut'!#REF!),ISBLANK('Entrée action prioritaire brut'!#REF!)),"-",'Entrée action prioritaire brut'!#REF!)</f>
        <v>-</v>
      </c>
      <c r="CQ24" s="152" t="str">
        <f>IF(OR(ISERROR('Entrée action prioritaire brut'!#REF!),ISBLANK('Entrée action prioritaire brut'!#REF!)),"-",'Entrée action prioritaire brut'!#REF!)</f>
        <v>-</v>
      </c>
      <c r="CR24" s="152" t="str">
        <f>IF(OR(ISERROR('Entrée action prioritaire brut'!BV19),ISBLANK('Entrée action prioritaire brut'!BV19)),"-",'Entrée action prioritaire brut'!BV19)</f>
        <v>-</v>
      </c>
      <c r="CS24" s="152" t="str">
        <f>IF(OR(ISERROR('Entrée action prioritaire brut'!BW19),ISBLANK('Entrée action prioritaire brut'!BW19)),"-",'Entrée action prioritaire brut'!BW19)</f>
        <v>-</v>
      </c>
      <c r="CT24" s="152" t="str">
        <f>IF(OR(ISERROR('Entrée action prioritaire brut'!BX19),ISBLANK('Entrée action prioritaire brut'!BX19)),"-",'Entrée action prioritaire brut'!BX19)</f>
        <v>-</v>
      </c>
      <c r="CU24" s="152" t="str">
        <f>IF(OR(ISERROR('Entrée action prioritaire brut'!BY19),ISBLANK('Entrée action prioritaire brut'!BY19)),"-",'Entrée action prioritaire brut'!BY19)</f>
        <v>-</v>
      </c>
      <c r="CV24" s="152" t="str">
        <f>IF(OR(ISERROR('Entrée action prioritaire brut'!BZ19),ISBLANK('Entrée action prioritaire brut'!BZ19)),"-",'Entrée action prioritaire brut'!BZ19)</f>
        <v>-</v>
      </c>
      <c r="CW24" s="152" t="str">
        <f>IF(OR(ISERROR('Entrée action prioritaire brut'!CA19),ISBLANK('Entrée action prioritaire brut'!CA19)),"-",'Entrée action prioritaire brut'!CA19)</f>
        <v>-</v>
      </c>
      <c r="CX24" s="152" t="str">
        <f>IF(OR(ISERROR('Entrée action prioritaire brut'!CB19),ISBLANK('Entrée action prioritaire brut'!CB19)),"-",'Entrée action prioritaire brut'!CB19)</f>
        <v>-</v>
      </c>
      <c r="CY24" s="152" t="str">
        <f>IF(OR(ISERROR('Entrée action prioritaire brut'!CC19),ISBLANK('Entrée action prioritaire brut'!CC19)),"-",'Entrée action prioritaire brut'!CC19)</f>
        <v>-</v>
      </c>
      <c r="CZ24" s="152" t="str">
        <f>IF(OR(ISERROR('Entrée action prioritaire brut'!CD19),ISBLANK('Entrée action prioritaire brut'!CD19)),"-",'Entrée action prioritaire brut'!CD19)</f>
        <v>-</v>
      </c>
      <c r="DA24" s="152" t="str">
        <f>IF(OR(ISERROR('Entrée action prioritaire brut'!CE19),ISBLANK('Entrée action prioritaire brut'!CE19)),"-",'Entrée action prioritaire brut'!CE19)</f>
        <v>-</v>
      </c>
      <c r="DB24" s="152" t="str">
        <f>IF(OR(ISERROR('Entrée action prioritaire brut'!CF19),ISBLANK('Entrée action prioritaire brut'!CF19)),"-",'Entrée action prioritaire brut'!CF19)</f>
        <v>-</v>
      </c>
      <c r="DC24" s="152" t="str">
        <f>IF(OR(ISERROR('Entrée action prioritaire brut'!CG19),ISBLANK('Entrée action prioritaire brut'!CG19)),"-",'Entrée action prioritaire brut'!CG19)</f>
        <v>-</v>
      </c>
      <c r="DD24" s="152" t="str">
        <f>IF(OR(ISERROR('Entrée action prioritaire brut'!CH19),ISBLANK('Entrée action prioritaire brut'!CH19)),"-",'Entrée action prioritaire brut'!CH19)</f>
        <v>-</v>
      </c>
      <c r="DE24" s="152" t="str">
        <f>IF(OR(ISERROR('Entrée action prioritaire brut'!CI19),ISBLANK('Entrée action prioritaire brut'!CI19)),"-",'Entrée action prioritaire brut'!CI19)</f>
        <v>-</v>
      </c>
      <c r="DF24" s="152" t="str">
        <f>IF(OR(ISERROR('Entrée action prioritaire brut'!CJ19),ISBLANK('Entrée action prioritaire brut'!CJ19)),"-",'Entrée action prioritaire brut'!CJ19)</f>
        <v>-</v>
      </c>
      <c r="DG24" s="152" t="str">
        <f>IF(OR(ISERROR('Entrée action prioritaire brut'!CK19),ISBLANK('Entrée action prioritaire brut'!CK19)),"-",'Entrée action prioritaire brut'!CK19)</f>
        <v>-</v>
      </c>
      <c r="DH24" s="152" t="str">
        <f>IF(OR(ISERROR('Entrée action prioritaire brut'!CL19),ISBLANK('Entrée action prioritaire brut'!CL19)),"-",'Entrée action prioritaire brut'!CL19)</f>
        <v>-</v>
      </c>
      <c r="DI24" s="152" t="str">
        <f>IF(OR(ISERROR('Entrée action prioritaire brut'!CM19),ISBLANK('Entrée action prioritaire brut'!CM19)),"-",'Entrée action prioritaire brut'!CM19)</f>
        <v>-</v>
      </c>
      <c r="DJ24" s="152" t="str">
        <f>IF(OR(ISERROR('Entrée action prioritaire brut'!CN19),ISBLANK('Entrée action prioritaire brut'!CN19)),"-",'Entrée action prioritaire brut'!CN19)</f>
        <v>-</v>
      </c>
      <c r="DK24" s="152" t="str">
        <f>IF(OR(ISERROR('Entrée action prioritaire brut'!CO19),ISBLANK('Entrée action prioritaire brut'!CO19)),"-",'Entrée action prioritaire brut'!CO19)</f>
        <v>-</v>
      </c>
      <c r="DL24" s="152" t="str">
        <f>IF(OR(ISERROR('Entrée action prioritaire brut'!CP19),ISBLANK('Entrée action prioritaire brut'!CP19)),"-",'Entrée action prioritaire brut'!CP19)</f>
        <v>-</v>
      </c>
      <c r="DM24" s="152" t="str">
        <f>IF(OR(ISERROR('Entrée action prioritaire brut'!CQ19),ISBLANK('Entrée action prioritaire brut'!CQ19)),"-",'Entrée action prioritaire brut'!CQ19)</f>
        <v>-</v>
      </c>
      <c r="DN24" s="152" t="str">
        <f>IF(OR(ISERROR('Entrée action prioritaire brut'!CR19),ISBLANK('Entrée action prioritaire brut'!CR19)),"-",'Entrée action prioritaire brut'!CR19)</f>
        <v>-</v>
      </c>
      <c r="DO24" s="152" t="str">
        <f>IF(OR(ISERROR('Entrée action prioritaire brut'!CS19),ISBLANK('Entrée action prioritaire brut'!CS19)),"-",'Entrée action prioritaire brut'!CS19)</f>
        <v>-</v>
      </c>
      <c r="DP24" s="152" t="str">
        <f>IF(OR(ISERROR('Entrée action prioritaire brut'!CT19),ISBLANK('Entrée action prioritaire brut'!CT19)),"-",'Entrée action prioritaire brut'!CT19)</f>
        <v>-</v>
      </c>
      <c r="DQ24" s="152" t="str">
        <f>IF(OR(ISERROR('Entrée action prioritaire brut'!CU19),ISBLANK('Entrée action prioritaire brut'!CU19)),"-",'Entrée action prioritaire brut'!CU19)</f>
        <v>-</v>
      </c>
      <c r="DR24" s="152" t="str">
        <f>IF(OR(ISERROR('Entrée action prioritaire brut'!CV19),ISBLANK('Entrée action prioritaire brut'!CV19)),"-",'Entrée action prioritaire brut'!CV19)</f>
        <v>-</v>
      </c>
    </row>
    <row r="25" spans="1:122" ht="15" customHeight="1" x14ac:dyDescent="0.25">
      <c r="A25" s="176" t="str">
        <f>IF(OR(ISERROR('Entrée action prioritaire brut'!L20),ISBLANK('Entrée action prioritaire brut'!B20)),"-",'Entrée action prioritaire brut'!B20)</f>
        <v>-</v>
      </c>
      <c r="B25" s="152" t="str">
        <f>IF(OR(ISERROR('Entrée action prioritaire brut'!M20),ISBLANK('Entrée action prioritaire brut'!M20)),"-",'Entrée action prioritaire brut'!M20)</f>
        <v>-</v>
      </c>
      <c r="C25" s="152" t="str">
        <f>IF(OR(ISERROR('Entrée action prioritaire brut'!N20),ISBLANK('Entrée action prioritaire brut'!N20)),"-",'Entrée action prioritaire brut'!N20)</f>
        <v>-</v>
      </c>
      <c r="D25" s="152" t="str">
        <f>IF(OR(ISERROR('Entrée action prioritaire brut'!O20),ISBLANK('Entrée action prioritaire brut'!O20)),"-",'Entrée action prioritaire brut'!O20)</f>
        <v>-</v>
      </c>
      <c r="E25" s="152" t="str">
        <f>IF(OR(ISERROR('Entrée action prioritaire brut'!P20),ISBLANK('Entrée action prioritaire brut'!P20)),"-",'Entrée action prioritaire brut'!P20)</f>
        <v>-</v>
      </c>
      <c r="F25" s="152" t="str">
        <f>IF(OR(ISERROR('Entrée action prioritaire brut'!Q20),ISBLANK('Entrée action prioritaire brut'!Q20)),"-",'Entrée action prioritaire brut'!Q20)</f>
        <v>-</v>
      </c>
      <c r="G25" s="152" t="str">
        <f>IF(OR(ISERROR('Entrée action prioritaire brut'!R20),ISBLANK('Entrée action prioritaire brut'!R20)),"-",'Entrée action prioritaire brut'!R20)</f>
        <v>-</v>
      </c>
      <c r="H25" s="152" t="str">
        <f>IF(OR(ISERROR('Entrée action prioritaire brut'!S20),ISBLANK('Entrée action prioritaire brut'!S20)),"-",'Entrée action prioritaire brut'!S20)</f>
        <v>-</v>
      </c>
      <c r="I25" s="152" t="str">
        <f>IF(OR(ISERROR('Entrée action prioritaire brut'!T20),ISBLANK('Entrée action prioritaire brut'!T20)),"-",'Entrée action prioritaire brut'!T20)</f>
        <v>-</v>
      </c>
      <c r="J25" s="152" t="str">
        <f>IF(OR(ISERROR('Entrée action prioritaire brut'!U20),ISBLANK('Entrée action prioritaire brut'!U20)),"-",'Entrée action prioritaire brut'!U20)</f>
        <v>-</v>
      </c>
      <c r="K25" s="152" t="str">
        <f>IF(OR(ISERROR('Entrée action prioritaire brut'!#REF!),ISBLANK('Entrée action prioritaire brut'!#REF!)),"-",'Entrée action prioritaire brut'!#REF!)</f>
        <v>-</v>
      </c>
      <c r="L25" s="152" t="str">
        <f>IF(OR(ISERROR('Entrée action prioritaire brut'!#REF!),ISBLANK('Entrée action prioritaire brut'!#REF!)),"-",'Entrée action prioritaire brut'!#REF!)</f>
        <v>-</v>
      </c>
      <c r="M25" s="152" t="str">
        <f>IF(OR(ISERROR('Entrée action prioritaire brut'!#REF!),ISBLANK('Entrée action prioritaire brut'!#REF!)),"-",'Entrée action prioritaire brut'!#REF!)</f>
        <v>-</v>
      </c>
      <c r="N25" s="152" t="str">
        <f>IF(OR(ISERROR('Entrée action prioritaire brut'!#REF!),ISBLANK('Entrée action prioritaire brut'!#REF!)),"-",'Entrée action prioritaire brut'!#REF!)</f>
        <v>-</v>
      </c>
      <c r="O25" s="152" t="str">
        <f>IF(OR(ISERROR('Entrée action prioritaire brut'!#REF!),ISBLANK('Entrée action prioritaire brut'!#REF!)),"-",'Entrée action prioritaire brut'!#REF!)</f>
        <v>-</v>
      </c>
      <c r="P25" s="152" t="str">
        <f>IF(OR(ISERROR('Entrée action prioritaire brut'!#REF!),ISBLANK('Entrée action prioritaire brut'!#REF!)),"-",'Entrée action prioritaire brut'!#REF!)</f>
        <v>-</v>
      </c>
      <c r="Q25" s="152" t="str">
        <f>IF(OR(ISERROR('Entrée action prioritaire brut'!#REF!),ISBLANK('Entrée action prioritaire brut'!#REF!)),"-",'Entrée action prioritaire brut'!#REF!)</f>
        <v>-</v>
      </c>
      <c r="R25" s="152" t="str">
        <f>IF(OR(ISERROR('Entrée action prioritaire brut'!V20),ISBLANK('Entrée action prioritaire brut'!V20)),"-",'Entrée action prioritaire brut'!V20)</f>
        <v>-</v>
      </c>
      <c r="S25" s="152" t="str">
        <f>IF(OR(ISERROR('Entrée action prioritaire brut'!W20),ISBLANK('Entrée action prioritaire brut'!W20)),"-",'Entrée action prioritaire brut'!W20)</f>
        <v>-</v>
      </c>
      <c r="T25" s="152" t="str">
        <f>IF(OR(ISERROR('Entrée action prioritaire brut'!X20),ISBLANK('Entrée action prioritaire brut'!X20)),"-",'Entrée action prioritaire brut'!X20)</f>
        <v>-</v>
      </c>
      <c r="U25" s="152" t="str">
        <f>IF(OR(ISERROR('Entrée action prioritaire brut'!Y20),ISBLANK('Entrée action prioritaire brut'!Y20)),"-",'Entrée action prioritaire brut'!Y20)</f>
        <v>-</v>
      </c>
      <c r="V25" s="152" t="str">
        <f>IF(OR(ISERROR('Entrée action prioritaire brut'!Z20),ISBLANK('Entrée action prioritaire brut'!Z20)),"-",'Entrée action prioritaire brut'!Z20)</f>
        <v>-</v>
      </c>
      <c r="W25" s="152" t="str">
        <f>IF(OR(ISERROR('Entrée action prioritaire brut'!AA20),ISBLANK('Entrée action prioritaire brut'!AA20)),"-",'Entrée action prioritaire brut'!AA20)</f>
        <v>-</v>
      </c>
      <c r="X25" s="152" t="str">
        <f>IF(OR(ISERROR('Entrée action prioritaire brut'!AB20),ISBLANK('Entrée action prioritaire brut'!AB20)),"-",'Entrée action prioritaire brut'!AB20)</f>
        <v>-</v>
      </c>
      <c r="Y25" s="152" t="str">
        <f>IF(OR(ISERROR('Entrée action prioritaire brut'!AC20),ISBLANK('Entrée action prioritaire brut'!AC20)),"-",'Entrée action prioritaire brut'!AC20)</f>
        <v>-</v>
      </c>
      <c r="Z25" s="152" t="str">
        <f>IF(OR(ISERROR('Entrée action prioritaire brut'!AD20),ISBLANK('Entrée action prioritaire brut'!AD20)),"-",'Entrée action prioritaire brut'!AD20)</f>
        <v>-</v>
      </c>
      <c r="AA25" s="152" t="str">
        <f>IF(OR(ISERROR('Entrée action prioritaire brut'!AE20),ISBLANK('Entrée action prioritaire brut'!AE20)),"-",'Entrée action prioritaire brut'!AE20)</f>
        <v>-</v>
      </c>
      <c r="AB25" s="152" t="str">
        <f>IF(OR(ISERROR('Entrée action prioritaire brut'!AF20),ISBLANK('Entrée action prioritaire brut'!AF20)),"-",'Entrée action prioritaire brut'!AF20)</f>
        <v>-</v>
      </c>
      <c r="AC25" s="152" t="str">
        <f>IF(OR(ISERROR('Entrée action prioritaire brut'!AG20),ISBLANK('Entrée action prioritaire brut'!AG20)),"-",'Entrée action prioritaire brut'!AG20)</f>
        <v>-</v>
      </c>
      <c r="AD25" s="152" t="str">
        <f>IF(OR(ISERROR('Entrée action prioritaire brut'!#REF!),ISBLANK('Entrée action prioritaire brut'!#REF!)),"-",'Entrée action prioritaire brut'!#REF!)</f>
        <v>-</v>
      </c>
      <c r="AE25" s="152" t="str">
        <f>IF(OR(ISERROR('Entrée action prioritaire brut'!#REF!),ISBLANK('Entrée action prioritaire brut'!#REF!)),"-",'Entrée action prioritaire brut'!#REF!)</f>
        <v>-</v>
      </c>
      <c r="AF25" s="152" t="str">
        <f>IF(OR(ISERROR('Entrée action prioritaire brut'!#REF!),ISBLANK('Entrée action prioritaire brut'!#REF!)),"-",'Entrée action prioritaire brut'!#REF!)</f>
        <v>-</v>
      </c>
      <c r="AG25" s="152" t="str">
        <f>IF(OR(ISERROR('Entrée action prioritaire brut'!#REF!),ISBLANK('Entrée action prioritaire brut'!#REF!)),"-",'Entrée action prioritaire brut'!#REF!)</f>
        <v>-</v>
      </c>
      <c r="AH25" s="152" t="str">
        <f>IF(OR(ISERROR('Entrée action prioritaire brut'!#REF!),ISBLANK('Entrée action prioritaire brut'!#REF!)),"-",'Entrée action prioritaire brut'!#REF!)</f>
        <v>-</v>
      </c>
      <c r="AI25" s="152" t="str">
        <f>IF(OR(ISERROR('Entrée action prioritaire brut'!#REF!),ISBLANK('Entrée action prioritaire brut'!#REF!)),"-",'Entrée action prioritaire brut'!#REF!)</f>
        <v>-</v>
      </c>
      <c r="AJ25" s="152" t="str">
        <f>IF(OR(ISERROR('Entrée action prioritaire brut'!#REF!),ISBLANK('Entrée action prioritaire brut'!#REF!)),"-",'Entrée action prioritaire brut'!#REF!)</f>
        <v>-</v>
      </c>
      <c r="AK25" s="152" t="str">
        <f>IF(OR(ISERROR('Entrée action prioritaire brut'!#REF!),ISBLANK('Entrée action prioritaire brut'!#REF!)),"-",'Entrée action prioritaire brut'!#REF!)</f>
        <v>-</v>
      </c>
      <c r="AL25" s="152" t="str">
        <f>IF(OR(ISERROR('Entrée action prioritaire brut'!#REF!),ISBLANK('Entrée action prioritaire brut'!#REF!)),"-",'Entrée action prioritaire brut'!#REF!)</f>
        <v>-</v>
      </c>
      <c r="AM25" s="152" t="str">
        <f>IF(OR(ISERROR('Entrée action prioritaire brut'!#REF!),ISBLANK('Entrée action prioritaire brut'!#REF!)),"-",'Entrée action prioritaire brut'!#REF!)</f>
        <v>-</v>
      </c>
      <c r="AN25" s="152" t="str">
        <f>IF(OR(ISERROR('Entrée action prioritaire brut'!#REF!),ISBLANK('Entrée action prioritaire brut'!#REF!)),"-",'Entrée action prioritaire brut'!#REF!)</f>
        <v>-</v>
      </c>
      <c r="AO25" s="152" t="str">
        <f>IF(OR(ISERROR('Entrée action prioritaire brut'!#REF!),ISBLANK('Entrée action prioritaire brut'!#REF!)),"-",'Entrée action prioritaire brut'!#REF!)</f>
        <v>-</v>
      </c>
      <c r="AP25" s="152" t="str">
        <f>IF(OR(ISERROR('Entrée action prioritaire brut'!AH20),ISBLANK('Entrée action prioritaire brut'!AH20)),"-",'Entrée action prioritaire brut'!AH20)</f>
        <v>-</v>
      </c>
      <c r="AQ25" s="152" t="str">
        <f>IF(OR(ISERROR('Entrée action prioritaire brut'!AI20),ISBLANK('Entrée action prioritaire brut'!AI20)),"-",'Entrée action prioritaire brut'!AI20)</f>
        <v>-</v>
      </c>
      <c r="AR25" s="152" t="str">
        <f>IF(OR(ISERROR('Entrée action prioritaire brut'!AJ20),ISBLANK('Entrée action prioritaire brut'!AJ20)),"-",'Entrée action prioritaire brut'!AJ20)</f>
        <v>-</v>
      </c>
      <c r="AS25" s="152" t="str">
        <f>IF(OR(ISERROR('Entrée action prioritaire brut'!AK20),ISBLANK('Entrée action prioritaire brut'!AK20)),"-",'Entrée action prioritaire brut'!AK20)</f>
        <v>-</v>
      </c>
      <c r="AT25" s="152" t="str">
        <f>IF(OR(ISERROR('Entrée action prioritaire brut'!AL20),ISBLANK('Entrée action prioritaire brut'!AL20)),"-",'Entrée action prioritaire brut'!AL20)</f>
        <v>-</v>
      </c>
      <c r="AU25" s="152" t="str">
        <f>IF(OR(ISERROR('Entrée action prioritaire brut'!AM20),ISBLANK('Entrée action prioritaire brut'!AM20)),"-",'Entrée action prioritaire brut'!AM20)</f>
        <v>-</v>
      </c>
      <c r="AV25" s="152" t="str">
        <f>IF(OR(ISERROR('Entrée action prioritaire brut'!AN20),ISBLANK('Entrée action prioritaire brut'!AN20)),"-",'Entrée action prioritaire brut'!AN20)</f>
        <v>-</v>
      </c>
      <c r="AW25" s="152" t="str">
        <f>IF(OR(ISERROR('Entrée action prioritaire brut'!AO20),ISBLANK('Entrée action prioritaire brut'!AO20)),"-",'Entrée action prioritaire brut'!AO20)</f>
        <v>-</v>
      </c>
      <c r="AX25" s="152" t="str">
        <f>IF(OR(ISERROR('Entrée action prioritaire brut'!AP20),ISBLANK('Entrée action prioritaire brut'!AP20)),"-",'Entrée action prioritaire brut'!AP20)</f>
        <v>-</v>
      </c>
      <c r="AY25" s="152" t="str">
        <f>IF(OR(ISERROR('Entrée action prioritaire brut'!AY20),ISBLANK('Entrée action prioritaire brut'!AY20)),"-",'Entrée action prioritaire brut'!AY20)</f>
        <v>-</v>
      </c>
      <c r="AZ25" s="152" t="str">
        <f>IF(OR(ISERROR('Entrée action prioritaire brut'!AZ20),ISBLANK('Entrée action prioritaire brut'!AZ20)),"-",'Entrée action prioritaire brut'!AZ20)</f>
        <v>-</v>
      </c>
      <c r="BA25" s="152" t="str">
        <f>IF(OR(ISERROR('Entrée action prioritaire brut'!BA20),ISBLANK('Entrée action prioritaire brut'!BA20)),"-",'Entrée action prioritaire brut'!BA20)</f>
        <v>-</v>
      </c>
      <c r="BB25" s="152" t="str">
        <f>IF(OR(ISERROR('Entrée action prioritaire brut'!BB20),ISBLANK('Entrée action prioritaire brut'!BB20)),"-",'Entrée action prioritaire brut'!BB20)</f>
        <v>-</v>
      </c>
      <c r="BC25" s="152" t="str">
        <f>IF(OR(ISERROR('Entrée action prioritaire brut'!BC20),ISBLANK('Entrée action prioritaire brut'!BC20)),"-",'Entrée action prioritaire brut'!BC20)</f>
        <v>-</v>
      </c>
      <c r="BD25" s="152" t="str">
        <f>IF(OR(ISERROR('Entrée action prioritaire brut'!BD20),ISBLANK('Entrée action prioritaire brut'!BD20)),"-",'Entrée action prioritaire brut'!BD20)</f>
        <v>-</v>
      </c>
      <c r="BE25" s="152" t="str">
        <f>IF(OR(ISERROR('Entrée action prioritaire brut'!BE20),ISBLANK('Entrée action prioritaire brut'!BE20)),"-",'Entrée action prioritaire brut'!BE20)</f>
        <v>-</v>
      </c>
      <c r="BF25" s="152" t="str">
        <f>IF(OR(ISERROR('Entrée action prioritaire brut'!BF20),ISBLANK('Entrée action prioritaire brut'!BF20)),"-",'Entrée action prioritaire brut'!BF20)</f>
        <v>-</v>
      </c>
      <c r="BG25" s="152" t="str">
        <f>IF(OR(ISERROR('Entrée action prioritaire brut'!BG20),ISBLANK('Entrée action prioritaire brut'!BG20)),"-",'Entrée action prioritaire brut'!BG20)</f>
        <v>-</v>
      </c>
      <c r="BH25" s="152" t="str">
        <f>IF(OR(ISERROR('Entrée action prioritaire brut'!BH20),ISBLANK('Entrée action prioritaire brut'!BH20)),"-",'Entrée action prioritaire brut'!BH20)</f>
        <v>-</v>
      </c>
      <c r="BI25" s="152" t="str">
        <f>IF(OR(ISERROR('Entrée action prioritaire brut'!BI20),ISBLANK('Entrée action prioritaire brut'!BI20)),"-",'Entrée action prioritaire brut'!BI20)</f>
        <v>-</v>
      </c>
      <c r="BJ25" s="152" t="str">
        <f>IF(OR(ISERROR('Entrée action prioritaire brut'!#REF!),ISBLANK('Entrée action prioritaire brut'!#REF!)),"-",'Entrée action prioritaire brut'!#REF!)</f>
        <v>-</v>
      </c>
      <c r="BK25" s="152" t="str">
        <f>IF(OR(ISERROR('Entrée action prioritaire brut'!#REF!),ISBLANK('Entrée action prioritaire brut'!#REF!)),"-",'Entrée action prioritaire brut'!#REF!)</f>
        <v>-</v>
      </c>
      <c r="BL25" s="152" t="str">
        <f>IF(OR(ISERROR('Entrée action prioritaire brut'!#REF!),ISBLANK('Entrée action prioritaire brut'!#REF!)),"-",'Entrée action prioritaire brut'!#REF!)</f>
        <v>-</v>
      </c>
      <c r="BM25" s="152" t="str">
        <f>IF(OR(ISERROR('Entrée action prioritaire brut'!#REF!),ISBLANK('Entrée action prioritaire brut'!#REF!)),"-",'Entrée action prioritaire brut'!#REF!)</f>
        <v>-</v>
      </c>
      <c r="BN25" s="152" t="str">
        <f>IF(OR(ISERROR('Entrée action prioritaire brut'!#REF!),ISBLANK('Entrée action prioritaire brut'!#REF!)),"-",'Entrée action prioritaire brut'!#REF!)</f>
        <v>-</v>
      </c>
      <c r="BO25" s="152" t="str">
        <f>IF(OR(ISERROR('Entrée action prioritaire brut'!#REF!),ISBLANK('Entrée action prioritaire brut'!#REF!)),"-",'Entrée action prioritaire brut'!#REF!)</f>
        <v>-</v>
      </c>
      <c r="BP25" s="152" t="str">
        <f>IF(OR(ISERROR('Entrée action prioritaire brut'!#REF!),ISBLANK('Entrée action prioritaire brut'!#REF!)),"-",'Entrée action prioritaire brut'!#REF!)</f>
        <v>-</v>
      </c>
      <c r="BQ25" s="152" t="str">
        <f>IF(OR(ISERROR('Entrée action prioritaire brut'!#REF!),ISBLANK('Entrée action prioritaire brut'!#REF!)),"-",'Entrée action prioritaire brut'!#REF!)</f>
        <v>-</v>
      </c>
      <c r="BR25" s="152" t="str">
        <f>IF(OR(ISERROR('Entrée action prioritaire brut'!#REF!),ISBLANK('Entrée action prioritaire brut'!#REF!)),"-",'Entrée action prioritaire brut'!#REF!)</f>
        <v>-</v>
      </c>
      <c r="BS25" s="152" t="str">
        <f>IF(OR(ISERROR('Entrée action prioritaire brut'!#REF!),ISBLANK('Entrée action prioritaire brut'!#REF!)),"-",'Entrée action prioritaire brut'!#REF!)</f>
        <v>-</v>
      </c>
      <c r="BT25" s="152" t="str">
        <f>IF(OR(ISERROR('Entrée action prioritaire brut'!#REF!),ISBLANK('Entrée action prioritaire brut'!#REF!)),"-",'Entrée action prioritaire brut'!#REF!)</f>
        <v>-</v>
      </c>
      <c r="BU25" s="152" t="str">
        <f>IF(OR(ISERROR('Entrée action prioritaire brut'!#REF!),ISBLANK('Entrée action prioritaire brut'!#REF!)),"-",'Entrée action prioritaire brut'!#REF!)</f>
        <v>-</v>
      </c>
      <c r="BV25" s="152" t="str">
        <f>IF(OR(ISERROR('Entrée action prioritaire brut'!#REF!),ISBLANK('Entrée action prioritaire brut'!#REF!)),"-",'Entrée action prioritaire brut'!#REF!)</f>
        <v>-</v>
      </c>
      <c r="BW25" s="152" t="str">
        <f>IF(OR(ISERROR('Entrée action prioritaire brut'!#REF!),ISBLANK('Entrée action prioritaire brut'!#REF!)),"-",'Entrée action prioritaire brut'!#REF!)</f>
        <v>-</v>
      </c>
      <c r="BX25" s="152" t="str">
        <f>IF(OR(ISERROR('Entrée action prioritaire brut'!#REF!),ISBLANK('Entrée action prioritaire brut'!#REF!)),"-",'Entrée action prioritaire brut'!#REF!)</f>
        <v>-</v>
      </c>
      <c r="BY25" s="152" t="str">
        <f>IF(OR(ISERROR('Entrée action prioritaire brut'!#REF!),ISBLANK('Entrée action prioritaire brut'!#REF!)),"-",'Entrée action prioritaire brut'!#REF!)</f>
        <v>-</v>
      </c>
      <c r="BZ25" s="152" t="str">
        <f>IF(OR(ISERROR('Entrée action prioritaire brut'!BJ20),ISBLANK('Entrée action prioritaire brut'!BJ20)),"-",'Entrée action prioritaire brut'!BJ20)</f>
        <v>-</v>
      </c>
      <c r="CA25" s="152" t="str">
        <f>IF(OR(ISERROR('Entrée action prioritaire brut'!BK20),ISBLANK('Entrée action prioritaire brut'!BK20)),"-",'Entrée action prioritaire brut'!BK20)</f>
        <v>-</v>
      </c>
      <c r="CB25" s="152" t="str">
        <f>IF(OR(ISERROR('Entrée action prioritaire brut'!BL20),ISBLANK('Entrée action prioritaire brut'!BL20)),"-",'Entrée action prioritaire brut'!BL20)</f>
        <v>-</v>
      </c>
      <c r="CC25" s="152" t="str">
        <f>IF(OR(ISERROR('Entrée action prioritaire brut'!BM20),ISBLANK('Entrée action prioritaire brut'!BM20)),"-",'Entrée action prioritaire brut'!BM20)</f>
        <v>-</v>
      </c>
      <c r="CD25" s="152" t="str">
        <f>IF(OR(ISERROR('Entrée action prioritaire brut'!BN20),ISBLANK('Entrée action prioritaire brut'!BN20)),"-",'Entrée action prioritaire brut'!BN20)</f>
        <v>-</v>
      </c>
      <c r="CE25" s="152" t="str">
        <f>IF(OR(ISERROR('Entrée action prioritaire brut'!BO20),ISBLANK('Entrée action prioritaire brut'!BO20)),"-",'Entrée action prioritaire brut'!BO20)</f>
        <v>-</v>
      </c>
      <c r="CF25" s="152" t="str">
        <f>IF(OR(ISERROR('Entrée action prioritaire brut'!BP20),ISBLANK('Entrée action prioritaire brut'!BP20)),"-",'Entrée action prioritaire brut'!BP20)</f>
        <v>-</v>
      </c>
      <c r="CG25" s="152" t="str">
        <f>IF(OR(ISERROR('Entrée action prioritaire brut'!#REF!),ISBLANK('Entrée action prioritaire brut'!#REF!)),"-",'Entrée action prioritaire brut'!#REF!)</f>
        <v>-</v>
      </c>
      <c r="CH25" s="152" t="str">
        <f>IF(OR(ISERROR('Entrée action prioritaire brut'!BQ20),ISBLANK('Entrée action prioritaire brut'!BQ20)),"-",'Entrée action prioritaire brut'!BQ20)</f>
        <v>-</v>
      </c>
      <c r="CI25" s="152" t="str">
        <f>IF(OR(ISERROR('Entrée action prioritaire brut'!BR20),ISBLANK('Entrée action prioritaire brut'!BR20)),"-",'Entrée action prioritaire brut'!BR20)</f>
        <v>-</v>
      </c>
      <c r="CJ25" s="152" t="str">
        <f>IF(OR(ISERROR('Entrée action prioritaire brut'!BS20),ISBLANK('Entrée action prioritaire brut'!BS20)),"-",'Entrée action prioritaire brut'!BS20)</f>
        <v>-</v>
      </c>
      <c r="CK25" s="152" t="str">
        <f>IF(OR(ISERROR('Entrée action prioritaire brut'!BT20),ISBLANK('Entrée action prioritaire brut'!BT20)),"-",'Entrée action prioritaire brut'!BT20)</f>
        <v>-</v>
      </c>
      <c r="CL25" s="152" t="str">
        <f>IF(OR(ISERROR('Entrée action prioritaire brut'!BU20),ISBLANK('Entrée action prioritaire brut'!BU20)),"-",'Entrée action prioritaire brut'!BU20)</f>
        <v>-</v>
      </c>
      <c r="CM25" s="152" t="str">
        <f>IF(OR(ISERROR('Entrée action prioritaire brut'!#REF!),ISBLANK('Entrée action prioritaire brut'!#REF!)),"-",'Entrée action prioritaire brut'!#REF!)</f>
        <v>-</v>
      </c>
      <c r="CN25" s="152" t="str">
        <f>IF(OR(ISERROR('Entrée action prioritaire brut'!#REF!),ISBLANK('Entrée action prioritaire brut'!#REF!)),"-",'Entrée action prioritaire brut'!#REF!)</f>
        <v>-</v>
      </c>
      <c r="CO25" s="152" t="str">
        <f>IF(OR(ISERROR('Entrée action prioritaire brut'!#REF!),ISBLANK('Entrée action prioritaire brut'!#REF!)),"-",'Entrée action prioritaire brut'!#REF!)</f>
        <v>-</v>
      </c>
      <c r="CP25" s="152" t="str">
        <f>IF(OR(ISERROR('Entrée action prioritaire brut'!#REF!),ISBLANK('Entrée action prioritaire brut'!#REF!)),"-",'Entrée action prioritaire brut'!#REF!)</f>
        <v>-</v>
      </c>
      <c r="CQ25" s="152" t="str">
        <f>IF(OR(ISERROR('Entrée action prioritaire brut'!#REF!),ISBLANK('Entrée action prioritaire brut'!#REF!)),"-",'Entrée action prioritaire brut'!#REF!)</f>
        <v>-</v>
      </c>
      <c r="CR25" s="152" t="str">
        <f>IF(OR(ISERROR('Entrée action prioritaire brut'!BV20),ISBLANK('Entrée action prioritaire brut'!BV20)),"-",'Entrée action prioritaire brut'!BV20)</f>
        <v>-</v>
      </c>
      <c r="CS25" s="152" t="str">
        <f>IF(OR(ISERROR('Entrée action prioritaire brut'!BW20),ISBLANK('Entrée action prioritaire brut'!BW20)),"-",'Entrée action prioritaire brut'!BW20)</f>
        <v>-</v>
      </c>
      <c r="CT25" s="152" t="str">
        <f>IF(OR(ISERROR('Entrée action prioritaire brut'!BX20),ISBLANK('Entrée action prioritaire brut'!BX20)),"-",'Entrée action prioritaire brut'!BX20)</f>
        <v>-</v>
      </c>
      <c r="CU25" s="152" t="str">
        <f>IF(OR(ISERROR('Entrée action prioritaire brut'!BY20),ISBLANK('Entrée action prioritaire brut'!BY20)),"-",'Entrée action prioritaire brut'!BY20)</f>
        <v>-</v>
      </c>
      <c r="CV25" s="152" t="str">
        <f>IF(OR(ISERROR('Entrée action prioritaire brut'!BZ20),ISBLANK('Entrée action prioritaire brut'!BZ20)),"-",'Entrée action prioritaire brut'!BZ20)</f>
        <v>-</v>
      </c>
      <c r="CW25" s="152" t="str">
        <f>IF(OR(ISERROR('Entrée action prioritaire brut'!CA20),ISBLANK('Entrée action prioritaire brut'!CA20)),"-",'Entrée action prioritaire brut'!CA20)</f>
        <v>-</v>
      </c>
      <c r="CX25" s="152" t="str">
        <f>IF(OR(ISERROR('Entrée action prioritaire brut'!CB20),ISBLANK('Entrée action prioritaire brut'!CB20)),"-",'Entrée action prioritaire brut'!CB20)</f>
        <v>-</v>
      </c>
      <c r="CY25" s="152" t="str">
        <f>IF(OR(ISERROR('Entrée action prioritaire brut'!CC20),ISBLANK('Entrée action prioritaire brut'!CC20)),"-",'Entrée action prioritaire brut'!CC20)</f>
        <v>-</v>
      </c>
      <c r="CZ25" s="152" t="str">
        <f>IF(OR(ISERROR('Entrée action prioritaire brut'!CD20),ISBLANK('Entrée action prioritaire brut'!CD20)),"-",'Entrée action prioritaire brut'!CD20)</f>
        <v>-</v>
      </c>
      <c r="DA25" s="152" t="str">
        <f>IF(OR(ISERROR('Entrée action prioritaire brut'!CE20),ISBLANK('Entrée action prioritaire brut'!CE20)),"-",'Entrée action prioritaire brut'!CE20)</f>
        <v>-</v>
      </c>
      <c r="DB25" s="152" t="str">
        <f>IF(OR(ISERROR('Entrée action prioritaire brut'!CF20),ISBLANK('Entrée action prioritaire brut'!CF20)),"-",'Entrée action prioritaire brut'!CF20)</f>
        <v>-</v>
      </c>
      <c r="DC25" s="152" t="str">
        <f>IF(OR(ISERROR('Entrée action prioritaire brut'!CG20),ISBLANK('Entrée action prioritaire brut'!CG20)),"-",'Entrée action prioritaire brut'!CG20)</f>
        <v>-</v>
      </c>
      <c r="DD25" s="152" t="str">
        <f>IF(OR(ISERROR('Entrée action prioritaire brut'!CH20),ISBLANK('Entrée action prioritaire brut'!CH20)),"-",'Entrée action prioritaire brut'!CH20)</f>
        <v>-</v>
      </c>
      <c r="DE25" s="152" t="str">
        <f>IF(OR(ISERROR('Entrée action prioritaire brut'!CI20),ISBLANK('Entrée action prioritaire brut'!CI20)),"-",'Entrée action prioritaire brut'!CI20)</f>
        <v>-</v>
      </c>
      <c r="DF25" s="152" t="str">
        <f>IF(OR(ISERROR('Entrée action prioritaire brut'!CJ20),ISBLANK('Entrée action prioritaire brut'!CJ20)),"-",'Entrée action prioritaire brut'!CJ20)</f>
        <v>-</v>
      </c>
      <c r="DG25" s="152" t="str">
        <f>IF(OR(ISERROR('Entrée action prioritaire brut'!CK20),ISBLANK('Entrée action prioritaire brut'!CK20)),"-",'Entrée action prioritaire brut'!CK20)</f>
        <v>-</v>
      </c>
      <c r="DH25" s="152" t="str">
        <f>IF(OR(ISERROR('Entrée action prioritaire brut'!CL20),ISBLANK('Entrée action prioritaire brut'!CL20)),"-",'Entrée action prioritaire brut'!CL20)</f>
        <v>-</v>
      </c>
      <c r="DI25" s="152" t="str">
        <f>IF(OR(ISERROR('Entrée action prioritaire brut'!CM20),ISBLANK('Entrée action prioritaire brut'!CM20)),"-",'Entrée action prioritaire brut'!CM20)</f>
        <v>-</v>
      </c>
      <c r="DJ25" s="152" t="str">
        <f>IF(OR(ISERROR('Entrée action prioritaire brut'!CN20),ISBLANK('Entrée action prioritaire brut'!CN20)),"-",'Entrée action prioritaire brut'!CN20)</f>
        <v>-</v>
      </c>
      <c r="DK25" s="152" t="str">
        <f>IF(OR(ISERROR('Entrée action prioritaire brut'!CO20),ISBLANK('Entrée action prioritaire brut'!CO20)),"-",'Entrée action prioritaire brut'!CO20)</f>
        <v>-</v>
      </c>
      <c r="DL25" s="152" t="str">
        <f>IF(OR(ISERROR('Entrée action prioritaire brut'!CP20),ISBLANK('Entrée action prioritaire brut'!CP20)),"-",'Entrée action prioritaire brut'!CP20)</f>
        <v>-</v>
      </c>
      <c r="DM25" s="152" t="str">
        <f>IF(OR(ISERROR('Entrée action prioritaire brut'!CQ20),ISBLANK('Entrée action prioritaire brut'!CQ20)),"-",'Entrée action prioritaire brut'!CQ20)</f>
        <v>-</v>
      </c>
      <c r="DN25" s="152" t="str">
        <f>IF(OR(ISERROR('Entrée action prioritaire brut'!CR20),ISBLANK('Entrée action prioritaire brut'!CR20)),"-",'Entrée action prioritaire brut'!CR20)</f>
        <v>-</v>
      </c>
      <c r="DO25" s="152" t="str">
        <f>IF(OR(ISERROR('Entrée action prioritaire brut'!CS20),ISBLANK('Entrée action prioritaire brut'!CS20)),"-",'Entrée action prioritaire brut'!CS20)</f>
        <v>-</v>
      </c>
      <c r="DP25" s="152" t="str">
        <f>IF(OR(ISERROR('Entrée action prioritaire brut'!CT20),ISBLANK('Entrée action prioritaire brut'!CT20)),"-",'Entrée action prioritaire brut'!CT20)</f>
        <v>-</v>
      </c>
      <c r="DQ25" s="152" t="str">
        <f>IF(OR(ISERROR('Entrée action prioritaire brut'!CU20),ISBLANK('Entrée action prioritaire brut'!CU20)),"-",'Entrée action prioritaire brut'!CU20)</f>
        <v>-</v>
      </c>
      <c r="DR25" s="152" t="str">
        <f>IF(OR(ISERROR('Entrée action prioritaire brut'!CV20),ISBLANK('Entrée action prioritaire brut'!CV20)),"-",'Entrée action prioritaire brut'!CV20)</f>
        <v>-</v>
      </c>
    </row>
    <row r="26" spans="1:122" ht="15" customHeight="1" x14ac:dyDescent="0.25">
      <c r="A26" s="176" t="str">
        <f>IF(OR(ISERROR('Entrée action prioritaire brut'!L21),ISBLANK('Entrée action prioritaire brut'!B21)),"-",'Entrée action prioritaire brut'!B21)</f>
        <v>-</v>
      </c>
      <c r="B26" s="152" t="str">
        <f>IF(OR(ISERROR('Entrée action prioritaire brut'!M21),ISBLANK('Entrée action prioritaire brut'!M21)),"-",'Entrée action prioritaire brut'!M21)</f>
        <v>-</v>
      </c>
      <c r="C26" s="152" t="str">
        <f>IF(OR(ISERROR('Entrée action prioritaire brut'!N21),ISBLANK('Entrée action prioritaire brut'!N21)),"-",'Entrée action prioritaire brut'!N21)</f>
        <v>-</v>
      </c>
      <c r="D26" s="152" t="str">
        <f>IF(OR(ISERROR('Entrée action prioritaire brut'!O21),ISBLANK('Entrée action prioritaire brut'!O21)),"-",'Entrée action prioritaire brut'!O21)</f>
        <v>-</v>
      </c>
      <c r="E26" s="152" t="str">
        <f>IF(OR(ISERROR('Entrée action prioritaire brut'!P21),ISBLANK('Entrée action prioritaire brut'!P21)),"-",'Entrée action prioritaire brut'!P21)</f>
        <v>-</v>
      </c>
      <c r="F26" s="152" t="str">
        <f>IF(OR(ISERROR('Entrée action prioritaire brut'!Q21),ISBLANK('Entrée action prioritaire brut'!Q21)),"-",'Entrée action prioritaire brut'!Q21)</f>
        <v>-</v>
      </c>
      <c r="G26" s="152" t="str">
        <f>IF(OR(ISERROR('Entrée action prioritaire brut'!R21),ISBLANK('Entrée action prioritaire brut'!R21)),"-",'Entrée action prioritaire brut'!R21)</f>
        <v>-</v>
      </c>
      <c r="H26" s="152" t="str">
        <f>IF(OR(ISERROR('Entrée action prioritaire brut'!S21),ISBLANK('Entrée action prioritaire brut'!S21)),"-",'Entrée action prioritaire brut'!S21)</f>
        <v>-</v>
      </c>
      <c r="I26" s="152" t="str">
        <f>IF(OR(ISERROR('Entrée action prioritaire brut'!T21),ISBLANK('Entrée action prioritaire brut'!T21)),"-",'Entrée action prioritaire brut'!T21)</f>
        <v>-</v>
      </c>
      <c r="J26" s="152" t="str">
        <f>IF(OR(ISERROR('Entrée action prioritaire brut'!U21),ISBLANK('Entrée action prioritaire brut'!U21)),"-",'Entrée action prioritaire brut'!U21)</f>
        <v>-</v>
      </c>
      <c r="K26" s="152" t="str">
        <f>IF(OR(ISERROR('Entrée action prioritaire brut'!#REF!),ISBLANK('Entrée action prioritaire brut'!#REF!)),"-",'Entrée action prioritaire brut'!#REF!)</f>
        <v>-</v>
      </c>
      <c r="L26" s="152" t="str">
        <f>IF(OR(ISERROR('Entrée action prioritaire brut'!#REF!),ISBLANK('Entrée action prioritaire brut'!#REF!)),"-",'Entrée action prioritaire brut'!#REF!)</f>
        <v>-</v>
      </c>
      <c r="M26" s="152" t="str">
        <f>IF(OR(ISERROR('Entrée action prioritaire brut'!#REF!),ISBLANK('Entrée action prioritaire brut'!#REF!)),"-",'Entrée action prioritaire brut'!#REF!)</f>
        <v>-</v>
      </c>
      <c r="N26" s="152" t="str">
        <f>IF(OR(ISERROR('Entrée action prioritaire brut'!#REF!),ISBLANK('Entrée action prioritaire brut'!#REF!)),"-",'Entrée action prioritaire brut'!#REF!)</f>
        <v>-</v>
      </c>
      <c r="O26" s="152" t="str">
        <f>IF(OR(ISERROR('Entrée action prioritaire brut'!#REF!),ISBLANK('Entrée action prioritaire brut'!#REF!)),"-",'Entrée action prioritaire brut'!#REF!)</f>
        <v>-</v>
      </c>
      <c r="P26" s="152" t="str">
        <f>IF(OR(ISERROR('Entrée action prioritaire brut'!#REF!),ISBLANK('Entrée action prioritaire brut'!#REF!)),"-",'Entrée action prioritaire brut'!#REF!)</f>
        <v>-</v>
      </c>
      <c r="Q26" s="152" t="str">
        <f>IF(OR(ISERROR('Entrée action prioritaire brut'!#REF!),ISBLANK('Entrée action prioritaire brut'!#REF!)),"-",'Entrée action prioritaire brut'!#REF!)</f>
        <v>-</v>
      </c>
      <c r="R26" s="152" t="str">
        <f>IF(OR(ISERROR('Entrée action prioritaire brut'!V21),ISBLANK('Entrée action prioritaire brut'!V21)),"-",'Entrée action prioritaire brut'!V21)</f>
        <v>-</v>
      </c>
      <c r="S26" s="152" t="str">
        <f>IF(OR(ISERROR('Entrée action prioritaire brut'!W21),ISBLANK('Entrée action prioritaire brut'!W21)),"-",'Entrée action prioritaire brut'!W21)</f>
        <v>-</v>
      </c>
      <c r="T26" s="152" t="str">
        <f>IF(OR(ISERROR('Entrée action prioritaire brut'!X21),ISBLANK('Entrée action prioritaire brut'!X21)),"-",'Entrée action prioritaire brut'!X21)</f>
        <v>-</v>
      </c>
      <c r="U26" s="152" t="str">
        <f>IF(OR(ISERROR('Entrée action prioritaire brut'!Y21),ISBLANK('Entrée action prioritaire brut'!Y21)),"-",'Entrée action prioritaire brut'!Y21)</f>
        <v>-</v>
      </c>
      <c r="V26" s="152" t="str">
        <f>IF(OR(ISERROR('Entrée action prioritaire brut'!Z21),ISBLANK('Entrée action prioritaire brut'!Z21)),"-",'Entrée action prioritaire brut'!Z21)</f>
        <v>-</v>
      </c>
      <c r="W26" s="152" t="str">
        <f>IF(OR(ISERROR('Entrée action prioritaire brut'!AA21),ISBLANK('Entrée action prioritaire brut'!AA21)),"-",'Entrée action prioritaire brut'!AA21)</f>
        <v>-</v>
      </c>
      <c r="X26" s="152" t="str">
        <f>IF(OR(ISERROR('Entrée action prioritaire brut'!AB21),ISBLANK('Entrée action prioritaire brut'!AB21)),"-",'Entrée action prioritaire brut'!AB21)</f>
        <v>-</v>
      </c>
      <c r="Y26" s="152" t="str">
        <f>IF(OR(ISERROR('Entrée action prioritaire brut'!AC21),ISBLANK('Entrée action prioritaire brut'!AC21)),"-",'Entrée action prioritaire brut'!AC21)</f>
        <v>-</v>
      </c>
      <c r="Z26" s="152" t="str">
        <f>IF(OR(ISERROR('Entrée action prioritaire brut'!AD21),ISBLANK('Entrée action prioritaire brut'!AD21)),"-",'Entrée action prioritaire brut'!AD21)</f>
        <v>-</v>
      </c>
      <c r="AA26" s="152" t="str">
        <f>IF(OR(ISERROR('Entrée action prioritaire brut'!AE21),ISBLANK('Entrée action prioritaire brut'!AE21)),"-",'Entrée action prioritaire brut'!AE21)</f>
        <v>-</v>
      </c>
      <c r="AB26" s="152" t="str">
        <f>IF(OR(ISERROR('Entrée action prioritaire brut'!AF21),ISBLANK('Entrée action prioritaire brut'!AF21)),"-",'Entrée action prioritaire brut'!AF21)</f>
        <v>-</v>
      </c>
      <c r="AC26" s="152" t="str">
        <f>IF(OR(ISERROR('Entrée action prioritaire brut'!AG21),ISBLANK('Entrée action prioritaire brut'!AG21)),"-",'Entrée action prioritaire brut'!AG21)</f>
        <v>-</v>
      </c>
      <c r="AD26" s="152" t="str">
        <f>IF(OR(ISERROR('Entrée action prioritaire brut'!#REF!),ISBLANK('Entrée action prioritaire brut'!#REF!)),"-",'Entrée action prioritaire brut'!#REF!)</f>
        <v>-</v>
      </c>
      <c r="AE26" s="152" t="str">
        <f>IF(OR(ISERROR('Entrée action prioritaire brut'!#REF!),ISBLANK('Entrée action prioritaire brut'!#REF!)),"-",'Entrée action prioritaire brut'!#REF!)</f>
        <v>-</v>
      </c>
      <c r="AF26" s="152" t="str">
        <f>IF(OR(ISERROR('Entrée action prioritaire brut'!#REF!),ISBLANK('Entrée action prioritaire brut'!#REF!)),"-",'Entrée action prioritaire brut'!#REF!)</f>
        <v>-</v>
      </c>
      <c r="AG26" s="152" t="str">
        <f>IF(OR(ISERROR('Entrée action prioritaire brut'!#REF!),ISBLANK('Entrée action prioritaire brut'!#REF!)),"-",'Entrée action prioritaire brut'!#REF!)</f>
        <v>-</v>
      </c>
      <c r="AH26" s="152" t="str">
        <f>IF(OR(ISERROR('Entrée action prioritaire brut'!#REF!),ISBLANK('Entrée action prioritaire brut'!#REF!)),"-",'Entrée action prioritaire brut'!#REF!)</f>
        <v>-</v>
      </c>
      <c r="AI26" s="152" t="str">
        <f>IF(OR(ISERROR('Entrée action prioritaire brut'!#REF!),ISBLANK('Entrée action prioritaire brut'!#REF!)),"-",'Entrée action prioritaire brut'!#REF!)</f>
        <v>-</v>
      </c>
      <c r="AJ26" s="152" t="str">
        <f>IF(OR(ISERROR('Entrée action prioritaire brut'!#REF!),ISBLANK('Entrée action prioritaire brut'!#REF!)),"-",'Entrée action prioritaire brut'!#REF!)</f>
        <v>-</v>
      </c>
      <c r="AK26" s="152" t="str">
        <f>IF(OR(ISERROR('Entrée action prioritaire brut'!#REF!),ISBLANK('Entrée action prioritaire brut'!#REF!)),"-",'Entrée action prioritaire brut'!#REF!)</f>
        <v>-</v>
      </c>
      <c r="AL26" s="152" t="str">
        <f>IF(OR(ISERROR('Entrée action prioritaire brut'!#REF!),ISBLANK('Entrée action prioritaire brut'!#REF!)),"-",'Entrée action prioritaire brut'!#REF!)</f>
        <v>-</v>
      </c>
      <c r="AM26" s="152" t="str">
        <f>IF(OR(ISERROR('Entrée action prioritaire brut'!#REF!),ISBLANK('Entrée action prioritaire brut'!#REF!)),"-",'Entrée action prioritaire brut'!#REF!)</f>
        <v>-</v>
      </c>
      <c r="AN26" s="152" t="str">
        <f>IF(OR(ISERROR('Entrée action prioritaire brut'!#REF!),ISBLANK('Entrée action prioritaire brut'!#REF!)),"-",'Entrée action prioritaire brut'!#REF!)</f>
        <v>-</v>
      </c>
      <c r="AO26" s="152" t="str">
        <f>IF(OR(ISERROR('Entrée action prioritaire brut'!#REF!),ISBLANK('Entrée action prioritaire brut'!#REF!)),"-",'Entrée action prioritaire brut'!#REF!)</f>
        <v>-</v>
      </c>
      <c r="AP26" s="152" t="str">
        <f>IF(OR(ISERROR('Entrée action prioritaire brut'!AH21),ISBLANK('Entrée action prioritaire brut'!AH21)),"-",'Entrée action prioritaire brut'!AH21)</f>
        <v>-</v>
      </c>
      <c r="AQ26" s="152" t="str">
        <f>IF(OR(ISERROR('Entrée action prioritaire brut'!AI21),ISBLANK('Entrée action prioritaire brut'!AI21)),"-",'Entrée action prioritaire brut'!AI21)</f>
        <v>-</v>
      </c>
      <c r="AR26" s="152" t="str">
        <f>IF(OR(ISERROR('Entrée action prioritaire brut'!AJ21),ISBLANK('Entrée action prioritaire brut'!AJ21)),"-",'Entrée action prioritaire brut'!AJ21)</f>
        <v>-</v>
      </c>
      <c r="AS26" s="152" t="str">
        <f>IF(OR(ISERROR('Entrée action prioritaire brut'!AK21),ISBLANK('Entrée action prioritaire brut'!AK21)),"-",'Entrée action prioritaire brut'!AK21)</f>
        <v>-</v>
      </c>
      <c r="AT26" s="152" t="str">
        <f>IF(OR(ISERROR('Entrée action prioritaire brut'!AL21),ISBLANK('Entrée action prioritaire brut'!AL21)),"-",'Entrée action prioritaire brut'!AL21)</f>
        <v>-</v>
      </c>
      <c r="AU26" s="152" t="str">
        <f>IF(OR(ISERROR('Entrée action prioritaire brut'!AM21),ISBLANK('Entrée action prioritaire brut'!AM21)),"-",'Entrée action prioritaire brut'!AM21)</f>
        <v>-</v>
      </c>
      <c r="AV26" s="152" t="str">
        <f>IF(OR(ISERROR('Entrée action prioritaire brut'!AN21),ISBLANK('Entrée action prioritaire brut'!AN21)),"-",'Entrée action prioritaire brut'!AN21)</f>
        <v>-</v>
      </c>
      <c r="AW26" s="152" t="str">
        <f>IF(OR(ISERROR('Entrée action prioritaire brut'!AO21),ISBLANK('Entrée action prioritaire brut'!AO21)),"-",'Entrée action prioritaire brut'!AO21)</f>
        <v>-</v>
      </c>
      <c r="AX26" s="152" t="str">
        <f>IF(OR(ISERROR('Entrée action prioritaire brut'!AP21),ISBLANK('Entrée action prioritaire brut'!AP21)),"-",'Entrée action prioritaire brut'!AP21)</f>
        <v>-</v>
      </c>
      <c r="AY26" s="152" t="str">
        <f>IF(OR(ISERROR('Entrée action prioritaire brut'!AY21),ISBLANK('Entrée action prioritaire brut'!AY21)),"-",'Entrée action prioritaire brut'!AY21)</f>
        <v>-</v>
      </c>
      <c r="AZ26" s="152" t="str">
        <f>IF(OR(ISERROR('Entrée action prioritaire brut'!AZ21),ISBLANK('Entrée action prioritaire brut'!AZ21)),"-",'Entrée action prioritaire brut'!AZ21)</f>
        <v>-</v>
      </c>
      <c r="BA26" s="152" t="str">
        <f>IF(OR(ISERROR('Entrée action prioritaire brut'!BA21),ISBLANK('Entrée action prioritaire brut'!BA21)),"-",'Entrée action prioritaire brut'!BA21)</f>
        <v>-</v>
      </c>
      <c r="BB26" s="152" t="str">
        <f>IF(OR(ISERROR('Entrée action prioritaire brut'!BB21),ISBLANK('Entrée action prioritaire brut'!BB21)),"-",'Entrée action prioritaire brut'!BB21)</f>
        <v>-</v>
      </c>
      <c r="BC26" s="152" t="str">
        <f>IF(OR(ISERROR('Entrée action prioritaire brut'!BC21),ISBLANK('Entrée action prioritaire brut'!BC21)),"-",'Entrée action prioritaire brut'!BC21)</f>
        <v>-</v>
      </c>
      <c r="BD26" s="152" t="str">
        <f>IF(OR(ISERROR('Entrée action prioritaire brut'!BD21),ISBLANK('Entrée action prioritaire brut'!BD21)),"-",'Entrée action prioritaire brut'!BD21)</f>
        <v>-</v>
      </c>
      <c r="BE26" s="152" t="str">
        <f>IF(OR(ISERROR('Entrée action prioritaire brut'!BE21),ISBLANK('Entrée action prioritaire brut'!BE21)),"-",'Entrée action prioritaire brut'!BE21)</f>
        <v>-</v>
      </c>
      <c r="BF26" s="152" t="str">
        <f>IF(OR(ISERROR('Entrée action prioritaire brut'!BF21),ISBLANK('Entrée action prioritaire brut'!BF21)),"-",'Entrée action prioritaire brut'!BF21)</f>
        <v>-</v>
      </c>
      <c r="BG26" s="152" t="str">
        <f>IF(OR(ISERROR('Entrée action prioritaire brut'!BG21),ISBLANK('Entrée action prioritaire brut'!BG21)),"-",'Entrée action prioritaire brut'!BG21)</f>
        <v>-</v>
      </c>
      <c r="BH26" s="152" t="str">
        <f>IF(OR(ISERROR('Entrée action prioritaire brut'!BH21),ISBLANK('Entrée action prioritaire brut'!BH21)),"-",'Entrée action prioritaire brut'!BH21)</f>
        <v>-</v>
      </c>
      <c r="BI26" s="152" t="str">
        <f>IF(OR(ISERROR('Entrée action prioritaire brut'!BI21),ISBLANK('Entrée action prioritaire brut'!BI21)),"-",'Entrée action prioritaire brut'!BI21)</f>
        <v>-</v>
      </c>
      <c r="BJ26" s="152" t="str">
        <f>IF(OR(ISERROR('Entrée action prioritaire brut'!#REF!),ISBLANK('Entrée action prioritaire brut'!#REF!)),"-",'Entrée action prioritaire brut'!#REF!)</f>
        <v>-</v>
      </c>
      <c r="BK26" s="152" t="str">
        <f>IF(OR(ISERROR('Entrée action prioritaire brut'!#REF!),ISBLANK('Entrée action prioritaire brut'!#REF!)),"-",'Entrée action prioritaire brut'!#REF!)</f>
        <v>-</v>
      </c>
      <c r="BL26" s="152" t="str">
        <f>IF(OR(ISERROR('Entrée action prioritaire brut'!#REF!),ISBLANK('Entrée action prioritaire brut'!#REF!)),"-",'Entrée action prioritaire brut'!#REF!)</f>
        <v>-</v>
      </c>
      <c r="BM26" s="152" t="str">
        <f>IF(OR(ISERROR('Entrée action prioritaire brut'!#REF!),ISBLANK('Entrée action prioritaire brut'!#REF!)),"-",'Entrée action prioritaire brut'!#REF!)</f>
        <v>-</v>
      </c>
      <c r="BN26" s="152" t="str">
        <f>IF(OR(ISERROR('Entrée action prioritaire brut'!#REF!),ISBLANK('Entrée action prioritaire brut'!#REF!)),"-",'Entrée action prioritaire brut'!#REF!)</f>
        <v>-</v>
      </c>
      <c r="BO26" s="152" t="str">
        <f>IF(OR(ISERROR('Entrée action prioritaire brut'!#REF!),ISBLANK('Entrée action prioritaire brut'!#REF!)),"-",'Entrée action prioritaire brut'!#REF!)</f>
        <v>-</v>
      </c>
      <c r="BP26" s="152" t="str">
        <f>IF(OR(ISERROR('Entrée action prioritaire brut'!#REF!),ISBLANK('Entrée action prioritaire brut'!#REF!)),"-",'Entrée action prioritaire brut'!#REF!)</f>
        <v>-</v>
      </c>
      <c r="BQ26" s="152" t="str">
        <f>IF(OR(ISERROR('Entrée action prioritaire brut'!#REF!),ISBLANK('Entrée action prioritaire brut'!#REF!)),"-",'Entrée action prioritaire brut'!#REF!)</f>
        <v>-</v>
      </c>
      <c r="BR26" s="152" t="str">
        <f>IF(OR(ISERROR('Entrée action prioritaire brut'!#REF!),ISBLANK('Entrée action prioritaire brut'!#REF!)),"-",'Entrée action prioritaire brut'!#REF!)</f>
        <v>-</v>
      </c>
      <c r="BS26" s="152" t="str">
        <f>IF(OR(ISERROR('Entrée action prioritaire brut'!#REF!),ISBLANK('Entrée action prioritaire brut'!#REF!)),"-",'Entrée action prioritaire brut'!#REF!)</f>
        <v>-</v>
      </c>
      <c r="BT26" s="152" t="str">
        <f>IF(OR(ISERROR('Entrée action prioritaire brut'!#REF!),ISBLANK('Entrée action prioritaire brut'!#REF!)),"-",'Entrée action prioritaire brut'!#REF!)</f>
        <v>-</v>
      </c>
      <c r="BU26" s="152" t="str">
        <f>IF(OR(ISERROR('Entrée action prioritaire brut'!#REF!),ISBLANK('Entrée action prioritaire brut'!#REF!)),"-",'Entrée action prioritaire brut'!#REF!)</f>
        <v>-</v>
      </c>
      <c r="BV26" s="152" t="str">
        <f>IF(OR(ISERROR('Entrée action prioritaire brut'!#REF!),ISBLANK('Entrée action prioritaire brut'!#REF!)),"-",'Entrée action prioritaire brut'!#REF!)</f>
        <v>-</v>
      </c>
      <c r="BW26" s="152" t="str">
        <f>IF(OR(ISERROR('Entrée action prioritaire brut'!#REF!),ISBLANK('Entrée action prioritaire brut'!#REF!)),"-",'Entrée action prioritaire brut'!#REF!)</f>
        <v>-</v>
      </c>
      <c r="BX26" s="152" t="str">
        <f>IF(OR(ISERROR('Entrée action prioritaire brut'!#REF!),ISBLANK('Entrée action prioritaire brut'!#REF!)),"-",'Entrée action prioritaire brut'!#REF!)</f>
        <v>-</v>
      </c>
      <c r="BY26" s="152" t="str">
        <f>IF(OR(ISERROR('Entrée action prioritaire brut'!#REF!),ISBLANK('Entrée action prioritaire brut'!#REF!)),"-",'Entrée action prioritaire brut'!#REF!)</f>
        <v>-</v>
      </c>
      <c r="BZ26" s="152" t="str">
        <f>IF(OR(ISERROR('Entrée action prioritaire brut'!BJ21),ISBLANK('Entrée action prioritaire brut'!BJ21)),"-",'Entrée action prioritaire brut'!BJ21)</f>
        <v>-</v>
      </c>
      <c r="CA26" s="152" t="str">
        <f>IF(OR(ISERROR('Entrée action prioritaire brut'!BK21),ISBLANK('Entrée action prioritaire brut'!BK21)),"-",'Entrée action prioritaire brut'!BK21)</f>
        <v>-</v>
      </c>
      <c r="CB26" s="152" t="str">
        <f>IF(OR(ISERROR('Entrée action prioritaire brut'!BL21),ISBLANK('Entrée action prioritaire brut'!BL21)),"-",'Entrée action prioritaire brut'!BL21)</f>
        <v>-</v>
      </c>
      <c r="CC26" s="152" t="str">
        <f>IF(OR(ISERROR('Entrée action prioritaire brut'!BM21),ISBLANK('Entrée action prioritaire brut'!BM21)),"-",'Entrée action prioritaire brut'!BM21)</f>
        <v>-</v>
      </c>
      <c r="CD26" s="152" t="str">
        <f>IF(OR(ISERROR('Entrée action prioritaire brut'!BN21),ISBLANK('Entrée action prioritaire brut'!BN21)),"-",'Entrée action prioritaire brut'!BN21)</f>
        <v>-</v>
      </c>
      <c r="CE26" s="152" t="str">
        <f>IF(OR(ISERROR('Entrée action prioritaire brut'!BO21),ISBLANK('Entrée action prioritaire brut'!BO21)),"-",'Entrée action prioritaire brut'!BO21)</f>
        <v>-</v>
      </c>
      <c r="CF26" s="152" t="str">
        <f>IF(OR(ISERROR('Entrée action prioritaire brut'!BP21),ISBLANK('Entrée action prioritaire brut'!BP21)),"-",'Entrée action prioritaire brut'!BP21)</f>
        <v>-</v>
      </c>
      <c r="CG26" s="152" t="str">
        <f>IF(OR(ISERROR('Entrée action prioritaire brut'!#REF!),ISBLANK('Entrée action prioritaire brut'!#REF!)),"-",'Entrée action prioritaire brut'!#REF!)</f>
        <v>-</v>
      </c>
      <c r="CH26" s="152" t="str">
        <f>IF(OR(ISERROR('Entrée action prioritaire brut'!BQ21),ISBLANK('Entrée action prioritaire brut'!BQ21)),"-",'Entrée action prioritaire brut'!BQ21)</f>
        <v>-</v>
      </c>
      <c r="CI26" s="152" t="str">
        <f>IF(OR(ISERROR('Entrée action prioritaire brut'!BR21),ISBLANK('Entrée action prioritaire brut'!BR21)),"-",'Entrée action prioritaire brut'!BR21)</f>
        <v>-</v>
      </c>
      <c r="CJ26" s="152" t="str">
        <f>IF(OR(ISERROR('Entrée action prioritaire brut'!BS21),ISBLANK('Entrée action prioritaire brut'!BS21)),"-",'Entrée action prioritaire brut'!BS21)</f>
        <v>-</v>
      </c>
      <c r="CK26" s="152" t="str">
        <f>IF(OR(ISERROR('Entrée action prioritaire brut'!BT21),ISBLANK('Entrée action prioritaire brut'!BT21)),"-",'Entrée action prioritaire brut'!BT21)</f>
        <v>-</v>
      </c>
      <c r="CL26" s="152" t="str">
        <f>IF(OR(ISERROR('Entrée action prioritaire brut'!BU21),ISBLANK('Entrée action prioritaire brut'!BU21)),"-",'Entrée action prioritaire brut'!BU21)</f>
        <v>-</v>
      </c>
      <c r="CM26" s="152" t="str">
        <f>IF(OR(ISERROR('Entrée action prioritaire brut'!#REF!),ISBLANK('Entrée action prioritaire brut'!#REF!)),"-",'Entrée action prioritaire brut'!#REF!)</f>
        <v>-</v>
      </c>
      <c r="CN26" s="152" t="str">
        <f>IF(OR(ISERROR('Entrée action prioritaire brut'!#REF!),ISBLANK('Entrée action prioritaire brut'!#REF!)),"-",'Entrée action prioritaire brut'!#REF!)</f>
        <v>-</v>
      </c>
      <c r="CO26" s="152" t="str">
        <f>IF(OR(ISERROR('Entrée action prioritaire brut'!#REF!),ISBLANK('Entrée action prioritaire brut'!#REF!)),"-",'Entrée action prioritaire brut'!#REF!)</f>
        <v>-</v>
      </c>
      <c r="CP26" s="152" t="str">
        <f>IF(OR(ISERROR('Entrée action prioritaire brut'!#REF!),ISBLANK('Entrée action prioritaire brut'!#REF!)),"-",'Entrée action prioritaire brut'!#REF!)</f>
        <v>-</v>
      </c>
      <c r="CQ26" s="152" t="str">
        <f>IF(OR(ISERROR('Entrée action prioritaire brut'!#REF!),ISBLANK('Entrée action prioritaire brut'!#REF!)),"-",'Entrée action prioritaire brut'!#REF!)</f>
        <v>-</v>
      </c>
      <c r="CR26" s="152" t="str">
        <f>IF(OR(ISERROR('Entrée action prioritaire brut'!BV21),ISBLANK('Entrée action prioritaire brut'!BV21)),"-",'Entrée action prioritaire brut'!BV21)</f>
        <v>-</v>
      </c>
      <c r="CS26" s="152" t="str">
        <f>IF(OR(ISERROR('Entrée action prioritaire brut'!BW21),ISBLANK('Entrée action prioritaire brut'!BW21)),"-",'Entrée action prioritaire brut'!BW21)</f>
        <v>-</v>
      </c>
      <c r="CT26" s="152" t="str">
        <f>IF(OR(ISERROR('Entrée action prioritaire brut'!BX21),ISBLANK('Entrée action prioritaire brut'!BX21)),"-",'Entrée action prioritaire brut'!BX21)</f>
        <v>-</v>
      </c>
      <c r="CU26" s="152" t="str">
        <f>IF(OR(ISERROR('Entrée action prioritaire brut'!BY21),ISBLANK('Entrée action prioritaire brut'!BY21)),"-",'Entrée action prioritaire brut'!BY21)</f>
        <v>-</v>
      </c>
      <c r="CV26" s="152" t="str">
        <f>IF(OR(ISERROR('Entrée action prioritaire brut'!BZ21),ISBLANK('Entrée action prioritaire brut'!BZ21)),"-",'Entrée action prioritaire brut'!BZ21)</f>
        <v>-</v>
      </c>
      <c r="CW26" s="152" t="str">
        <f>IF(OR(ISERROR('Entrée action prioritaire brut'!CA21),ISBLANK('Entrée action prioritaire brut'!CA21)),"-",'Entrée action prioritaire brut'!CA21)</f>
        <v>-</v>
      </c>
      <c r="CX26" s="152" t="str">
        <f>IF(OR(ISERROR('Entrée action prioritaire brut'!CB21),ISBLANK('Entrée action prioritaire brut'!CB21)),"-",'Entrée action prioritaire brut'!CB21)</f>
        <v>-</v>
      </c>
      <c r="CY26" s="152" t="str">
        <f>IF(OR(ISERROR('Entrée action prioritaire brut'!CC21),ISBLANK('Entrée action prioritaire brut'!CC21)),"-",'Entrée action prioritaire brut'!CC21)</f>
        <v>-</v>
      </c>
      <c r="CZ26" s="152" t="str">
        <f>IF(OR(ISERROR('Entrée action prioritaire brut'!CD21),ISBLANK('Entrée action prioritaire brut'!CD21)),"-",'Entrée action prioritaire brut'!CD21)</f>
        <v>-</v>
      </c>
      <c r="DA26" s="152" t="str">
        <f>IF(OR(ISERROR('Entrée action prioritaire brut'!CE21),ISBLANK('Entrée action prioritaire brut'!CE21)),"-",'Entrée action prioritaire brut'!CE21)</f>
        <v>-</v>
      </c>
      <c r="DB26" s="152" t="str">
        <f>IF(OR(ISERROR('Entrée action prioritaire brut'!CF21),ISBLANK('Entrée action prioritaire brut'!CF21)),"-",'Entrée action prioritaire brut'!CF21)</f>
        <v>-</v>
      </c>
      <c r="DC26" s="152" t="str">
        <f>IF(OR(ISERROR('Entrée action prioritaire brut'!CG21),ISBLANK('Entrée action prioritaire brut'!CG21)),"-",'Entrée action prioritaire brut'!CG21)</f>
        <v>-</v>
      </c>
      <c r="DD26" s="152" t="str">
        <f>IF(OR(ISERROR('Entrée action prioritaire brut'!CH21),ISBLANK('Entrée action prioritaire brut'!CH21)),"-",'Entrée action prioritaire brut'!CH21)</f>
        <v>-</v>
      </c>
      <c r="DE26" s="152" t="str">
        <f>IF(OR(ISERROR('Entrée action prioritaire brut'!CI21),ISBLANK('Entrée action prioritaire brut'!CI21)),"-",'Entrée action prioritaire brut'!CI21)</f>
        <v>-</v>
      </c>
      <c r="DF26" s="152" t="str">
        <f>IF(OR(ISERROR('Entrée action prioritaire brut'!CJ21),ISBLANK('Entrée action prioritaire brut'!CJ21)),"-",'Entrée action prioritaire brut'!CJ21)</f>
        <v>-</v>
      </c>
      <c r="DG26" s="152" t="str">
        <f>IF(OR(ISERROR('Entrée action prioritaire brut'!CK21),ISBLANK('Entrée action prioritaire brut'!CK21)),"-",'Entrée action prioritaire brut'!CK21)</f>
        <v>-</v>
      </c>
      <c r="DH26" s="152" t="str">
        <f>IF(OR(ISERROR('Entrée action prioritaire brut'!CL21),ISBLANK('Entrée action prioritaire brut'!CL21)),"-",'Entrée action prioritaire brut'!CL21)</f>
        <v>-</v>
      </c>
      <c r="DI26" s="152" t="str">
        <f>IF(OR(ISERROR('Entrée action prioritaire brut'!CM21),ISBLANK('Entrée action prioritaire brut'!CM21)),"-",'Entrée action prioritaire brut'!CM21)</f>
        <v>-</v>
      </c>
      <c r="DJ26" s="152" t="str">
        <f>IF(OR(ISERROR('Entrée action prioritaire brut'!CN21),ISBLANK('Entrée action prioritaire brut'!CN21)),"-",'Entrée action prioritaire brut'!CN21)</f>
        <v>-</v>
      </c>
      <c r="DK26" s="152" t="str">
        <f>IF(OR(ISERROR('Entrée action prioritaire brut'!CO21),ISBLANK('Entrée action prioritaire brut'!CO21)),"-",'Entrée action prioritaire brut'!CO21)</f>
        <v>-</v>
      </c>
      <c r="DL26" s="152" t="str">
        <f>IF(OR(ISERROR('Entrée action prioritaire brut'!CP21),ISBLANK('Entrée action prioritaire brut'!CP21)),"-",'Entrée action prioritaire brut'!CP21)</f>
        <v>-</v>
      </c>
      <c r="DM26" s="152" t="str">
        <f>IF(OR(ISERROR('Entrée action prioritaire brut'!CQ21),ISBLANK('Entrée action prioritaire brut'!CQ21)),"-",'Entrée action prioritaire brut'!CQ21)</f>
        <v>-</v>
      </c>
      <c r="DN26" s="152" t="str">
        <f>IF(OR(ISERROR('Entrée action prioritaire brut'!CR21),ISBLANK('Entrée action prioritaire brut'!CR21)),"-",'Entrée action prioritaire brut'!CR21)</f>
        <v>-</v>
      </c>
      <c r="DO26" s="152" t="str">
        <f>IF(OR(ISERROR('Entrée action prioritaire brut'!CS21),ISBLANK('Entrée action prioritaire brut'!CS21)),"-",'Entrée action prioritaire brut'!CS21)</f>
        <v>-</v>
      </c>
      <c r="DP26" s="152" t="str">
        <f>IF(OR(ISERROR('Entrée action prioritaire brut'!CT21),ISBLANK('Entrée action prioritaire brut'!CT21)),"-",'Entrée action prioritaire brut'!CT21)</f>
        <v>-</v>
      </c>
      <c r="DQ26" s="152" t="str">
        <f>IF(OR(ISERROR('Entrée action prioritaire brut'!CU21),ISBLANK('Entrée action prioritaire brut'!CU21)),"-",'Entrée action prioritaire brut'!CU21)</f>
        <v>-</v>
      </c>
      <c r="DR26" s="152" t="str">
        <f>IF(OR(ISERROR('Entrée action prioritaire brut'!CV21),ISBLANK('Entrée action prioritaire brut'!CV21)),"-",'Entrée action prioritaire brut'!CV21)</f>
        <v>-</v>
      </c>
    </row>
    <row r="27" spans="1:122" ht="15" customHeight="1" x14ac:dyDescent="0.25">
      <c r="A27" s="176" t="str">
        <f>IF(OR(ISERROR('Entrée action prioritaire brut'!L22),ISBLANK('Entrée action prioritaire brut'!B22)),"-",'Entrée action prioritaire brut'!B22)</f>
        <v>-</v>
      </c>
      <c r="B27" s="152" t="str">
        <f>IF(OR(ISERROR('Entrée action prioritaire brut'!M22),ISBLANK('Entrée action prioritaire brut'!M22)),"-",'Entrée action prioritaire brut'!M22)</f>
        <v>-</v>
      </c>
      <c r="C27" s="152" t="str">
        <f>IF(OR(ISERROR('Entrée action prioritaire brut'!N22),ISBLANK('Entrée action prioritaire brut'!N22)),"-",'Entrée action prioritaire brut'!N22)</f>
        <v>-</v>
      </c>
      <c r="D27" s="152" t="str">
        <f>IF(OR(ISERROR('Entrée action prioritaire brut'!O22),ISBLANK('Entrée action prioritaire brut'!O22)),"-",'Entrée action prioritaire brut'!O22)</f>
        <v>-</v>
      </c>
      <c r="E27" s="152" t="str">
        <f>IF(OR(ISERROR('Entrée action prioritaire brut'!P22),ISBLANK('Entrée action prioritaire brut'!P22)),"-",'Entrée action prioritaire brut'!P22)</f>
        <v>-</v>
      </c>
      <c r="F27" s="152" t="str">
        <f>IF(OR(ISERROR('Entrée action prioritaire brut'!Q22),ISBLANK('Entrée action prioritaire brut'!Q22)),"-",'Entrée action prioritaire brut'!Q22)</f>
        <v>-</v>
      </c>
      <c r="G27" s="152" t="str">
        <f>IF(OR(ISERROR('Entrée action prioritaire brut'!R22),ISBLANK('Entrée action prioritaire brut'!R22)),"-",'Entrée action prioritaire brut'!R22)</f>
        <v>-</v>
      </c>
      <c r="H27" s="152" t="str">
        <f>IF(OR(ISERROR('Entrée action prioritaire brut'!S22),ISBLANK('Entrée action prioritaire brut'!S22)),"-",'Entrée action prioritaire brut'!S22)</f>
        <v>-</v>
      </c>
      <c r="I27" s="152" t="str">
        <f>IF(OR(ISERROR('Entrée action prioritaire brut'!T22),ISBLANK('Entrée action prioritaire brut'!T22)),"-",'Entrée action prioritaire brut'!T22)</f>
        <v>-</v>
      </c>
      <c r="J27" s="152" t="str">
        <f>IF(OR(ISERROR('Entrée action prioritaire brut'!U22),ISBLANK('Entrée action prioritaire brut'!U22)),"-",'Entrée action prioritaire brut'!U22)</f>
        <v>-</v>
      </c>
      <c r="K27" s="152" t="str">
        <f>IF(OR(ISERROR('Entrée action prioritaire brut'!#REF!),ISBLANK('Entrée action prioritaire brut'!#REF!)),"-",'Entrée action prioritaire brut'!#REF!)</f>
        <v>-</v>
      </c>
      <c r="L27" s="152" t="str">
        <f>IF(OR(ISERROR('Entrée action prioritaire brut'!#REF!),ISBLANK('Entrée action prioritaire brut'!#REF!)),"-",'Entrée action prioritaire brut'!#REF!)</f>
        <v>-</v>
      </c>
      <c r="M27" s="152" t="str">
        <f>IF(OR(ISERROR('Entrée action prioritaire brut'!#REF!),ISBLANK('Entrée action prioritaire brut'!#REF!)),"-",'Entrée action prioritaire brut'!#REF!)</f>
        <v>-</v>
      </c>
      <c r="N27" s="152" t="str">
        <f>IF(OR(ISERROR('Entrée action prioritaire brut'!#REF!),ISBLANK('Entrée action prioritaire brut'!#REF!)),"-",'Entrée action prioritaire brut'!#REF!)</f>
        <v>-</v>
      </c>
      <c r="O27" s="152" t="str">
        <f>IF(OR(ISERROR('Entrée action prioritaire brut'!#REF!),ISBLANK('Entrée action prioritaire brut'!#REF!)),"-",'Entrée action prioritaire brut'!#REF!)</f>
        <v>-</v>
      </c>
      <c r="P27" s="152" t="str">
        <f>IF(OR(ISERROR('Entrée action prioritaire brut'!#REF!),ISBLANK('Entrée action prioritaire brut'!#REF!)),"-",'Entrée action prioritaire brut'!#REF!)</f>
        <v>-</v>
      </c>
      <c r="Q27" s="152" t="str">
        <f>IF(OR(ISERROR('Entrée action prioritaire brut'!#REF!),ISBLANK('Entrée action prioritaire brut'!#REF!)),"-",'Entrée action prioritaire brut'!#REF!)</f>
        <v>-</v>
      </c>
      <c r="R27" s="152" t="str">
        <f>IF(OR(ISERROR('Entrée action prioritaire brut'!V22),ISBLANK('Entrée action prioritaire brut'!V22)),"-",'Entrée action prioritaire brut'!V22)</f>
        <v>-</v>
      </c>
      <c r="S27" s="152" t="str">
        <f>IF(OR(ISERROR('Entrée action prioritaire brut'!W22),ISBLANK('Entrée action prioritaire brut'!W22)),"-",'Entrée action prioritaire brut'!W22)</f>
        <v>-</v>
      </c>
      <c r="T27" s="152" t="str">
        <f>IF(OR(ISERROR('Entrée action prioritaire brut'!X22),ISBLANK('Entrée action prioritaire brut'!X22)),"-",'Entrée action prioritaire brut'!X22)</f>
        <v>-</v>
      </c>
      <c r="U27" s="152" t="str">
        <f>IF(OR(ISERROR('Entrée action prioritaire brut'!Y22),ISBLANK('Entrée action prioritaire brut'!Y22)),"-",'Entrée action prioritaire brut'!Y22)</f>
        <v>-</v>
      </c>
      <c r="V27" s="152" t="str">
        <f>IF(OR(ISERROR('Entrée action prioritaire brut'!Z22),ISBLANK('Entrée action prioritaire brut'!Z22)),"-",'Entrée action prioritaire brut'!Z22)</f>
        <v>-</v>
      </c>
      <c r="W27" s="152" t="str">
        <f>IF(OR(ISERROR('Entrée action prioritaire brut'!AA22),ISBLANK('Entrée action prioritaire brut'!AA22)),"-",'Entrée action prioritaire brut'!AA22)</f>
        <v>-</v>
      </c>
      <c r="X27" s="152" t="str">
        <f>IF(OR(ISERROR('Entrée action prioritaire brut'!AB22),ISBLANK('Entrée action prioritaire brut'!AB22)),"-",'Entrée action prioritaire brut'!AB22)</f>
        <v>-</v>
      </c>
      <c r="Y27" s="152" t="str">
        <f>IF(OR(ISERROR('Entrée action prioritaire brut'!AC22),ISBLANK('Entrée action prioritaire brut'!AC22)),"-",'Entrée action prioritaire brut'!AC22)</f>
        <v>-</v>
      </c>
      <c r="Z27" s="152" t="str">
        <f>IF(OR(ISERROR('Entrée action prioritaire brut'!AD22),ISBLANK('Entrée action prioritaire brut'!AD22)),"-",'Entrée action prioritaire brut'!AD22)</f>
        <v>-</v>
      </c>
      <c r="AA27" s="152" t="str">
        <f>IF(OR(ISERROR('Entrée action prioritaire brut'!AE22),ISBLANK('Entrée action prioritaire brut'!AE22)),"-",'Entrée action prioritaire brut'!AE22)</f>
        <v>-</v>
      </c>
      <c r="AB27" s="152" t="str">
        <f>IF(OR(ISERROR('Entrée action prioritaire brut'!AF22),ISBLANK('Entrée action prioritaire brut'!AF22)),"-",'Entrée action prioritaire brut'!AF22)</f>
        <v>-</v>
      </c>
      <c r="AC27" s="152" t="str">
        <f>IF(OR(ISERROR('Entrée action prioritaire brut'!AG22),ISBLANK('Entrée action prioritaire brut'!AG22)),"-",'Entrée action prioritaire brut'!AG22)</f>
        <v>-</v>
      </c>
      <c r="AD27" s="152" t="str">
        <f>IF(OR(ISERROR('Entrée action prioritaire brut'!#REF!),ISBLANK('Entrée action prioritaire brut'!#REF!)),"-",'Entrée action prioritaire brut'!#REF!)</f>
        <v>-</v>
      </c>
      <c r="AE27" s="152" t="str">
        <f>IF(OR(ISERROR('Entrée action prioritaire brut'!#REF!),ISBLANK('Entrée action prioritaire brut'!#REF!)),"-",'Entrée action prioritaire brut'!#REF!)</f>
        <v>-</v>
      </c>
      <c r="AF27" s="152" t="str">
        <f>IF(OR(ISERROR('Entrée action prioritaire brut'!#REF!),ISBLANK('Entrée action prioritaire brut'!#REF!)),"-",'Entrée action prioritaire brut'!#REF!)</f>
        <v>-</v>
      </c>
      <c r="AG27" s="152" t="str">
        <f>IF(OR(ISERROR('Entrée action prioritaire brut'!#REF!),ISBLANK('Entrée action prioritaire brut'!#REF!)),"-",'Entrée action prioritaire brut'!#REF!)</f>
        <v>-</v>
      </c>
      <c r="AH27" s="152" t="str">
        <f>IF(OR(ISERROR('Entrée action prioritaire brut'!#REF!),ISBLANK('Entrée action prioritaire brut'!#REF!)),"-",'Entrée action prioritaire brut'!#REF!)</f>
        <v>-</v>
      </c>
      <c r="AI27" s="152" t="str">
        <f>IF(OR(ISERROR('Entrée action prioritaire brut'!#REF!),ISBLANK('Entrée action prioritaire brut'!#REF!)),"-",'Entrée action prioritaire brut'!#REF!)</f>
        <v>-</v>
      </c>
      <c r="AJ27" s="152" t="str">
        <f>IF(OR(ISERROR('Entrée action prioritaire brut'!#REF!),ISBLANK('Entrée action prioritaire brut'!#REF!)),"-",'Entrée action prioritaire brut'!#REF!)</f>
        <v>-</v>
      </c>
      <c r="AK27" s="152" t="str">
        <f>IF(OR(ISERROR('Entrée action prioritaire brut'!#REF!),ISBLANK('Entrée action prioritaire brut'!#REF!)),"-",'Entrée action prioritaire brut'!#REF!)</f>
        <v>-</v>
      </c>
      <c r="AL27" s="152" t="str">
        <f>IF(OR(ISERROR('Entrée action prioritaire brut'!#REF!),ISBLANK('Entrée action prioritaire brut'!#REF!)),"-",'Entrée action prioritaire brut'!#REF!)</f>
        <v>-</v>
      </c>
      <c r="AM27" s="152" t="str">
        <f>IF(OR(ISERROR('Entrée action prioritaire brut'!#REF!),ISBLANK('Entrée action prioritaire brut'!#REF!)),"-",'Entrée action prioritaire brut'!#REF!)</f>
        <v>-</v>
      </c>
      <c r="AN27" s="152" t="str">
        <f>IF(OR(ISERROR('Entrée action prioritaire brut'!#REF!),ISBLANK('Entrée action prioritaire brut'!#REF!)),"-",'Entrée action prioritaire brut'!#REF!)</f>
        <v>-</v>
      </c>
      <c r="AO27" s="152" t="str">
        <f>IF(OR(ISERROR('Entrée action prioritaire brut'!#REF!),ISBLANK('Entrée action prioritaire brut'!#REF!)),"-",'Entrée action prioritaire brut'!#REF!)</f>
        <v>-</v>
      </c>
      <c r="AP27" s="152" t="str">
        <f>IF(OR(ISERROR('Entrée action prioritaire brut'!AH22),ISBLANK('Entrée action prioritaire brut'!AH22)),"-",'Entrée action prioritaire brut'!AH22)</f>
        <v>-</v>
      </c>
      <c r="AQ27" s="152" t="str">
        <f>IF(OR(ISERROR('Entrée action prioritaire brut'!AI22),ISBLANK('Entrée action prioritaire brut'!AI22)),"-",'Entrée action prioritaire brut'!AI22)</f>
        <v>-</v>
      </c>
      <c r="AR27" s="152" t="str">
        <f>IF(OR(ISERROR('Entrée action prioritaire brut'!AJ22),ISBLANK('Entrée action prioritaire brut'!AJ22)),"-",'Entrée action prioritaire brut'!AJ22)</f>
        <v>-</v>
      </c>
      <c r="AS27" s="152" t="str">
        <f>IF(OR(ISERROR('Entrée action prioritaire brut'!AK22),ISBLANK('Entrée action prioritaire brut'!AK22)),"-",'Entrée action prioritaire brut'!AK22)</f>
        <v>-</v>
      </c>
      <c r="AT27" s="152" t="str">
        <f>IF(OR(ISERROR('Entrée action prioritaire brut'!AL22),ISBLANK('Entrée action prioritaire brut'!AL22)),"-",'Entrée action prioritaire brut'!AL22)</f>
        <v>-</v>
      </c>
      <c r="AU27" s="152" t="str">
        <f>IF(OR(ISERROR('Entrée action prioritaire brut'!AM22),ISBLANK('Entrée action prioritaire brut'!AM22)),"-",'Entrée action prioritaire brut'!AM22)</f>
        <v>-</v>
      </c>
      <c r="AV27" s="152" t="str">
        <f>IF(OR(ISERROR('Entrée action prioritaire brut'!AN22),ISBLANK('Entrée action prioritaire brut'!AN22)),"-",'Entrée action prioritaire brut'!AN22)</f>
        <v>-</v>
      </c>
      <c r="AW27" s="152" t="str">
        <f>IF(OR(ISERROR('Entrée action prioritaire brut'!AO22),ISBLANK('Entrée action prioritaire brut'!AO22)),"-",'Entrée action prioritaire brut'!AO22)</f>
        <v>-</v>
      </c>
      <c r="AX27" s="152" t="str">
        <f>IF(OR(ISERROR('Entrée action prioritaire brut'!AP22),ISBLANK('Entrée action prioritaire brut'!AP22)),"-",'Entrée action prioritaire brut'!AP22)</f>
        <v>-</v>
      </c>
      <c r="AY27" s="152" t="str">
        <f>IF(OR(ISERROR('Entrée action prioritaire brut'!AY22),ISBLANK('Entrée action prioritaire brut'!AY22)),"-",'Entrée action prioritaire brut'!AY22)</f>
        <v>-</v>
      </c>
      <c r="AZ27" s="152" t="str">
        <f>IF(OR(ISERROR('Entrée action prioritaire brut'!AZ22),ISBLANK('Entrée action prioritaire brut'!AZ22)),"-",'Entrée action prioritaire brut'!AZ22)</f>
        <v>-</v>
      </c>
      <c r="BA27" s="152" t="str">
        <f>IF(OR(ISERROR('Entrée action prioritaire brut'!BA22),ISBLANK('Entrée action prioritaire brut'!BA22)),"-",'Entrée action prioritaire brut'!BA22)</f>
        <v>-</v>
      </c>
      <c r="BB27" s="152" t="str">
        <f>IF(OR(ISERROR('Entrée action prioritaire brut'!BB22),ISBLANK('Entrée action prioritaire brut'!BB22)),"-",'Entrée action prioritaire brut'!BB22)</f>
        <v>-</v>
      </c>
      <c r="BC27" s="152" t="str">
        <f>IF(OR(ISERROR('Entrée action prioritaire brut'!BC22),ISBLANK('Entrée action prioritaire brut'!BC22)),"-",'Entrée action prioritaire brut'!BC22)</f>
        <v>-</v>
      </c>
      <c r="BD27" s="152" t="str">
        <f>IF(OR(ISERROR('Entrée action prioritaire brut'!BD22),ISBLANK('Entrée action prioritaire brut'!BD22)),"-",'Entrée action prioritaire brut'!BD22)</f>
        <v>-</v>
      </c>
      <c r="BE27" s="152" t="str">
        <f>IF(OR(ISERROR('Entrée action prioritaire brut'!BE22),ISBLANK('Entrée action prioritaire brut'!BE22)),"-",'Entrée action prioritaire brut'!BE22)</f>
        <v>-</v>
      </c>
      <c r="BF27" s="152" t="str">
        <f>IF(OR(ISERROR('Entrée action prioritaire brut'!BF22),ISBLANK('Entrée action prioritaire brut'!BF22)),"-",'Entrée action prioritaire brut'!BF22)</f>
        <v>-</v>
      </c>
      <c r="BG27" s="152" t="str">
        <f>IF(OR(ISERROR('Entrée action prioritaire brut'!BG22),ISBLANK('Entrée action prioritaire brut'!BG22)),"-",'Entrée action prioritaire brut'!BG22)</f>
        <v>-</v>
      </c>
      <c r="BH27" s="152" t="str">
        <f>IF(OR(ISERROR('Entrée action prioritaire brut'!BH22),ISBLANK('Entrée action prioritaire brut'!BH22)),"-",'Entrée action prioritaire brut'!BH22)</f>
        <v>-</v>
      </c>
      <c r="BI27" s="152" t="str">
        <f>IF(OR(ISERROR('Entrée action prioritaire brut'!BI22),ISBLANK('Entrée action prioritaire brut'!BI22)),"-",'Entrée action prioritaire brut'!BI22)</f>
        <v>-</v>
      </c>
      <c r="BJ27" s="152" t="str">
        <f>IF(OR(ISERROR('Entrée action prioritaire brut'!#REF!),ISBLANK('Entrée action prioritaire brut'!#REF!)),"-",'Entrée action prioritaire brut'!#REF!)</f>
        <v>-</v>
      </c>
      <c r="BK27" s="152" t="str">
        <f>IF(OR(ISERROR('Entrée action prioritaire brut'!#REF!),ISBLANK('Entrée action prioritaire brut'!#REF!)),"-",'Entrée action prioritaire brut'!#REF!)</f>
        <v>-</v>
      </c>
      <c r="BL27" s="152" t="str">
        <f>IF(OR(ISERROR('Entrée action prioritaire brut'!#REF!),ISBLANK('Entrée action prioritaire brut'!#REF!)),"-",'Entrée action prioritaire brut'!#REF!)</f>
        <v>-</v>
      </c>
      <c r="BM27" s="152" t="str">
        <f>IF(OR(ISERROR('Entrée action prioritaire brut'!#REF!),ISBLANK('Entrée action prioritaire brut'!#REF!)),"-",'Entrée action prioritaire brut'!#REF!)</f>
        <v>-</v>
      </c>
      <c r="BN27" s="152" t="str">
        <f>IF(OR(ISERROR('Entrée action prioritaire brut'!#REF!),ISBLANK('Entrée action prioritaire brut'!#REF!)),"-",'Entrée action prioritaire brut'!#REF!)</f>
        <v>-</v>
      </c>
      <c r="BO27" s="152" t="str">
        <f>IF(OR(ISERROR('Entrée action prioritaire brut'!#REF!),ISBLANK('Entrée action prioritaire brut'!#REF!)),"-",'Entrée action prioritaire brut'!#REF!)</f>
        <v>-</v>
      </c>
      <c r="BP27" s="152" t="str">
        <f>IF(OR(ISERROR('Entrée action prioritaire brut'!#REF!),ISBLANK('Entrée action prioritaire brut'!#REF!)),"-",'Entrée action prioritaire brut'!#REF!)</f>
        <v>-</v>
      </c>
      <c r="BQ27" s="152" t="str">
        <f>IF(OR(ISERROR('Entrée action prioritaire brut'!#REF!),ISBLANK('Entrée action prioritaire brut'!#REF!)),"-",'Entrée action prioritaire brut'!#REF!)</f>
        <v>-</v>
      </c>
      <c r="BR27" s="152" t="str">
        <f>IF(OR(ISERROR('Entrée action prioritaire brut'!#REF!),ISBLANK('Entrée action prioritaire brut'!#REF!)),"-",'Entrée action prioritaire brut'!#REF!)</f>
        <v>-</v>
      </c>
      <c r="BS27" s="152" t="str">
        <f>IF(OR(ISERROR('Entrée action prioritaire brut'!#REF!),ISBLANK('Entrée action prioritaire brut'!#REF!)),"-",'Entrée action prioritaire brut'!#REF!)</f>
        <v>-</v>
      </c>
      <c r="BT27" s="152" t="str">
        <f>IF(OR(ISERROR('Entrée action prioritaire brut'!#REF!),ISBLANK('Entrée action prioritaire brut'!#REF!)),"-",'Entrée action prioritaire brut'!#REF!)</f>
        <v>-</v>
      </c>
      <c r="BU27" s="152" t="str">
        <f>IF(OR(ISERROR('Entrée action prioritaire brut'!#REF!),ISBLANK('Entrée action prioritaire brut'!#REF!)),"-",'Entrée action prioritaire brut'!#REF!)</f>
        <v>-</v>
      </c>
      <c r="BV27" s="152" t="str">
        <f>IF(OR(ISERROR('Entrée action prioritaire brut'!#REF!),ISBLANK('Entrée action prioritaire brut'!#REF!)),"-",'Entrée action prioritaire brut'!#REF!)</f>
        <v>-</v>
      </c>
      <c r="BW27" s="152" t="str">
        <f>IF(OR(ISERROR('Entrée action prioritaire brut'!#REF!),ISBLANK('Entrée action prioritaire brut'!#REF!)),"-",'Entrée action prioritaire brut'!#REF!)</f>
        <v>-</v>
      </c>
      <c r="BX27" s="152" t="str">
        <f>IF(OR(ISERROR('Entrée action prioritaire brut'!#REF!),ISBLANK('Entrée action prioritaire brut'!#REF!)),"-",'Entrée action prioritaire brut'!#REF!)</f>
        <v>-</v>
      </c>
      <c r="BY27" s="152" t="str">
        <f>IF(OR(ISERROR('Entrée action prioritaire brut'!#REF!),ISBLANK('Entrée action prioritaire brut'!#REF!)),"-",'Entrée action prioritaire brut'!#REF!)</f>
        <v>-</v>
      </c>
      <c r="BZ27" s="152" t="str">
        <f>IF(OR(ISERROR('Entrée action prioritaire brut'!BJ22),ISBLANK('Entrée action prioritaire brut'!BJ22)),"-",'Entrée action prioritaire brut'!BJ22)</f>
        <v>-</v>
      </c>
      <c r="CA27" s="152" t="str">
        <f>IF(OR(ISERROR('Entrée action prioritaire brut'!BK22),ISBLANK('Entrée action prioritaire brut'!BK22)),"-",'Entrée action prioritaire brut'!BK22)</f>
        <v>-</v>
      </c>
      <c r="CB27" s="152" t="str">
        <f>IF(OR(ISERROR('Entrée action prioritaire brut'!BL22),ISBLANK('Entrée action prioritaire brut'!BL22)),"-",'Entrée action prioritaire brut'!BL22)</f>
        <v>-</v>
      </c>
      <c r="CC27" s="152" t="str">
        <f>IF(OR(ISERROR('Entrée action prioritaire brut'!BM22),ISBLANK('Entrée action prioritaire brut'!BM22)),"-",'Entrée action prioritaire brut'!BM22)</f>
        <v>-</v>
      </c>
      <c r="CD27" s="152" t="str">
        <f>IF(OR(ISERROR('Entrée action prioritaire brut'!BN22),ISBLANK('Entrée action prioritaire brut'!BN22)),"-",'Entrée action prioritaire brut'!BN22)</f>
        <v>-</v>
      </c>
      <c r="CE27" s="152" t="str">
        <f>IF(OR(ISERROR('Entrée action prioritaire brut'!BO22),ISBLANK('Entrée action prioritaire brut'!BO22)),"-",'Entrée action prioritaire brut'!BO22)</f>
        <v>-</v>
      </c>
      <c r="CF27" s="152" t="str">
        <f>IF(OR(ISERROR('Entrée action prioritaire brut'!BP22),ISBLANK('Entrée action prioritaire brut'!BP22)),"-",'Entrée action prioritaire brut'!BP22)</f>
        <v>-</v>
      </c>
      <c r="CG27" s="152" t="str">
        <f>IF(OR(ISERROR('Entrée action prioritaire brut'!#REF!),ISBLANK('Entrée action prioritaire brut'!#REF!)),"-",'Entrée action prioritaire brut'!#REF!)</f>
        <v>-</v>
      </c>
      <c r="CH27" s="152" t="str">
        <f>IF(OR(ISERROR('Entrée action prioritaire brut'!BQ22),ISBLANK('Entrée action prioritaire brut'!BQ22)),"-",'Entrée action prioritaire brut'!BQ22)</f>
        <v>-</v>
      </c>
      <c r="CI27" s="152" t="str">
        <f>IF(OR(ISERROR('Entrée action prioritaire brut'!BR22),ISBLANK('Entrée action prioritaire brut'!BR22)),"-",'Entrée action prioritaire brut'!BR22)</f>
        <v>-</v>
      </c>
      <c r="CJ27" s="152" t="str">
        <f>IF(OR(ISERROR('Entrée action prioritaire brut'!BS22),ISBLANK('Entrée action prioritaire brut'!BS22)),"-",'Entrée action prioritaire brut'!BS22)</f>
        <v>-</v>
      </c>
      <c r="CK27" s="152" t="str">
        <f>IF(OR(ISERROR('Entrée action prioritaire brut'!BT22),ISBLANK('Entrée action prioritaire brut'!BT22)),"-",'Entrée action prioritaire brut'!BT22)</f>
        <v>-</v>
      </c>
      <c r="CL27" s="152" t="str">
        <f>IF(OR(ISERROR('Entrée action prioritaire brut'!BU22),ISBLANK('Entrée action prioritaire brut'!BU22)),"-",'Entrée action prioritaire brut'!BU22)</f>
        <v>-</v>
      </c>
      <c r="CM27" s="152" t="str">
        <f>IF(OR(ISERROR('Entrée action prioritaire brut'!#REF!),ISBLANK('Entrée action prioritaire brut'!#REF!)),"-",'Entrée action prioritaire brut'!#REF!)</f>
        <v>-</v>
      </c>
      <c r="CN27" s="152" t="str">
        <f>IF(OR(ISERROR('Entrée action prioritaire brut'!#REF!),ISBLANK('Entrée action prioritaire brut'!#REF!)),"-",'Entrée action prioritaire brut'!#REF!)</f>
        <v>-</v>
      </c>
      <c r="CO27" s="152" t="str">
        <f>IF(OR(ISERROR('Entrée action prioritaire brut'!#REF!),ISBLANK('Entrée action prioritaire brut'!#REF!)),"-",'Entrée action prioritaire brut'!#REF!)</f>
        <v>-</v>
      </c>
      <c r="CP27" s="152" t="str">
        <f>IF(OR(ISERROR('Entrée action prioritaire brut'!#REF!),ISBLANK('Entrée action prioritaire brut'!#REF!)),"-",'Entrée action prioritaire brut'!#REF!)</f>
        <v>-</v>
      </c>
      <c r="CQ27" s="152" t="str">
        <f>IF(OR(ISERROR('Entrée action prioritaire brut'!#REF!),ISBLANK('Entrée action prioritaire brut'!#REF!)),"-",'Entrée action prioritaire brut'!#REF!)</f>
        <v>-</v>
      </c>
      <c r="CR27" s="152" t="str">
        <f>IF(OR(ISERROR('Entrée action prioritaire brut'!BV22),ISBLANK('Entrée action prioritaire brut'!BV22)),"-",'Entrée action prioritaire brut'!BV22)</f>
        <v>-</v>
      </c>
      <c r="CS27" s="152" t="str">
        <f>IF(OR(ISERROR('Entrée action prioritaire brut'!BW22),ISBLANK('Entrée action prioritaire brut'!BW22)),"-",'Entrée action prioritaire brut'!BW22)</f>
        <v>-</v>
      </c>
      <c r="CT27" s="152" t="str">
        <f>IF(OR(ISERROR('Entrée action prioritaire brut'!BX22),ISBLANK('Entrée action prioritaire brut'!BX22)),"-",'Entrée action prioritaire brut'!BX22)</f>
        <v>-</v>
      </c>
      <c r="CU27" s="152" t="str">
        <f>IF(OR(ISERROR('Entrée action prioritaire brut'!BY22),ISBLANK('Entrée action prioritaire brut'!BY22)),"-",'Entrée action prioritaire brut'!BY22)</f>
        <v>-</v>
      </c>
      <c r="CV27" s="152" t="str">
        <f>IF(OR(ISERROR('Entrée action prioritaire brut'!BZ22),ISBLANK('Entrée action prioritaire brut'!BZ22)),"-",'Entrée action prioritaire brut'!BZ22)</f>
        <v>-</v>
      </c>
      <c r="CW27" s="152" t="str">
        <f>IF(OR(ISERROR('Entrée action prioritaire brut'!CA22),ISBLANK('Entrée action prioritaire brut'!CA22)),"-",'Entrée action prioritaire brut'!CA22)</f>
        <v>-</v>
      </c>
      <c r="CX27" s="152" t="str">
        <f>IF(OR(ISERROR('Entrée action prioritaire brut'!CB22),ISBLANK('Entrée action prioritaire brut'!CB22)),"-",'Entrée action prioritaire brut'!CB22)</f>
        <v>-</v>
      </c>
      <c r="CY27" s="152" t="str">
        <f>IF(OR(ISERROR('Entrée action prioritaire brut'!CC22),ISBLANK('Entrée action prioritaire brut'!CC22)),"-",'Entrée action prioritaire brut'!CC22)</f>
        <v>-</v>
      </c>
      <c r="CZ27" s="152" t="str">
        <f>IF(OR(ISERROR('Entrée action prioritaire brut'!CD22),ISBLANK('Entrée action prioritaire brut'!CD22)),"-",'Entrée action prioritaire brut'!CD22)</f>
        <v>-</v>
      </c>
      <c r="DA27" s="152" t="str">
        <f>IF(OR(ISERROR('Entrée action prioritaire brut'!CE22),ISBLANK('Entrée action prioritaire brut'!CE22)),"-",'Entrée action prioritaire brut'!CE22)</f>
        <v>-</v>
      </c>
      <c r="DB27" s="152" t="str">
        <f>IF(OR(ISERROR('Entrée action prioritaire brut'!CF22),ISBLANK('Entrée action prioritaire brut'!CF22)),"-",'Entrée action prioritaire brut'!CF22)</f>
        <v>-</v>
      </c>
      <c r="DC27" s="152" t="str">
        <f>IF(OR(ISERROR('Entrée action prioritaire brut'!CG22),ISBLANK('Entrée action prioritaire brut'!CG22)),"-",'Entrée action prioritaire brut'!CG22)</f>
        <v>-</v>
      </c>
      <c r="DD27" s="152" t="str">
        <f>IF(OR(ISERROR('Entrée action prioritaire brut'!CH22),ISBLANK('Entrée action prioritaire brut'!CH22)),"-",'Entrée action prioritaire brut'!CH22)</f>
        <v>-</v>
      </c>
      <c r="DE27" s="152" t="str">
        <f>IF(OR(ISERROR('Entrée action prioritaire brut'!CI22),ISBLANK('Entrée action prioritaire brut'!CI22)),"-",'Entrée action prioritaire brut'!CI22)</f>
        <v>-</v>
      </c>
      <c r="DF27" s="152" t="str">
        <f>IF(OR(ISERROR('Entrée action prioritaire brut'!CJ22),ISBLANK('Entrée action prioritaire brut'!CJ22)),"-",'Entrée action prioritaire brut'!CJ22)</f>
        <v>-</v>
      </c>
      <c r="DG27" s="152" t="str">
        <f>IF(OR(ISERROR('Entrée action prioritaire brut'!CK22),ISBLANK('Entrée action prioritaire brut'!CK22)),"-",'Entrée action prioritaire brut'!CK22)</f>
        <v>-</v>
      </c>
      <c r="DH27" s="152" t="str">
        <f>IF(OR(ISERROR('Entrée action prioritaire brut'!CL22),ISBLANK('Entrée action prioritaire brut'!CL22)),"-",'Entrée action prioritaire brut'!CL22)</f>
        <v>-</v>
      </c>
      <c r="DI27" s="152" t="str">
        <f>IF(OR(ISERROR('Entrée action prioritaire brut'!CM22),ISBLANK('Entrée action prioritaire brut'!CM22)),"-",'Entrée action prioritaire brut'!CM22)</f>
        <v>-</v>
      </c>
      <c r="DJ27" s="152" t="str">
        <f>IF(OR(ISERROR('Entrée action prioritaire brut'!CN22),ISBLANK('Entrée action prioritaire brut'!CN22)),"-",'Entrée action prioritaire brut'!CN22)</f>
        <v>-</v>
      </c>
      <c r="DK27" s="152" t="str">
        <f>IF(OR(ISERROR('Entrée action prioritaire brut'!CO22),ISBLANK('Entrée action prioritaire brut'!CO22)),"-",'Entrée action prioritaire brut'!CO22)</f>
        <v>-</v>
      </c>
      <c r="DL27" s="152" t="str">
        <f>IF(OR(ISERROR('Entrée action prioritaire brut'!CP22),ISBLANK('Entrée action prioritaire brut'!CP22)),"-",'Entrée action prioritaire brut'!CP22)</f>
        <v>-</v>
      </c>
      <c r="DM27" s="152" t="str">
        <f>IF(OR(ISERROR('Entrée action prioritaire brut'!CQ22),ISBLANK('Entrée action prioritaire brut'!CQ22)),"-",'Entrée action prioritaire brut'!CQ22)</f>
        <v>-</v>
      </c>
      <c r="DN27" s="152" t="str">
        <f>IF(OR(ISERROR('Entrée action prioritaire brut'!CR22),ISBLANK('Entrée action prioritaire brut'!CR22)),"-",'Entrée action prioritaire brut'!CR22)</f>
        <v>-</v>
      </c>
      <c r="DO27" s="152" t="str">
        <f>IF(OR(ISERROR('Entrée action prioritaire brut'!CS22),ISBLANK('Entrée action prioritaire brut'!CS22)),"-",'Entrée action prioritaire brut'!CS22)</f>
        <v>-</v>
      </c>
      <c r="DP27" s="152" t="str">
        <f>IF(OR(ISERROR('Entrée action prioritaire brut'!CT22),ISBLANK('Entrée action prioritaire brut'!CT22)),"-",'Entrée action prioritaire brut'!CT22)</f>
        <v>-</v>
      </c>
      <c r="DQ27" s="152" t="str">
        <f>IF(OR(ISERROR('Entrée action prioritaire brut'!CU22),ISBLANK('Entrée action prioritaire brut'!CU22)),"-",'Entrée action prioritaire brut'!CU22)</f>
        <v>-</v>
      </c>
      <c r="DR27" s="152" t="str">
        <f>IF(OR(ISERROR('Entrée action prioritaire brut'!CV22),ISBLANK('Entrée action prioritaire brut'!CV22)),"-",'Entrée action prioritaire brut'!CV22)</f>
        <v>-</v>
      </c>
    </row>
    <row r="28" spans="1:122" ht="15" customHeight="1" x14ac:dyDescent="0.25">
      <c r="A28" s="176" t="str">
        <f>IF(OR(ISERROR('Entrée action prioritaire brut'!L23),ISBLANK('Entrée action prioritaire brut'!B23)),"-",'Entrée action prioritaire brut'!B23)</f>
        <v>-</v>
      </c>
      <c r="B28" s="152" t="str">
        <f>IF(OR(ISERROR('Entrée action prioritaire brut'!M23),ISBLANK('Entrée action prioritaire brut'!M23)),"-",'Entrée action prioritaire brut'!M23)</f>
        <v>-</v>
      </c>
      <c r="C28" s="152" t="str">
        <f>IF(OR(ISERROR('Entrée action prioritaire brut'!N23),ISBLANK('Entrée action prioritaire brut'!N23)),"-",'Entrée action prioritaire brut'!N23)</f>
        <v>-</v>
      </c>
      <c r="D28" s="152" t="str">
        <f>IF(OR(ISERROR('Entrée action prioritaire brut'!O23),ISBLANK('Entrée action prioritaire brut'!O23)),"-",'Entrée action prioritaire brut'!O23)</f>
        <v>-</v>
      </c>
      <c r="E28" s="152" t="str">
        <f>IF(OR(ISERROR('Entrée action prioritaire brut'!P23),ISBLANK('Entrée action prioritaire brut'!P23)),"-",'Entrée action prioritaire brut'!P23)</f>
        <v>-</v>
      </c>
      <c r="F28" s="152" t="str">
        <f>IF(OR(ISERROR('Entrée action prioritaire brut'!Q23),ISBLANK('Entrée action prioritaire brut'!Q23)),"-",'Entrée action prioritaire brut'!Q23)</f>
        <v>-</v>
      </c>
      <c r="G28" s="152" t="str">
        <f>IF(OR(ISERROR('Entrée action prioritaire brut'!R23),ISBLANK('Entrée action prioritaire brut'!R23)),"-",'Entrée action prioritaire brut'!R23)</f>
        <v>-</v>
      </c>
      <c r="H28" s="152" t="str">
        <f>IF(OR(ISERROR('Entrée action prioritaire brut'!S23),ISBLANK('Entrée action prioritaire brut'!S23)),"-",'Entrée action prioritaire brut'!S23)</f>
        <v>-</v>
      </c>
      <c r="I28" s="152" t="str">
        <f>IF(OR(ISERROR('Entrée action prioritaire brut'!T23),ISBLANK('Entrée action prioritaire brut'!T23)),"-",'Entrée action prioritaire brut'!T23)</f>
        <v>-</v>
      </c>
      <c r="J28" s="152" t="str">
        <f>IF(OR(ISERROR('Entrée action prioritaire brut'!U23),ISBLANK('Entrée action prioritaire brut'!U23)),"-",'Entrée action prioritaire brut'!U23)</f>
        <v>-</v>
      </c>
      <c r="K28" s="152" t="str">
        <f>IF(OR(ISERROR('Entrée action prioritaire brut'!#REF!),ISBLANK('Entrée action prioritaire brut'!#REF!)),"-",'Entrée action prioritaire brut'!#REF!)</f>
        <v>-</v>
      </c>
      <c r="L28" s="152" t="str">
        <f>IF(OR(ISERROR('Entrée action prioritaire brut'!#REF!),ISBLANK('Entrée action prioritaire brut'!#REF!)),"-",'Entrée action prioritaire brut'!#REF!)</f>
        <v>-</v>
      </c>
      <c r="M28" s="152" t="str">
        <f>IF(OR(ISERROR('Entrée action prioritaire brut'!#REF!),ISBLANK('Entrée action prioritaire brut'!#REF!)),"-",'Entrée action prioritaire brut'!#REF!)</f>
        <v>-</v>
      </c>
      <c r="N28" s="152" t="str">
        <f>IF(OR(ISERROR('Entrée action prioritaire brut'!#REF!),ISBLANK('Entrée action prioritaire brut'!#REF!)),"-",'Entrée action prioritaire brut'!#REF!)</f>
        <v>-</v>
      </c>
      <c r="O28" s="152" t="str">
        <f>IF(OR(ISERROR('Entrée action prioritaire brut'!#REF!),ISBLANK('Entrée action prioritaire brut'!#REF!)),"-",'Entrée action prioritaire brut'!#REF!)</f>
        <v>-</v>
      </c>
      <c r="P28" s="152" t="str">
        <f>IF(OR(ISERROR('Entrée action prioritaire brut'!#REF!),ISBLANK('Entrée action prioritaire brut'!#REF!)),"-",'Entrée action prioritaire brut'!#REF!)</f>
        <v>-</v>
      </c>
      <c r="Q28" s="152" t="str">
        <f>IF(OR(ISERROR('Entrée action prioritaire brut'!#REF!),ISBLANK('Entrée action prioritaire brut'!#REF!)),"-",'Entrée action prioritaire brut'!#REF!)</f>
        <v>-</v>
      </c>
      <c r="R28" s="152" t="str">
        <f>IF(OR(ISERROR('Entrée action prioritaire brut'!V23),ISBLANK('Entrée action prioritaire brut'!V23)),"-",'Entrée action prioritaire brut'!V23)</f>
        <v>-</v>
      </c>
      <c r="S28" s="152" t="str">
        <f>IF(OR(ISERROR('Entrée action prioritaire brut'!W23),ISBLANK('Entrée action prioritaire brut'!W23)),"-",'Entrée action prioritaire brut'!W23)</f>
        <v>-</v>
      </c>
      <c r="T28" s="152" t="str">
        <f>IF(OR(ISERROR('Entrée action prioritaire brut'!X23),ISBLANK('Entrée action prioritaire brut'!X23)),"-",'Entrée action prioritaire brut'!X23)</f>
        <v>-</v>
      </c>
      <c r="U28" s="152" t="str">
        <f>IF(OR(ISERROR('Entrée action prioritaire brut'!Y23),ISBLANK('Entrée action prioritaire brut'!Y23)),"-",'Entrée action prioritaire brut'!Y23)</f>
        <v>-</v>
      </c>
      <c r="V28" s="152" t="str">
        <f>IF(OR(ISERROR('Entrée action prioritaire brut'!Z23),ISBLANK('Entrée action prioritaire brut'!Z23)),"-",'Entrée action prioritaire brut'!Z23)</f>
        <v>-</v>
      </c>
      <c r="W28" s="152" t="str">
        <f>IF(OR(ISERROR('Entrée action prioritaire brut'!AA23),ISBLANK('Entrée action prioritaire brut'!AA23)),"-",'Entrée action prioritaire brut'!AA23)</f>
        <v>-</v>
      </c>
      <c r="X28" s="152" t="str">
        <f>IF(OR(ISERROR('Entrée action prioritaire brut'!AB23),ISBLANK('Entrée action prioritaire brut'!AB23)),"-",'Entrée action prioritaire brut'!AB23)</f>
        <v>-</v>
      </c>
      <c r="Y28" s="152" t="str">
        <f>IF(OR(ISERROR('Entrée action prioritaire brut'!AC23),ISBLANK('Entrée action prioritaire brut'!AC23)),"-",'Entrée action prioritaire brut'!AC23)</f>
        <v>-</v>
      </c>
      <c r="Z28" s="152" t="str">
        <f>IF(OR(ISERROR('Entrée action prioritaire brut'!AD23),ISBLANK('Entrée action prioritaire brut'!AD23)),"-",'Entrée action prioritaire brut'!AD23)</f>
        <v>-</v>
      </c>
      <c r="AA28" s="152" t="str">
        <f>IF(OR(ISERROR('Entrée action prioritaire brut'!AE23),ISBLANK('Entrée action prioritaire brut'!AE23)),"-",'Entrée action prioritaire brut'!AE23)</f>
        <v>-</v>
      </c>
      <c r="AB28" s="152" t="str">
        <f>IF(OR(ISERROR('Entrée action prioritaire brut'!AF23),ISBLANK('Entrée action prioritaire brut'!AF23)),"-",'Entrée action prioritaire brut'!AF23)</f>
        <v>-</v>
      </c>
      <c r="AC28" s="152" t="str">
        <f>IF(OR(ISERROR('Entrée action prioritaire brut'!AG23),ISBLANK('Entrée action prioritaire brut'!AG23)),"-",'Entrée action prioritaire brut'!AG23)</f>
        <v>-</v>
      </c>
      <c r="AD28" s="152" t="str">
        <f>IF(OR(ISERROR('Entrée action prioritaire brut'!#REF!),ISBLANK('Entrée action prioritaire brut'!#REF!)),"-",'Entrée action prioritaire brut'!#REF!)</f>
        <v>-</v>
      </c>
      <c r="AE28" s="152" t="str">
        <f>IF(OR(ISERROR('Entrée action prioritaire brut'!#REF!),ISBLANK('Entrée action prioritaire brut'!#REF!)),"-",'Entrée action prioritaire brut'!#REF!)</f>
        <v>-</v>
      </c>
      <c r="AF28" s="152" t="str">
        <f>IF(OR(ISERROR('Entrée action prioritaire brut'!#REF!),ISBLANK('Entrée action prioritaire brut'!#REF!)),"-",'Entrée action prioritaire brut'!#REF!)</f>
        <v>-</v>
      </c>
      <c r="AG28" s="152" t="str">
        <f>IF(OR(ISERROR('Entrée action prioritaire brut'!#REF!),ISBLANK('Entrée action prioritaire brut'!#REF!)),"-",'Entrée action prioritaire brut'!#REF!)</f>
        <v>-</v>
      </c>
      <c r="AH28" s="152" t="str">
        <f>IF(OR(ISERROR('Entrée action prioritaire brut'!#REF!),ISBLANK('Entrée action prioritaire brut'!#REF!)),"-",'Entrée action prioritaire brut'!#REF!)</f>
        <v>-</v>
      </c>
      <c r="AI28" s="152" t="str">
        <f>IF(OR(ISERROR('Entrée action prioritaire brut'!#REF!),ISBLANK('Entrée action prioritaire brut'!#REF!)),"-",'Entrée action prioritaire brut'!#REF!)</f>
        <v>-</v>
      </c>
      <c r="AJ28" s="152" t="str">
        <f>IF(OR(ISERROR('Entrée action prioritaire brut'!#REF!),ISBLANK('Entrée action prioritaire brut'!#REF!)),"-",'Entrée action prioritaire brut'!#REF!)</f>
        <v>-</v>
      </c>
      <c r="AK28" s="152" t="str">
        <f>IF(OR(ISERROR('Entrée action prioritaire brut'!#REF!),ISBLANK('Entrée action prioritaire brut'!#REF!)),"-",'Entrée action prioritaire brut'!#REF!)</f>
        <v>-</v>
      </c>
      <c r="AL28" s="152" t="str">
        <f>IF(OR(ISERROR('Entrée action prioritaire brut'!#REF!),ISBLANK('Entrée action prioritaire brut'!#REF!)),"-",'Entrée action prioritaire brut'!#REF!)</f>
        <v>-</v>
      </c>
      <c r="AM28" s="152" t="str">
        <f>IF(OR(ISERROR('Entrée action prioritaire brut'!#REF!),ISBLANK('Entrée action prioritaire brut'!#REF!)),"-",'Entrée action prioritaire brut'!#REF!)</f>
        <v>-</v>
      </c>
      <c r="AN28" s="152" t="str">
        <f>IF(OR(ISERROR('Entrée action prioritaire brut'!#REF!),ISBLANK('Entrée action prioritaire brut'!#REF!)),"-",'Entrée action prioritaire brut'!#REF!)</f>
        <v>-</v>
      </c>
      <c r="AO28" s="152" t="str">
        <f>IF(OR(ISERROR('Entrée action prioritaire brut'!#REF!),ISBLANK('Entrée action prioritaire brut'!#REF!)),"-",'Entrée action prioritaire brut'!#REF!)</f>
        <v>-</v>
      </c>
      <c r="AP28" s="152" t="str">
        <f>IF(OR(ISERROR('Entrée action prioritaire brut'!AH23),ISBLANK('Entrée action prioritaire brut'!AH23)),"-",'Entrée action prioritaire brut'!AH23)</f>
        <v>-</v>
      </c>
      <c r="AQ28" s="152" t="str">
        <f>IF(OR(ISERROR('Entrée action prioritaire brut'!AI23),ISBLANK('Entrée action prioritaire brut'!AI23)),"-",'Entrée action prioritaire brut'!AI23)</f>
        <v>-</v>
      </c>
      <c r="AR28" s="152" t="str">
        <f>IF(OR(ISERROR('Entrée action prioritaire brut'!AJ23),ISBLANK('Entrée action prioritaire brut'!AJ23)),"-",'Entrée action prioritaire brut'!AJ23)</f>
        <v>-</v>
      </c>
      <c r="AS28" s="152" t="str">
        <f>IF(OR(ISERROR('Entrée action prioritaire brut'!AK23),ISBLANK('Entrée action prioritaire brut'!AK23)),"-",'Entrée action prioritaire brut'!AK23)</f>
        <v>-</v>
      </c>
      <c r="AT28" s="152" t="str">
        <f>IF(OR(ISERROR('Entrée action prioritaire brut'!AL23),ISBLANK('Entrée action prioritaire brut'!AL23)),"-",'Entrée action prioritaire brut'!AL23)</f>
        <v>-</v>
      </c>
      <c r="AU28" s="152" t="str">
        <f>IF(OR(ISERROR('Entrée action prioritaire brut'!AM23),ISBLANK('Entrée action prioritaire brut'!AM23)),"-",'Entrée action prioritaire brut'!AM23)</f>
        <v>-</v>
      </c>
      <c r="AV28" s="152" t="str">
        <f>IF(OR(ISERROR('Entrée action prioritaire brut'!AN23),ISBLANK('Entrée action prioritaire brut'!AN23)),"-",'Entrée action prioritaire brut'!AN23)</f>
        <v>-</v>
      </c>
      <c r="AW28" s="152" t="str">
        <f>IF(OR(ISERROR('Entrée action prioritaire brut'!AO23),ISBLANK('Entrée action prioritaire brut'!AO23)),"-",'Entrée action prioritaire brut'!AO23)</f>
        <v>-</v>
      </c>
      <c r="AX28" s="152" t="str">
        <f>IF(OR(ISERROR('Entrée action prioritaire brut'!AP23),ISBLANK('Entrée action prioritaire brut'!AP23)),"-",'Entrée action prioritaire brut'!AP23)</f>
        <v>-</v>
      </c>
      <c r="AY28" s="152" t="str">
        <f>IF(OR(ISERROR('Entrée action prioritaire brut'!AY23),ISBLANK('Entrée action prioritaire brut'!AY23)),"-",'Entrée action prioritaire brut'!AY23)</f>
        <v>-</v>
      </c>
      <c r="AZ28" s="152" t="str">
        <f>IF(OR(ISERROR('Entrée action prioritaire brut'!AZ23),ISBLANK('Entrée action prioritaire brut'!AZ23)),"-",'Entrée action prioritaire brut'!AZ23)</f>
        <v>-</v>
      </c>
      <c r="BA28" s="152" t="str">
        <f>IF(OR(ISERROR('Entrée action prioritaire brut'!BA23),ISBLANK('Entrée action prioritaire brut'!BA23)),"-",'Entrée action prioritaire brut'!BA23)</f>
        <v>-</v>
      </c>
      <c r="BB28" s="152" t="str">
        <f>IF(OR(ISERROR('Entrée action prioritaire brut'!BB23),ISBLANK('Entrée action prioritaire brut'!BB23)),"-",'Entrée action prioritaire brut'!BB23)</f>
        <v>-</v>
      </c>
      <c r="BC28" s="152" t="str">
        <f>IF(OR(ISERROR('Entrée action prioritaire brut'!BC23),ISBLANK('Entrée action prioritaire brut'!BC23)),"-",'Entrée action prioritaire brut'!BC23)</f>
        <v>-</v>
      </c>
      <c r="BD28" s="152" t="str">
        <f>IF(OR(ISERROR('Entrée action prioritaire brut'!BD23),ISBLANK('Entrée action prioritaire brut'!BD23)),"-",'Entrée action prioritaire brut'!BD23)</f>
        <v>-</v>
      </c>
      <c r="BE28" s="152" t="str">
        <f>IF(OR(ISERROR('Entrée action prioritaire brut'!BE23),ISBLANK('Entrée action prioritaire brut'!BE23)),"-",'Entrée action prioritaire brut'!BE23)</f>
        <v>-</v>
      </c>
      <c r="BF28" s="152" t="str">
        <f>IF(OR(ISERROR('Entrée action prioritaire brut'!BF23),ISBLANK('Entrée action prioritaire brut'!BF23)),"-",'Entrée action prioritaire brut'!BF23)</f>
        <v>-</v>
      </c>
      <c r="BG28" s="152" t="str">
        <f>IF(OR(ISERROR('Entrée action prioritaire brut'!BG23),ISBLANK('Entrée action prioritaire brut'!BG23)),"-",'Entrée action prioritaire brut'!BG23)</f>
        <v>-</v>
      </c>
      <c r="BH28" s="152" t="str">
        <f>IF(OR(ISERROR('Entrée action prioritaire brut'!BH23),ISBLANK('Entrée action prioritaire brut'!BH23)),"-",'Entrée action prioritaire brut'!BH23)</f>
        <v>-</v>
      </c>
      <c r="BI28" s="152" t="str">
        <f>IF(OR(ISERROR('Entrée action prioritaire brut'!BI23),ISBLANK('Entrée action prioritaire brut'!BI23)),"-",'Entrée action prioritaire brut'!BI23)</f>
        <v>-</v>
      </c>
      <c r="BJ28" s="152" t="str">
        <f>IF(OR(ISERROR('Entrée action prioritaire brut'!#REF!),ISBLANK('Entrée action prioritaire brut'!#REF!)),"-",'Entrée action prioritaire brut'!#REF!)</f>
        <v>-</v>
      </c>
      <c r="BK28" s="152" t="str">
        <f>IF(OR(ISERROR('Entrée action prioritaire brut'!#REF!),ISBLANK('Entrée action prioritaire brut'!#REF!)),"-",'Entrée action prioritaire brut'!#REF!)</f>
        <v>-</v>
      </c>
      <c r="BL28" s="152" t="str">
        <f>IF(OR(ISERROR('Entrée action prioritaire brut'!#REF!),ISBLANK('Entrée action prioritaire brut'!#REF!)),"-",'Entrée action prioritaire brut'!#REF!)</f>
        <v>-</v>
      </c>
      <c r="BM28" s="152" t="str">
        <f>IF(OR(ISERROR('Entrée action prioritaire brut'!#REF!),ISBLANK('Entrée action prioritaire brut'!#REF!)),"-",'Entrée action prioritaire brut'!#REF!)</f>
        <v>-</v>
      </c>
      <c r="BN28" s="152" t="str">
        <f>IF(OR(ISERROR('Entrée action prioritaire brut'!#REF!),ISBLANK('Entrée action prioritaire brut'!#REF!)),"-",'Entrée action prioritaire brut'!#REF!)</f>
        <v>-</v>
      </c>
      <c r="BO28" s="152" t="str">
        <f>IF(OR(ISERROR('Entrée action prioritaire brut'!#REF!),ISBLANK('Entrée action prioritaire brut'!#REF!)),"-",'Entrée action prioritaire brut'!#REF!)</f>
        <v>-</v>
      </c>
      <c r="BP28" s="152" t="str">
        <f>IF(OR(ISERROR('Entrée action prioritaire brut'!#REF!),ISBLANK('Entrée action prioritaire brut'!#REF!)),"-",'Entrée action prioritaire brut'!#REF!)</f>
        <v>-</v>
      </c>
      <c r="BQ28" s="152" t="str">
        <f>IF(OR(ISERROR('Entrée action prioritaire brut'!#REF!),ISBLANK('Entrée action prioritaire brut'!#REF!)),"-",'Entrée action prioritaire brut'!#REF!)</f>
        <v>-</v>
      </c>
      <c r="BR28" s="152" t="str">
        <f>IF(OR(ISERROR('Entrée action prioritaire brut'!#REF!),ISBLANK('Entrée action prioritaire brut'!#REF!)),"-",'Entrée action prioritaire brut'!#REF!)</f>
        <v>-</v>
      </c>
      <c r="BS28" s="152" t="str">
        <f>IF(OR(ISERROR('Entrée action prioritaire brut'!#REF!),ISBLANK('Entrée action prioritaire brut'!#REF!)),"-",'Entrée action prioritaire brut'!#REF!)</f>
        <v>-</v>
      </c>
      <c r="BT28" s="152" t="str">
        <f>IF(OR(ISERROR('Entrée action prioritaire brut'!#REF!),ISBLANK('Entrée action prioritaire brut'!#REF!)),"-",'Entrée action prioritaire brut'!#REF!)</f>
        <v>-</v>
      </c>
      <c r="BU28" s="152" t="str">
        <f>IF(OR(ISERROR('Entrée action prioritaire brut'!#REF!),ISBLANK('Entrée action prioritaire brut'!#REF!)),"-",'Entrée action prioritaire brut'!#REF!)</f>
        <v>-</v>
      </c>
      <c r="BV28" s="152" t="str">
        <f>IF(OR(ISERROR('Entrée action prioritaire brut'!#REF!),ISBLANK('Entrée action prioritaire brut'!#REF!)),"-",'Entrée action prioritaire brut'!#REF!)</f>
        <v>-</v>
      </c>
      <c r="BW28" s="152" t="str">
        <f>IF(OR(ISERROR('Entrée action prioritaire brut'!#REF!),ISBLANK('Entrée action prioritaire brut'!#REF!)),"-",'Entrée action prioritaire brut'!#REF!)</f>
        <v>-</v>
      </c>
      <c r="BX28" s="152" t="str">
        <f>IF(OR(ISERROR('Entrée action prioritaire brut'!#REF!),ISBLANK('Entrée action prioritaire brut'!#REF!)),"-",'Entrée action prioritaire brut'!#REF!)</f>
        <v>-</v>
      </c>
      <c r="BY28" s="152" t="str">
        <f>IF(OR(ISERROR('Entrée action prioritaire brut'!#REF!),ISBLANK('Entrée action prioritaire brut'!#REF!)),"-",'Entrée action prioritaire brut'!#REF!)</f>
        <v>-</v>
      </c>
      <c r="BZ28" s="152" t="str">
        <f>IF(OR(ISERROR('Entrée action prioritaire brut'!BJ23),ISBLANK('Entrée action prioritaire brut'!BJ23)),"-",'Entrée action prioritaire brut'!BJ23)</f>
        <v>-</v>
      </c>
      <c r="CA28" s="152" t="str">
        <f>IF(OR(ISERROR('Entrée action prioritaire brut'!BK23),ISBLANK('Entrée action prioritaire brut'!BK23)),"-",'Entrée action prioritaire brut'!BK23)</f>
        <v>-</v>
      </c>
      <c r="CB28" s="152" t="str">
        <f>IF(OR(ISERROR('Entrée action prioritaire brut'!BL23),ISBLANK('Entrée action prioritaire brut'!BL23)),"-",'Entrée action prioritaire brut'!BL23)</f>
        <v>-</v>
      </c>
      <c r="CC28" s="152" t="str">
        <f>IF(OR(ISERROR('Entrée action prioritaire brut'!BM23),ISBLANK('Entrée action prioritaire brut'!BM23)),"-",'Entrée action prioritaire brut'!BM23)</f>
        <v>-</v>
      </c>
      <c r="CD28" s="152" t="str">
        <f>IF(OR(ISERROR('Entrée action prioritaire brut'!BN23),ISBLANK('Entrée action prioritaire brut'!BN23)),"-",'Entrée action prioritaire brut'!BN23)</f>
        <v>-</v>
      </c>
      <c r="CE28" s="152" t="str">
        <f>IF(OR(ISERROR('Entrée action prioritaire brut'!BO23),ISBLANK('Entrée action prioritaire brut'!BO23)),"-",'Entrée action prioritaire brut'!BO23)</f>
        <v>-</v>
      </c>
      <c r="CF28" s="152" t="str">
        <f>IF(OR(ISERROR('Entrée action prioritaire brut'!BP23),ISBLANK('Entrée action prioritaire brut'!BP23)),"-",'Entrée action prioritaire brut'!BP23)</f>
        <v>-</v>
      </c>
      <c r="CG28" s="152" t="str">
        <f>IF(OR(ISERROR('Entrée action prioritaire brut'!#REF!),ISBLANK('Entrée action prioritaire brut'!#REF!)),"-",'Entrée action prioritaire brut'!#REF!)</f>
        <v>-</v>
      </c>
      <c r="CH28" s="152" t="str">
        <f>IF(OR(ISERROR('Entrée action prioritaire brut'!BQ23),ISBLANK('Entrée action prioritaire brut'!BQ23)),"-",'Entrée action prioritaire brut'!BQ23)</f>
        <v>-</v>
      </c>
      <c r="CI28" s="152" t="str">
        <f>IF(OR(ISERROR('Entrée action prioritaire brut'!BR23),ISBLANK('Entrée action prioritaire brut'!BR23)),"-",'Entrée action prioritaire brut'!BR23)</f>
        <v>-</v>
      </c>
      <c r="CJ28" s="152" t="str">
        <f>IF(OR(ISERROR('Entrée action prioritaire brut'!BS23),ISBLANK('Entrée action prioritaire brut'!BS23)),"-",'Entrée action prioritaire brut'!BS23)</f>
        <v>-</v>
      </c>
      <c r="CK28" s="152" t="str">
        <f>IF(OR(ISERROR('Entrée action prioritaire brut'!BT23),ISBLANK('Entrée action prioritaire brut'!BT23)),"-",'Entrée action prioritaire brut'!BT23)</f>
        <v>-</v>
      </c>
      <c r="CL28" s="152" t="str">
        <f>IF(OR(ISERROR('Entrée action prioritaire brut'!BU23),ISBLANK('Entrée action prioritaire brut'!BU23)),"-",'Entrée action prioritaire brut'!BU23)</f>
        <v>-</v>
      </c>
      <c r="CM28" s="152" t="str">
        <f>IF(OR(ISERROR('Entrée action prioritaire brut'!#REF!),ISBLANK('Entrée action prioritaire brut'!#REF!)),"-",'Entrée action prioritaire brut'!#REF!)</f>
        <v>-</v>
      </c>
      <c r="CN28" s="152" t="str">
        <f>IF(OR(ISERROR('Entrée action prioritaire brut'!#REF!),ISBLANK('Entrée action prioritaire brut'!#REF!)),"-",'Entrée action prioritaire brut'!#REF!)</f>
        <v>-</v>
      </c>
      <c r="CO28" s="152" t="str">
        <f>IF(OR(ISERROR('Entrée action prioritaire brut'!#REF!),ISBLANK('Entrée action prioritaire brut'!#REF!)),"-",'Entrée action prioritaire brut'!#REF!)</f>
        <v>-</v>
      </c>
      <c r="CP28" s="152" t="str">
        <f>IF(OR(ISERROR('Entrée action prioritaire brut'!#REF!),ISBLANK('Entrée action prioritaire brut'!#REF!)),"-",'Entrée action prioritaire brut'!#REF!)</f>
        <v>-</v>
      </c>
      <c r="CQ28" s="152" t="str">
        <f>IF(OR(ISERROR('Entrée action prioritaire brut'!#REF!),ISBLANK('Entrée action prioritaire brut'!#REF!)),"-",'Entrée action prioritaire brut'!#REF!)</f>
        <v>-</v>
      </c>
      <c r="CR28" s="152" t="str">
        <f>IF(OR(ISERROR('Entrée action prioritaire brut'!BV23),ISBLANK('Entrée action prioritaire brut'!BV23)),"-",'Entrée action prioritaire brut'!BV23)</f>
        <v>-</v>
      </c>
      <c r="CS28" s="152" t="str">
        <f>IF(OR(ISERROR('Entrée action prioritaire brut'!BW23),ISBLANK('Entrée action prioritaire brut'!BW23)),"-",'Entrée action prioritaire brut'!BW23)</f>
        <v>-</v>
      </c>
      <c r="CT28" s="152" t="str">
        <f>IF(OR(ISERROR('Entrée action prioritaire brut'!BX23),ISBLANK('Entrée action prioritaire brut'!BX23)),"-",'Entrée action prioritaire brut'!BX23)</f>
        <v>-</v>
      </c>
      <c r="CU28" s="152" t="str">
        <f>IF(OR(ISERROR('Entrée action prioritaire brut'!BY23),ISBLANK('Entrée action prioritaire brut'!BY23)),"-",'Entrée action prioritaire brut'!BY23)</f>
        <v>-</v>
      </c>
      <c r="CV28" s="152" t="str">
        <f>IF(OR(ISERROR('Entrée action prioritaire brut'!BZ23),ISBLANK('Entrée action prioritaire brut'!BZ23)),"-",'Entrée action prioritaire brut'!BZ23)</f>
        <v>-</v>
      </c>
      <c r="CW28" s="152" t="str">
        <f>IF(OR(ISERROR('Entrée action prioritaire brut'!CA23),ISBLANK('Entrée action prioritaire brut'!CA23)),"-",'Entrée action prioritaire brut'!CA23)</f>
        <v>-</v>
      </c>
      <c r="CX28" s="152" t="str">
        <f>IF(OR(ISERROR('Entrée action prioritaire brut'!CB23),ISBLANK('Entrée action prioritaire brut'!CB23)),"-",'Entrée action prioritaire brut'!CB23)</f>
        <v>-</v>
      </c>
      <c r="CY28" s="152" t="str">
        <f>IF(OR(ISERROR('Entrée action prioritaire brut'!CC23),ISBLANK('Entrée action prioritaire brut'!CC23)),"-",'Entrée action prioritaire brut'!CC23)</f>
        <v>-</v>
      </c>
      <c r="CZ28" s="152" t="str">
        <f>IF(OR(ISERROR('Entrée action prioritaire brut'!CD23),ISBLANK('Entrée action prioritaire brut'!CD23)),"-",'Entrée action prioritaire brut'!CD23)</f>
        <v>-</v>
      </c>
      <c r="DA28" s="152" t="str">
        <f>IF(OR(ISERROR('Entrée action prioritaire brut'!CE23),ISBLANK('Entrée action prioritaire brut'!CE23)),"-",'Entrée action prioritaire brut'!CE23)</f>
        <v>-</v>
      </c>
      <c r="DB28" s="152" t="str">
        <f>IF(OR(ISERROR('Entrée action prioritaire brut'!CF23),ISBLANK('Entrée action prioritaire brut'!CF23)),"-",'Entrée action prioritaire brut'!CF23)</f>
        <v>-</v>
      </c>
      <c r="DC28" s="152" t="str">
        <f>IF(OR(ISERROR('Entrée action prioritaire brut'!CG23),ISBLANK('Entrée action prioritaire brut'!CG23)),"-",'Entrée action prioritaire brut'!CG23)</f>
        <v>-</v>
      </c>
      <c r="DD28" s="152" t="str">
        <f>IF(OR(ISERROR('Entrée action prioritaire brut'!CH23),ISBLANK('Entrée action prioritaire brut'!CH23)),"-",'Entrée action prioritaire brut'!CH23)</f>
        <v>-</v>
      </c>
      <c r="DE28" s="152" t="str">
        <f>IF(OR(ISERROR('Entrée action prioritaire brut'!CI23),ISBLANK('Entrée action prioritaire brut'!CI23)),"-",'Entrée action prioritaire brut'!CI23)</f>
        <v>-</v>
      </c>
      <c r="DF28" s="152" t="str">
        <f>IF(OR(ISERROR('Entrée action prioritaire brut'!CJ23),ISBLANK('Entrée action prioritaire brut'!CJ23)),"-",'Entrée action prioritaire brut'!CJ23)</f>
        <v>-</v>
      </c>
      <c r="DG28" s="152" t="str">
        <f>IF(OR(ISERROR('Entrée action prioritaire brut'!CK23),ISBLANK('Entrée action prioritaire brut'!CK23)),"-",'Entrée action prioritaire brut'!CK23)</f>
        <v>-</v>
      </c>
      <c r="DH28" s="152" t="str">
        <f>IF(OR(ISERROR('Entrée action prioritaire brut'!CL23),ISBLANK('Entrée action prioritaire brut'!CL23)),"-",'Entrée action prioritaire brut'!CL23)</f>
        <v>-</v>
      </c>
      <c r="DI28" s="152" t="str">
        <f>IF(OR(ISERROR('Entrée action prioritaire brut'!CM23),ISBLANK('Entrée action prioritaire brut'!CM23)),"-",'Entrée action prioritaire brut'!CM23)</f>
        <v>-</v>
      </c>
      <c r="DJ28" s="152" t="str">
        <f>IF(OR(ISERROR('Entrée action prioritaire brut'!CN23),ISBLANK('Entrée action prioritaire brut'!CN23)),"-",'Entrée action prioritaire brut'!CN23)</f>
        <v>-</v>
      </c>
      <c r="DK28" s="152" t="str">
        <f>IF(OR(ISERROR('Entrée action prioritaire brut'!CO23),ISBLANK('Entrée action prioritaire brut'!CO23)),"-",'Entrée action prioritaire brut'!CO23)</f>
        <v>-</v>
      </c>
      <c r="DL28" s="152" t="str">
        <f>IF(OR(ISERROR('Entrée action prioritaire brut'!CP23),ISBLANK('Entrée action prioritaire brut'!CP23)),"-",'Entrée action prioritaire brut'!CP23)</f>
        <v>-</v>
      </c>
      <c r="DM28" s="152" t="str">
        <f>IF(OR(ISERROR('Entrée action prioritaire brut'!CQ23),ISBLANK('Entrée action prioritaire brut'!CQ23)),"-",'Entrée action prioritaire brut'!CQ23)</f>
        <v>-</v>
      </c>
      <c r="DN28" s="152" t="str">
        <f>IF(OR(ISERROR('Entrée action prioritaire brut'!CR23),ISBLANK('Entrée action prioritaire brut'!CR23)),"-",'Entrée action prioritaire brut'!CR23)</f>
        <v>-</v>
      </c>
      <c r="DO28" s="152" t="str">
        <f>IF(OR(ISERROR('Entrée action prioritaire brut'!CS23),ISBLANK('Entrée action prioritaire brut'!CS23)),"-",'Entrée action prioritaire brut'!CS23)</f>
        <v>-</v>
      </c>
      <c r="DP28" s="152" t="str">
        <f>IF(OR(ISERROR('Entrée action prioritaire brut'!CT23),ISBLANK('Entrée action prioritaire brut'!CT23)),"-",'Entrée action prioritaire brut'!CT23)</f>
        <v>-</v>
      </c>
      <c r="DQ28" s="152" t="str">
        <f>IF(OR(ISERROR('Entrée action prioritaire brut'!CU23),ISBLANK('Entrée action prioritaire brut'!CU23)),"-",'Entrée action prioritaire brut'!CU23)</f>
        <v>-</v>
      </c>
      <c r="DR28" s="152" t="str">
        <f>IF(OR(ISERROR('Entrée action prioritaire brut'!CV23),ISBLANK('Entrée action prioritaire brut'!CV23)),"-",'Entrée action prioritaire brut'!CV23)</f>
        <v>-</v>
      </c>
    </row>
    <row r="29" spans="1:122" ht="15" customHeight="1" x14ac:dyDescent="0.25">
      <c r="A29" s="176" t="str">
        <f>IF(OR(ISERROR('Entrée action prioritaire brut'!L24),ISBLANK('Entrée action prioritaire brut'!B24)),"-",'Entrée action prioritaire brut'!B24)</f>
        <v>-</v>
      </c>
      <c r="B29" s="152" t="str">
        <f>IF(OR(ISERROR('Entrée action prioritaire brut'!M24),ISBLANK('Entrée action prioritaire brut'!M24)),"-",'Entrée action prioritaire brut'!M24)</f>
        <v>-</v>
      </c>
      <c r="C29" s="152" t="str">
        <f>IF(OR(ISERROR('Entrée action prioritaire brut'!N24),ISBLANK('Entrée action prioritaire brut'!N24)),"-",'Entrée action prioritaire brut'!N24)</f>
        <v>-</v>
      </c>
      <c r="D29" s="152" t="str">
        <f>IF(OR(ISERROR('Entrée action prioritaire brut'!O24),ISBLANK('Entrée action prioritaire brut'!O24)),"-",'Entrée action prioritaire brut'!O24)</f>
        <v>-</v>
      </c>
      <c r="E29" s="152" t="str">
        <f>IF(OR(ISERROR('Entrée action prioritaire brut'!P24),ISBLANK('Entrée action prioritaire brut'!P24)),"-",'Entrée action prioritaire brut'!P24)</f>
        <v>-</v>
      </c>
      <c r="F29" s="152" t="str">
        <f>IF(OR(ISERROR('Entrée action prioritaire brut'!Q24),ISBLANK('Entrée action prioritaire brut'!Q24)),"-",'Entrée action prioritaire brut'!Q24)</f>
        <v>-</v>
      </c>
      <c r="G29" s="152" t="str">
        <f>IF(OR(ISERROR('Entrée action prioritaire brut'!R24),ISBLANK('Entrée action prioritaire brut'!R24)),"-",'Entrée action prioritaire brut'!R24)</f>
        <v>-</v>
      </c>
      <c r="H29" s="152" t="str">
        <f>IF(OR(ISERROR('Entrée action prioritaire brut'!S24),ISBLANK('Entrée action prioritaire brut'!S24)),"-",'Entrée action prioritaire brut'!S24)</f>
        <v>-</v>
      </c>
      <c r="I29" s="152" t="str">
        <f>IF(OR(ISERROR('Entrée action prioritaire brut'!T24),ISBLANK('Entrée action prioritaire brut'!T24)),"-",'Entrée action prioritaire brut'!T24)</f>
        <v>-</v>
      </c>
      <c r="J29" s="152" t="str">
        <f>IF(OR(ISERROR('Entrée action prioritaire brut'!U24),ISBLANK('Entrée action prioritaire brut'!U24)),"-",'Entrée action prioritaire brut'!U24)</f>
        <v>-</v>
      </c>
      <c r="K29" s="152" t="str">
        <f>IF(OR(ISERROR('Entrée action prioritaire brut'!#REF!),ISBLANK('Entrée action prioritaire brut'!#REF!)),"-",'Entrée action prioritaire brut'!#REF!)</f>
        <v>-</v>
      </c>
      <c r="L29" s="152" t="str">
        <f>IF(OR(ISERROR('Entrée action prioritaire brut'!#REF!),ISBLANK('Entrée action prioritaire brut'!#REF!)),"-",'Entrée action prioritaire brut'!#REF!)</f>
        <v>-</v>
      </c>
      <c r="M29" s="152" t="str">
        <f>IF(OR(ISERROR('Entrée action prioritaire brut'!#REF!),ISBLANK('Entrée action prioritaire brut'!#REF!)),"-",'Entrée action prioritaire brut'!#REF!)</f>
        <v>-</v>
      </c>
      <c r="N29" s="152" t="str">
        <f>IF(OR(ISERROR('Entrée action prioritaire brut'!#REF!),ISBLANK('Entrée action prioritaire brut'!#REF!)),"-",'Entrée action prioritaire brut'!#REF!)</f>
        <v>-</v>
      </c>
      <c r="O29" s="152" t="str">
        <f>IF(OR(ISERROR('Entrée action prioritaire brut'!#REF!),ISBLANK('Entrée action prioritaire brut'!#REF!)),"-",'Entrée action prioritaire brut'!#REF!)</f>
        <v>-</v>
      </c>
      <c r="P29" s="152" t="str">
        <f>IF(OR(ISERROR('Entrée action prioritaire brut'!#REF!),ISBLANK('Entrée action prioritaire brut'!#REF!)),"-",'Entrée action prioritaire brut'!#REF!)</f>
        <v>-</v>
      </c>
      <c r="Q29" s="152" t="str">
        <f>IF(OR(ISERROR('Entrée action prioritaire brut'!#REF!),ISBLANK('Entrée action prioritaire brut'!#REF!)),"-",'Entrée action prioritaire brut'!#REF!)</f>
        <v>-</v>
      </c>
      <c r="R29" s="152" t="str">
        <f>IF(OR(ISERROR('Entrée action prioritaire brut'!V24),ISBLANK('Entrée action prioritaire brut'!V24)),"-",'Entrée action prioritaire brut'!V24)</f>
        <v>-</v>
      </c>
      <c r="S29" s="152" t="str">
        <f>IF(OR(ISERROR('Entrée action prioritaire brut'!W24),ISBLANK('Entrée action prioritaire brut'!W24)),"-",'Entrée action prioritaire brut'!W24)</f>
        <v>-</v>
      </c>
      <c r="T29" s="152" t="str">
        <f>IF(OR(ISERROR('Entrée action prioritaire brut'!X24),ISBLANK('Entrée action prioritaire brut'!X24)),"-",'Entrée action prioritaire brut'!X24)</f>
        <v>-</v>
      </c>
      <c r="U29" s="152" t="str">
        <f>IF(OR(ISERROR('Entrée action prioritaire brut'!Y24),ISBLANK('Entrée action prioritaire brut'!Y24)),"-",'Entrée action prioritaire brut'!Y24)</f>
        <v>-</v>
      </c>
      <c r="V29" s="152" t="str">
        <f>IF(OR(ISERROR('Entrée action prioritaire brut'!Z24),ISBLANK('Entrée action prioritaire brut'!Z24)),"-",'Entrée action prioritaire brut'!Z24)</f>
        <v>-</v>
      </c>
      <c r="W29" s="152" t="str">
        <f>IF(OR(ISERROR('Entrée action prioritaire brut'!AA24),ISBLANK('Entrée action prioritaire brut'!AA24)),"-",'Entrée action prioritaire brut'!AA24)</f>
        <v>-</v>
      </c>
      <c r="X29" s="152" t="str">
        <f>IF(OR(ISERROR('Entrée action prioritaire brut'!AB24),ISBLANK('Entrée action prioritaire brut'!AB24)),"-",'Entrée action prioritaire brut'!AB24)</f>
        <v>-</v>
      </c>
      <c r="Y29" s="152" t="str">
        <f>IF(OR(ISERROR('Entrée action prioritaire brut'!AC24),ISBLANK('Entrée action prioritaire brut'!AC24)),"-",'Entrée action prioritaire brut'!AC24)</f>
        <v>-</v>
      </c>
      <c r="Z29" s="152" t="str">
        <f>IF(OR(ISERROR('Entrée action prioritaire brut'!AD24),ISBLANK('Entrée action prioritaire brut'!AD24)),"-",'Entrée action prioritaire brut'!AD24)</f>
        <v>-</v>
      </c>
      <c r="AA29" s="152" t="str">
        <f>IF(OR(ISERROR('Entrée action prioritaire brut'!AE24),ISBLANK('Entrée action prioritaire brut'!AE24)),"-",'Entrée action prioritaire brut'!AE24)</f>
        <v>-</v>
      </c>
      <c r="AB29" s="152" t="str">
        <f>IF(OR(ISERROR('Entrée action prioritaire brut'!AF24),ISBLANK('Entrée action prioritaire brut'!AF24)),"-",'Entrée action prioritaire brut'!AF24)</f>
        <v>-</v>
      </c>
      <c r="AC29" s="152" t="str">
        <f>IF(OR(ISERROR('Entrée action prioritaire brut'!AG24),ISBLANK('Entrée action prioritaire brut'!AG24)),"-",'Entrée action prioritaire brut'!AG24)</f>
        <v>-</v>
      </c>
      <c r="AD29" s="152" t="str">
        <f>IF(OR(ISERROR('Entrée action prioritaire brut'!#REF!),ISBLANK('Entrée action prioritaire brut'!#REF!)),"-",'Entrée action prioritaire brut'!#REF!)</f>
        <v>-</v>
      </c>
      <c r="AE29" s="152" t="str">
        <f>IF(OR(ISERROR('Entrée action prioritaire brut'!#REF!),ISBLANK('Entrée action prioritaire brut'!#REF!)),"-",'Entrée action prioritaire brut'!#REF!)</f>
        <v>-</v>
      </c>
      <c r="AF29" s="152" t="str">
        <f>IF(OR(ISERROR('Entrée action prioritaire brut'!#REF!),ISBLANK('Entrée action prioritaire brut'!#REF!)),"-",'Entrée action prioritaire brut'!#REF!)</f>
        <v>-</v>
      </c>
      <c r="AG29" s="152" t="str">
        <f>IF(OR(ISERROR('Entrée action prioritaire brut'!#REF!),ISBLANK('Entrée action prioritaire brut'!#REF!)),"-",'Entrée action prioritaire brut'!#REF!)</f>
        <v>-</v>
      </c>
      <c r="AH29" s="152" t="str">
        <f>IF(OR(ISERROR('Entrée action prioritaire brut'!#REF!),ISBLANK('Entrée action prioritaire brut'!#REF!)),"-",'Entrée action prioritaire brut'!#REF!)</f>
        <v>-</v>
      </c>
      <c r="AI29" s="152" t="str">
        <f>IF(OR(ISERROR('Entrée action prioritaire brut'!#REF!),ISBLANK('Entrée action prioritaire brut'!#REF!)),"-",'Entrée action prioritaire brut'!#REF!)</f>
        <v>-</v>
      </c>
      <c r="AJ29" s="152" t="str">
        <f>IF(OR(ISERROR('Entrée action prioritaire brut'!#REF!),ISBLANK('Entrée action prioritaire brut'!#REF!)),"-",'Entrée action prioritaire brut'!#REF!)</f>
        <v>-</v>
      </c>
      <c r="AK29" s="152" t="str">
        <f>IF(OR(ISERROR('Entrée action prioritaire brut'!#REF!),ISBLANK('Entrée action prioritaire brut'!#REF!)),"-",'Entrée action prioritaire brut'!#REF!)</f>
        <v>-</v>
      </c>
      <c r="AL29" s="152" t="str">
        <f>IF(OR(ISERROR('Entrée action prioritaire brut'!#REF!),ISBLANK('Entrée action prioritaire brut'!#REF!)),"-",'Entrée action prioritaire brut'!#REF!)</f>
        <v>-</v>
      </c>
      <c r="AM29" s="152" t="str">
        <f>IF(OR(ISERROR('Entrée action prioritaire brut'!#REF!),ISBLANK('Entrée action prioritaire brut'!#REF!)),"-",'Entrée action prioritaire brut'!#REF!)</f>
        <v>-</v>
      </c>
      <c r="AN29" s="152" t="str">
        <f>IF(OR(ISERROR('Entrée action prioritaire brut'!#REF!),ISBLANK('Entrée action prioritaire brut'!#REF!)),"-",'Entrée action prioritaire brut'!#REF!)</f>
        <v>-</v>
      </c>
      <c r="AO29" s="152" t="str">
        <f>IF(OR(ISERROR('Entrée action prioritaire brut'!#REF!),ISBLANK('Entrée action prioritaire brut'!#REF!)),"-",'Entrée action prioritaire brut'!#REF!)</f>
        <v>-</v>
      </c>
      <c r="AP29" s="152" t="str">
        <f>IF(OR(ISERROR('Entrée action prioritaire brut'!AH24),ISBLANK('Entrée action prioritaire brut'!AH24)),"-",'Entrée action prioritaire brut'!AH24)</f>
        <v>-</v>
      </c>
      <c r="AQ29" s="152" t="str">
        <f>IF(OR(ISERROR('Entrée action prioritaire brut'!AI24),ISBLANK('Entrée action prioritaire brut'!AI24)),"-",'Entrée action prioritaire brut'!AI24)</f>
        <v>-</v>
      </c>
      <c r="AR29" s="152" t="str">
        <f>IF(OR(ISERROR('Entrée action prioritaire brut'!AJ24),ISBLANK('Entrée action prioritaire brut'!AJ24)),"-",'Entrée action prioritaire brut'!AJ24)</f>
        <v>-</v>
      </c>
      <c r="AS29" s="152" t="str">
        <f>IF(OR(ISERROR('Entrée action prioritaire brut'!AK24),ISBLANK('Entrée action prioritaire brut'!AK24)),"-",'Entrée action prioritaire brut'!AK24)</f>
        <v>-</v>
      </c>
      <c r="AT29" s="152" t="str">
        <f>IF(OR(ISERROR('Entrée action prioritaire brut'!AL24),ISBLANK('Entrée action prioritaire brut'!AL24)),"-",'Entrée action prioritaire brut'!AL24)</f>
        <v>-</v>
      </c>
      <c r="AU29" s="152" t="str">
        <f>IF(OR(ISERROR('Entrée action prioritaire brut'!AM24),ISBLANK('Entrée action prioritaire brut'!AM24)),"-",'Entrée action prioritaire brut'!AM24)</f>
        <v>-</v>
      </c>
      <c r="AV29" s="152" t="str">
        <f>IF(OR(ISERROR('Entrée action prioritaire brut'!AN24),ISBLANK('Entrée action prioritaire brut'!AN24)),"-",'Entrée action prioritaire brut'!AN24)</f>
        <v>-</v>
      </c>
      <c r="AW29" s="152" t="str">
        <f>IF(OR(ISERROR('Entrée action prioritaire brut'!AO24),ISBLANK('Entrée action prioritaire brut'!AO24)),"-",'Entrée action prioritaire brut'!AO24)</f>
        <v>-</v>
      </c>
      <c r="AX29" s="152" t="str">
        <f>IF(OR(ISERROR('Entrée action prioritaire brut'!AP24),ISBLANK('Entrée action prioritaire brut'!AP24)),"-",'Entrée action prioritaire brut'!AP24)</f>
        <v>-</v>
      </c>
      <c r="AY29" s="152" t="str">
        <f>IF(OR(ISERROR('Entrée action prioritaire brut'!AY24),ISBLANK('Entrée action prioritaire brut'!AY24)),"-",'Entrée action prioritaire brut'!AY24)</f>
        <v>-</v>
      </c>
      <c r="AZ29" s="152" t="str">
        <f>IF(OR(ISERROR('Entrée action prioritaire brut'!AZ24),ISBLANK('Entrée action prioritaire brut'!AZ24)),"-",'Entrée action prioritaire brut'!AZ24)</f>
        <v>-</v>
      </c>
      <c r="BA29" s="152" t="str">
        <f>IF(OR(ISERROR('Entrée action prioritaire brut'!BA24),ISBLANK('Entrée action prioritaire brut'!BA24)),"-",'Entrée action prioritaire brut'!BA24)</f>
        <v>-</v>
      </c>
      <c r="BB29" s="152" t="str">
        <f>IF(OR(ISERROR('Entrée action prioritaire brut'!BB24),ISBLANK('Entrée action prioritaire brut'!BB24)),"-",'Entrée action prioritaire brut'!BB24)</f>
        <v>-</v>
      </c>
      <c r="BC29" s="152" t="str">
        <f>IF(OR(ISERROR('Entrée action prioritaire brut'!BC24),ISBLANK('Entrée action prioritaire brut'!BC24)),"-",'Entrée action prioritaire brut'!BC24)</f>
        <v>-</v>
      </c>
      <c r="BD29" s="152" t="str">
        <f>IF(OR(ISERROR('Entrée action prioritaire brut'!BD24),ISBLANK('Entrée action prioritaire brut'!BD24)),"-",'Entrée action prioritaire brut'!BD24)</f>
        <v>-</v>
      </c>
      <c r="BE29" s="152" t="str">
        <f>IF(OR(ISERROR('Entrée action prioritaire brut'!BE24),ISBLANK('Entrée action prioritaire brut'!BE24)),"-",'Entrée action prioritaire brut'!BE24)</f>
        <v>-</v>
      </c>
      <c r="BF29" s="152" t="str">
        <f>IF(OR(ISERROR('Entrée action prioritaire brut'!BF24),ISBLANK('Entrée action prioritaire brut'!BF24)),"-",'Entrée action prioritaire brut'!BF24)</f>
        <v>-</v>
      </c>
      <c r="BG29" s="152" t="str">
        <f>IF(OR(ISERROR('Entrée action prioritaire brut'!BG24),ISBLANK('Entrée action prioritaire brut'!BG24)),"-",'Entrée action prioritaire brut'!BG24)</f>
        <v>-</v>
      </c>
      <c r="BH29" s="152" t="str">
        <f>IF(OR(ISERROR('Entrée action prioritaire brut'!BH24),ISBLANK('Entrée action prioritaire brut'!BH24)),"-",'Entrée action prioritaire brut'!BH24)</f>
        <v>-</v>
      </c>
      <c r="BI29" s="152" t="str">
        <f>IF(OR(ISERROR('Entrée action prioritaire brut'!BI24),ISBLANK('Entrée action prioritaire brut'!BI24)),"-",'Entrée action prioritaire brut'!BI24)</f>
        <v>-</v>
      </c>
      <c r="BJ29" s="152" t="str">
        <f>IF(OR(ISERROR('Entrée action prioritaire brut'!#REF!),ISBLANK('Entrée action prioritaire brut'!#REF!)),"-",'Entrée action prioritaire brut'!#REF!)</f>
        <v>-</v>
      </c>
      <c r="BK29" s="152" t="str">
        <f>IF(OR(ISERROR('Entrée action prioritaire brut'!#REF!),ISBLANK('Entrée action prioritaire brut'!#REF!)),"-",'Entrée action prioritaire brut'!#REF!)</f>
        <v>-</v>
      </c>
      <c r="BL29" s="152" t="str">
        <f>IF(OR(ISERROR('Entrée action prioritaire brut'!#REF!),ISBLANK('Entrée action prioritaire brut'!#REF!)),"-",'Entrée action prioritaire brut'!#REF!)</f>
        <v>-</v>
      </c>
      <c r="BM29" s="152" t="str">
        <f>IF(OR(ISERROR('Entrée action prioritaire brut'!#REF!),ISBLANK('Entrée action prioritaire brut'!#REF!)),"-",'Entrée action prioritaire brut'!#REF!)</f>
        <v>-</v>
      </c>
      <c r="BN29" s="152" t="str">
        <f>IF(OR(ISERROR('Entrée action prioritaire brut'!#REF!),ISBLANK('Entrée action prioritaire brut'!#REF!)),"-",'Entrée action prioritaire brut'!#REF!)</f>
        <v>-</v>
      </c>
      <c r="BO29" s="152" t="str">
        <f>IF(OR(ISERROR('Entrée action prioritaire brut'!#REF!),ISBLANK('Entrée action prioritaire brut'!#REF!)),"-",'Entrée action prioritaire brut'!#REF!)</f>
        <v>-</v>
      </c>
      <c r="BP29" s="152" t="str">
        <f>IF(OR(ISERROR('Entrée action prioritaire brut'!#REF!),ISBLANK('Entrée action prioritaire brut'!#REF!)),"-",'Entrée action prioritaire brut'!#REF!)</f>
        <v>-</v>
      </c>
      <c r="BQ29" s="152" t="str">
        <f>IF(OR(ISERROR('Entrée action prioritaire brut'!#REF!),ISBLANK('Entrée action prioritaire brut'!#REF!)),"-",'Entrée action prioritaire brut'!#REF!)</f>
        <v>-</v>
      </c>
      <c r="BR29" s="152" t="str">
        <f>IF(OR(ISERROR('Entrée action prioritaire brut'!#REF!),ISBLANK('Entrée action prioritaire brut'!#REF!)),"-",'Entrée action prioritaire brut'!#REF!)</f>
        <v>-</v>
      </c>
      <c r="BS29" s="152" t="str">
        <f>IF(OR(ISERROR('Entrée action prioritaire brut'!#REF!),ISBLANK('Entrée action prioritaire brut'!#REF!)),"-",'Entrée action prioritaire brut'!#REF!)</f>
        <v>-</v>
      </c>
      <c r="BT29" s="152" t="str">
        <f>IF(OR(ISERROR('Entrée action prioritaire brut'!#REF!),ISBLANK('Entrée action prioritaire brut'!#REF!)),"-",'Entrée action prioritaire brut'!#REF!)</f>
        <v>-</v>
      </c>
      <c r="BU29" s="152" t="str">
        <f>IF(OR(ISERROR('Entrée action prioritaire brut'!#REF!),ISBLANK('Entrée action prioritaire brut'!#REF!)),"-",'Entrée action prioritaire brut'!#REF!)</f>
        <v>-</v>
      </c>
      <c r="BV29" s="152" t="str">
        <f>IF(OR(ISERROR('Entrée action prioritaire brut'!#REF!),ISBLANK('Entrée action prioritaire brut'!#REF!)),"-",'Entrée action prioritaire brut'!#REF!)</f>
        <v>-</v>
      </c>
      <c r="BW29" s="152" t="str">
        <f>IF(OR(ISERROR('Entrée action prioritaire brut'!#REF!),ISBLANK('Entrée action prioritaire brut'!#REF!)),"-",'Entrée action prioritaire brut'!#REF!)</f>
        <v>-</v>
      </c>
      <c r="BX29" s="152" t="str">
        <f>IF(OR(ISERROR('Entrée action prioritaire brut'!#REF!),ISBLANK('Entrée action prioritaire brut'!#REF!)),"-",'Entrée action prioritaire brut'!#REF!)</f>
        <v>-</v>
      </c>
      <c r="BY29" s="152" t="str">
        <f>IF(OR(ISERROR('Entrée action prioritaire brut'!#REF!),ISBLANK('Entrée action prioritaire brut'!#REF!)),"-",'Entrée action prioritaire brut'!#REF!)</f>
        <v>-</v>
      </c>
      <c r="BZ29" s="152" t="str">
        <f>IF(OR(ISERROR('Entrée action prioritaire brut'!BJ24),ISBLANK('Entrée action prioritaire brut'!BJ24)),"-",'Entrée action prioritaire brut'!BJ24)</f>
        <v>-</v>
      </c>
      <c r="CA29" s="152" t="str">
        <f>IF(OR(ISERROR('Entrée action prioritaire brut'!BK24),ISBLANK('Entrée action prioritaire brut'!BK24)),"-",'Entrée action prioritaire brut'!BK24)</f>
        <v>-</v>
      </c>
      <c r="CB29" s="152" t="str">
        <f>IF(OR(ISERROR('Entrée action prioritaire brut'!BL24),ISBLANK('Entrée action prioritaire brut'!BL24)),"-",'Entrée action prioritaire brut'!BL24)</f>
        <v>-</v>
      </c>
      <c r="CC29" s="152" t="str">
        <f>IF(OR(ISERROR('Entrée action prioritaire brut'!BM24),ISBLANK('Entrée action prioritaire brut'!BM24)),"-",'Entrée action prioritaire brut'!BM24)</f>
        <v>-</v>
      </c>
      <c r="CD29" s="152" t="str">
        <f>IF(OR(ISERROR('Entrée action prioritaire brut'!BN24),ISBLANK('Entrée action prioritaire brut'!BN24)),"-",'Entrée action prioritaire brut'!BN24)</f>
        <v>-</v>
      </c>
      <c r="CE29" s="152" t="str">
        <f>IF(OR(ISERROR('Entrée action prioritaire brut'!BO24),ISBLANK('Entrée action prioritaire brut'!BO24)),"-",'Entrée action prioritaire brut'!BO24)</f>
        <v>-</v>
      </c>
      <c r="CF29" s="152" t="str">
        <f>IF(OR(ISERROR('Entrée action prioritaire brut'!BP24),ISBLANK('Entrée action prioritaire brut'!BP24)),"-",'Entrée action prioritaire brut'!BP24)</f>
        <v>-</v>
      </c>
      <c r="CG29" s="152" t="str">
        <f>IF(OR(ISERROR('Entrée action prioritaire brut'!#REF!),ISBLANK('Entrée action prioritaire brut'!#REF!)),"-",'Entrée action prioritaire brut'!#REF!)</f>
        <v>-</v>
      </c>
      <c r="CH29" s="152" t="str">
        <f>IF(OR(ISERROR('Entrée action prioritaire brut'!BQ24),ISBLANK('Entrée action prioritaire brut'!BQ24)),"-",'Entrée action prioritaire brut'!BQ24)</f>
        <v>-</v>
      </c>
      <c r="CI29" s="152" t="str">
        <f>IF(OR(ISERROR('Entrée action prioritaire brut'!BR24),ISBLANK('Entrée action prioritaire brut'!BR24)),"-",'Entrée action prioritaire brut'!BR24)</f>
        <v>-</v>
      </c>
      <c r="CJ29" s="152" t="str">
        <f>IF(OR(ISERROR('Entrée action prioritaire brut'!BS24),ISBLANK('Entrée action prioritaire brut'!BS24)),"-",'Entrée action prioritaire brut'!BS24)</f>
        <v>-</v>
      </c>
      <c r="CK29" s="152" t="str">
        <f>IF(OR(ISERROR('Entrée action prioritaire brut'!BT24),ISBLANK('Entrée action prioritaire brut'!BT24)),"-",'Entrée action prioritaire brut'!BT24)</f>
        <v>-</v>
      </c>
      <c r="CL29" s="152" t="str">
        <f>IF(OR(ISERROR('Entrée action prioritaire brut'!BU24),ISBLANK('Entrée action prioritaire brut'!BU24)),"-",'Entrée action prioritaire brut'!BU24)</f>
        <v>-</v>
      </c>
      <c r="CM29" s="152" t="str">
        <f>IF(OR(ISERROR('Entrée action prioritaire brut'!#REF!),ISBLANK('Entrée action prioritaire brut'!#REF!)),"-",'Entrée action prioritaire brut'!#REF!)</f>
        <v>-</v>
      </c>
      <c r="CN29" s="152" t="str">
        <f>IF(OR(ISERROR('Entrée action prioritaire brut'!#REF!),ISBLANK('Entrée action prioritaire brut'!#REF!)),"-",'Entrée action prioritaire brut'!#REF!)</f>
        <v>-</v>
      </c>
      <c r="CO29" s="152" t="str">
        <f>IF(OR(ISERROR('Entrée action prioritaire brut'!#REF!),ISBLANK('Entrée action prioritaire brut'!#REF!)),"-",'Entrée action prioritaire brut'!#REF!)</f>
        <v>-</v>
      </c>
      <c r="CP29" s="152" t="str">
        <f>IF(OR(ISERROR('Entrée action prioritaire brut'!#REF!),ISBLANK('Entrée action prioritaire brut'!#REF!)),"-",'Entrée action prioritaire brut'!#REF!)</f>
        <v>-</v>
      </c>
      <c r="CQ29" s="152" t="str">
        <f>IF(OR(ISERROR('Entrée action prioritaire brut'!#REF!),ISBLANK('Entrée action prioritaire brut'!#REF!)),"-",'Entrée action prioritaire brut'!#REF!)</f>
        <v>-</v>
      </c>
      <c r="CR29" s="152" t="str">
        <f>IF(OR(ISERROR('Entrée action prioritaire brut'!BV24),ISBLANK('Entrée action prioritaire brut'!BV24)),"-",'Entrée action prioritaire brut'!BV24)</f>
        <v>-</v>
      </c>
      <c r="CS29" s="152" t="str">
        <f>IF(OR(ISERROR('Entrée action prioritaire brut'!BW24),ISBLANK('Entrée action prioritaire brut'!BW24)),"-",'Entrée action prioritaire brut'!BW24)</f>
        <v>-</v>
      </c>
      <c r="CT29" s="152" t="str">
        <f>IF(OR(ISERROR('Entrée action prioritaire brut'!BX24),ISBLANK('Entrée action prioritaire brut'!BX24)),"-",'Entrée action prioritaire brut'!BX24)</f>
        <v>-</v>
      </c>
      <c r="CU29" s="152" t="str">
        <f>IF(OR(ISERROR('Entrée action prioritaire brut'!BY24),ISBLANK('Entrée action prioritaire brut'!BY24)),"-",'Entrée action prioritaire brut'!BY24)</f>
        <v>-</v>
      </c>
      <c r="CV29" s="152" t="str">
        <f>IF(OR(ISERROR('Entrée action prioritaire brut'!BZ24),ISBLANK('Entrée action prioritaire brut'!BZ24)),"-",'Entrée action prioritaire brut'!BZ24)</f>
        <v>-</v>
      </c>
      <c r="CW29" s="152" t="str">
        <f>IF(OR(ISERROR('Entrée action prioritaire brut'!CA24),ISBLANK('Entrée action prioritaire brut'!CA24)),"-",'Entrée action prioritaire brut'!CA24)</f>
        <v>-</v>
      </c>
      <c r="CX29" s="152" t="str">
        <f>IF(OR(ISERROR('Entrée action prioritaire brut'!CB24),ISBLANK('Entrée action prioritaire brut'!CB24)),"-",'Entrée action prioritaire brut'!CB24)</f>
        <v>-</v>
      </c>
      <c r="CY29" s="152" t="str">
        <f>IF(OR(ISERROR('Entrée action prioritaire brut'!CC24),ISBLANK('Entrée action prioritaire brut'!CC24)),"-",'Entrée action prioritaire brut'!CC24)</f>
        <v>-</v>
      </c>
      <c r="CZ29" s="152" t="str">
        <f>IF(OR(ISERROR('Entrée action prioritaire brut'!CD24),ISBLANK('Entrée action prioritaire brut'!CD24)),"-",'Entrée action prioritaire brut'!CD24)</f>
        <v>-</v>
      </c>
      <c r="DA29" s="152" t="str">
        <f>IF(OR(ISERROR('Entrée action prioritaire brut'!CE24),ISBLANK('Entrée action prioritaire brut'!CE24)),"-",'Entrée action prioritaire brut'!CE24)</f>
        <v>-</v>
      </c>
      <c r="DB29" s="152" t="str">
        <f>IF(OR(ISERROR('Entrée action prioritaire brut'!CF24),ISBLANK('Entrée action prioritaire brut'!CF24)),"-",'Entrée action prioritaire brut'!CF24)</f>
        <v>-</v>
      </c>
      <c r="DC29" s="152" t="str">
        <f>IF(OR(ISERROR('Entrée action prioritaire brut'!CG24),ISBLANK('Entrée action prioritaire brut'!CG24)),"-",'Entrée action prioritaire brut'!CG24)</f>
        <v>-</v>
      </c>
      <c r="DD29" s="152" t="str">
        <f>IF(OR(ISERROR('Entrée action prioritaire brut'!CH24),ISBLANK('Entrée action prioritaire brut'!CH24)),"-",'Entrée action prioritaire brut'!CH24)</f>
        <v>-</v>
      </c>
      <c r="DE29" s="152" t="str">
        <f>IF(OR(ISERROR('Entrée action prioritaire brut'!CI24),ISBLANK('Entrée action prioritaire brut'!CI24)),"-",'Entrée action prioritaire brut'!CI24)</f>
        <v>-</v>
      </c>
      <c r="DF29" s="152" t="str">
        <f>IF(OR(ISERROR('Entrée action prioritaire brut'!CJ24),ISBLANK('Entrée action prioritaire brut'!CJ24)),"-",'Entrée action prioritaire brut'!CJ24)</f>
        <v>-</v>
      </c>
      <c r="DG29" s="152" t="str">
        <f>IF(OR(ISERROR('Entrée action prioritaire brut'!CK24),ISBLANK('Entrée action prioritaire brut'!CK24)),"-",'Entrée action prioritaire brut'!CK24)</f>
        <v>-</v>
      </c>
      <c r="DH29" s="152" t="str">
        <f>IF(OR(ISERROR('Entrée action prioritaire brut'!CL24),ISBLANK('Entrée action prioritaire brut'!CL24)),"-",'Entrée action prioritaire brut'!CL24)</f>
        <v>-</v>
      </c>
      <c r="DI29" s="152" t="str">
        <f>IF(OR(ISERROR('Entrée action prioritaire brut'!CM24),ISBLANK('Entrée action prioritaire brut'!CM24)),"-",'Entrée action prioritaire brut'!CM24)</f>
        <v>-</v>
      </c>
      <c r="DJ29" s="152" t="str">
        <f>IF(OR(ISERROR('Entrée action prioritaire brut'!CN24),ISBLANK('Entrée action prioritaire brut'!CN24)),"-",'Entrée action prioritaire brut'!CN24)</f>
        <v>-</v>
      </c>
      <c r="DK29" s="152" t="str">
        <f>IF(OR(ISERROR('Entrée action prioritaire brut'!CO24),ISBLANK('Entrée action prioritaire brut'!CO24)),"-",'Entrée action prioritaire brut'!CO24)</f>
        <v>-</v>
      </c>
      <c r="DL29" s="152" t="str">
        <f>IF(OR(ISERROR('Entrée action prioritaire brut'!CP24),ISBLANK('Entrée action prioritaire brut'!CP24)),"-",'Entrée action prioritaire brut'!CP24)</f>
        <v>-</v>
      </c>
      <c r="DM29" s="152" t="str">
        <f>IF(OR(ISERROR('Entrée action prioritaire brut'!CQ24),ISBLANK('Entrée action prioritaire brut'!CQ24)),"-",'Entrée action prioritaire brut'!CQ24)</f>
        <v>-</v>
      </c>
      <c r="DN29" s="152" t="str">
        <f>IF(OR(ISERROR('Entrée action prioritaire brut'!CR24),ISBLANK('Entrée action prioritaire brut'!CR24)),"-",'Entrée action prioritaire brut'!CR24)</f>
        <v>-</v>
      </c>
      <c r="DO29" s="152" t="str">
        <f>IF(OR(ISERROR('Entrée action prioritaire brut'!CS24),ISBLANK('Entrée action prioritaire brut'!CS24)),"-",'Entrée action prioritaire brut'!CS24)</f>
        <v>-</v>
      </c>
      <c r="DP29" s="152" t="str">
        <f>IF(OR(ISERROR('Entrée action prioritaire brut'!CT24),ISBLANK('Entrée action prioritaire brut'!CT24)),"-",'Entrée action prioritaire brut'!CT24)</f>
        <v>-</v>
      </c>
      <c r="DQ29" s="152" t="str">
        <f>IF(OR(ISERROR('Entrée action prioritaire brut'!CU24),ISBLANK('Entrée action prioritaire brut'!CU24)),"-",'Entrée action prioritaire brut'!CU24)</f>
        <v>-</v>
      </c>
      <c r="DR29" s="152" t="str">
        <f>IF(OR(ISERROR('Entrée action prioritaire brut'!CV24),ISBLANK('Entrée action prioritaire brut'!CV24)),"-",'Entrée action prioritaire brut'!CV24)</f>
        <v>-</v>
      </c>
    </row>
    <row r="30" spans="1:122" ht="15" customHeight="1" x14ac:dyDescent="0.25">
      <c r="A30" s="176" t="str">
        <f>IF(OR(ISERROR('Entrée action prioritaire brut'!L25),ISBLANK('Entrée action prioritaire brut'!B25)),"-",'Entrée action prioritaire brut'!B25)</f>
        <v>-</v>
      </c>
      <c r="B30" s="152" t="str">
        <f>IF(OR(ISERROR('Entrée action prioritaire brut'!M25),ISBLANK('Entrée action prioritaire brut'!M25)),"-",'Entrée action prioritaire brut'!M25)</f>
        <v>-</v>
      </c>
      <c r="C30" s="152" t="str">
        <f>IF(OR(ISERROR('Entrée action prioritaire brut'!N25),ISBLANK('Entrée action prioritaire brut'!N25)),"-",'Entrée action prioritaire brut'!N25)</f>
        <v>-</v>
      </c>
      <c r="D30" s="152" t="str">
        <f>IF(OR(ISERROR('Entrée action prioritaire brut'!O25),ISBLANK('Entrée action prioritaire brut'!O25)),"-",'Entrée action prioritaire brut'!O25)</f>
        <v>-</v>
      </c>
      <c r="E30" s="152" t="str">
        <f>IF(OR(ISERROR('Entrée action prioritaire brut'!P25),ISBLANK('Entrée action prioritaire brut'!P25)),"-",'Entrée action prioritaire brut'!P25)</f>
        <v>-</v>
      </c>
      <c r="F30" s="152" t="str">
        <f>IF(OR(ISERROR('Entrée action prioritaire brut'!Q25),ISBLANK('Entrée action prioritaire brut'!Q25)),"-",'Entrée action prioritaire brut'!Q25)</f>
        <v>-</v>
      </c>
      <c r="G30" s="152" t="str">
        <f>IF(OR(ISERROR('Entrée action prioritaire brut'!R25),ISBLANK('Entrée action prioritaire brut'!R25)),"-",'Entrée action prioritaire brut'!R25)</f>
        <v>-</v>
      </c>
      <c r="H30" s="152" t="str">
        <f>IF(OR(ISERROR('Entrée action prioritaire brut'!S25),ISBLANK('Entrée action prioritaire brut'!S25)),"-",'Entrée action prioritaire brut'!S25)</f>
        <v>-</v>
      </c>
      <c r="I30" s="152" t="str">
        <f>IF(OR(ISERROR('Entrée action prioritaire brut'!T25),ISBLANK('Entrée action prioritaire brut'!T25)),"-",'Entrée action prioritaire brut'!T25)</f>
        <v>-</v>
      </c>
      <c r="J30" s="152" t="str">
        <f>IF(OR(ISERROR('Entrée action prioritaire brut'!U25),ISBLANK('Entrée action prioritaire brut'!U25)),"-",'Entrée action prioritaire brut'!U25)</f>
        <v>-</v>
      </c>
      <c r="K30" s="152" t="str">
        <f>IF(OR(ISERROR('Entrée action prioritaire brut'!#REF!),ISBLANK('Entrée action prioritaire brut'!#REF!)),"-",'Entrée action prioritaire brut'!#REF!)</f>
        <v>-</v>
      </c>
      <c r="L30" s="152" t="str">
        <f>IF(OR(ISERROR('Entrée action prioritaire brut'!#REF!),ISBLANK('Entrée action prioritaire brut'!#REF!)),"-",'Entrée action prioritaire brut'!#REF!)</f>
        <v>-</v>
      </c>
      <c r="M30" s="152" t="str">
        <f>IF(OR(ISERROR('Entrée action prioritaire brut'!#REF!),ISBLANK('Entrée action prioritaire brut'!#REF!)),"-",'Entrée action prioritaire brut'!#REF!)</f>
        <v>-</v>
      </c>
      <c r="N30" s="152" t="str">
        <f>IF(OR(ISERROR('Entrée action prioritaire brut'!#REF!),ISBLANK('Entrée action prioritaire brut'!#REF!)),"-",'Entrée action prioritaire brut'!#REF!)</f>
        <v>-</v>
      </c>
      <c r="O30" s="152" t="str">
        <f>IF(OR(ISERROR('Entrée action prioritaire brut'!#REF!),ISBLANK('Entrée action prioritaire brut'!#REF!)),"-",'Entrée action prioritaire brut'!#REF!)</f>
        <v>-</v>
      </c>
      <c r="P30" s="152" t="str">
        <f>IF(OR(ISERROR('Entrée action prioritaire brut'!#REF!),ISBLANK('Entrée action prioritaire brut'!#REF!)),"-",'Entrée action prioritaire brut'!#REF!)</f>
        <v>-</v>
      </c>
      <c r="Q30" s="152" t="str">
        <f>IF(OR(ISERROR('Entrée action prioritaire brut'!#REF!),ISBLANK('Entrée action prioritaire brut'!#REF!)),"-",'Entrée action prioritaire brut'!#REF!)</f>
        <v>-</v>
      </c>
      <c r="R30" s="152" t="str">
        <f>IF(OR(ISERROR('Entrée action prioritaire brut'!V25),ISBLANK('Entrée action prioritaire brut'!V25)),"-",'Entrée action prioritaire brut'!V25)</f>
        <v>-</v>
      </c>
      <c r="S30" s="152" t="str">
        <f>IF(OR(ISERROR('Entrée action prioritaire brut'!W25),ISBLANK('Entrée action prioritaire brut'!W25)),"-",'Entrée action prioritaire brut'!W25)</f>
        <v>-</v>
      </c>
      <c r="T30" s="152" t="str">
        <f>IF(OR(ISERROR('Entrée action prioritaire brut'!X25),ISBLANK('Entrée action prioritaire brut'!X25)),"-",'Entrée action prioritaire brut'!X25)</f>
        <v>-</v>
      </c>
      <c r="U30" s="152" t="str">
        <f>IF(OR(ISERROR('Entrée action prioritaire brut'!Y25),ISBLANK('Entrée action prioritaire brut'!Y25)),"-",'Entrée action prioritaire brut'!Y25)</f>
        <v>-</v>
      </c>
      <c r="V30" s="152" t="str">
        <f>IF(OR(ISERROR('Entrée action prioritaire brut'!Z25),ISBLANK('Entrée action prioritaire brut'!Z25)),"-",'Entrée action prioritaire brut'!Z25)</f>
        <v>-</v>
      </c>
      <c r="W30" s="152" t="str">
        <f>IF(OR(ISERROR('Entrée action prioritaire brut'!AA25),ISBLANK('Entrée action prioritaire brut'!AA25)),"-",'Entrée action prioritaire brut'!AA25)</f>
        <v>-</v>
      </c>
      <c r="X30" s="152" t="str">
        <f>IF(OR(ISERROR('Entrée action prioritaire brut'!AB25),ISBLANK('Entrée action prioritaire brut'!AB25)),"-",'Entrée action prioritaire brut'!AB25)</f>
        <v>-</v>
      </c>
      <c r="Y30" s="152" t="str">
        <f>IF(OR(ISERROR('Entrée action prioritaire brut'!AC25),ISBLANK('Entrée action prioritaire brut'!AC25)),"-",'Entrée action prioritaire brut'!AC25)</f>
        <v>-</v>
      </c>
      <c r="Z30" s="152" t="str">
        <f>IF(OR(ISERROR('Entrée action prioritaire brut'!AD25),ISBLANK('Entrée action prioritaire brut'!AD25)),"-",'Entrée action prioritaire brut'!AD25)</f>
        <v>-</v>
      </c>
      <c r="AA30" s="152" t="str">
        <f>IF(OR(ISERROR('Entrée action prioritaire brut'!AE25),ISBLANK('Entrée action prioritaire brut'!AE25)),"-",'Entrée action prioritaire brut'!AE25)</f>
        <v>-</v>
      </c>
      <c r="AB30" s="152" t="str">
        <f>IF(OR(ISERROR('Entrée action prioritaire brut'!AF25),ISBLANK('Entrée action prioritaire brut'!AF25)),"-",'Entrée action prioritaire brut'!AF25)</f>
        <v>-</v>
      </c>
      <c r="AC30" s="152" t="str">
        <f>IF(OR(ISERROR('Entrée action prioritaire brut'!AG25),ISBLANK('Entrée action prioritaire brut'!AG25)),"-",'Entrée action prioritaire brut'!AG25)</f>
        <v>-</v>
      </c>
      <c r="AD30" s="152" t="str">
        <f>IF(OR(ISERROR('Entrée action prioritaire brut'!#REF!),ISBLANK('Entrée action prioritaire brut'!#REF!)),"-",'Entrée action prioritaire brut'!#REF!)</f>
        <v>-</v>
      </c>
      <c r="AE30" s="152" t="str">
        <f>IF(OR(ISERROR('Entrée action prioritaire brut'!#REF!),ISBLANK('Entrée action prioritaire brut'!#REF!)),"-",'Entrée action prioritaire brut'!#REF!)</f>
        <v>-</v>
      </c>
      <c r="AF30" s="152" t="str">
        <f>IF(OR(ISERROR('Entrée action prioritaire brut'!#REF!),ISBLANK('Entrée action prioritaire brut'!#REF!)),"-",'Entrée action prioritaire brut'!#REF!)</f>
        <v>-</v>
      </c>
      <c r="AG30" s="152" t="str">
        <f>IF(OR(ISERROR('Entrée action prioritaire brut'!#REF!),ISBLANK('Entrée action prioritaire brut'!#REF!)),"-",'Entrée action prioritaire brut'!#REF!)</f>
        <v>-</v>
      </c>
      <c r="AH30" s="152" t="str">
        <f>IF(OR(ISERROR('Entrée action prioritaire brut'!#REF!),ISBLANK('Entrée action prioritaire brut'!#REF!)),"-",'Entrée action prioritaire brut'!#REF!)</f>
        <v>-</v>
      </c>
      <c r="AI30" s="152" t="str">
        <f>IF(OR(ISERROR('Entrée action prioritaire brut'!#REF!),ISBLANK('Entrée action prioritaire brut'!#REF!)),"-",'Entrée action prioritaire brut'!#REF!)</f>
        <v>-</v>
      </c>
      <c r="AJ30" s="152" t="str">
        <f>IF(OR(ISERROR('Entrée action prioritaire brut'!#REF!),ISBLANK('Entrée action prioritaire brut'!#REF!)),"-",'Entrée action prioritaire brut'!#REF!)</f>
        <v>-</v>
      </c>
      <c r="AK30" s="152" t="str">
        <f>IF(OR(ISERROR('Entrée action prioritaire brut'!#REF!),ISBLANK('Entrée action prioritaire brut'!#REF!)),"-",'Entrée action prioritaire brut'!#REF!)</f>
        <v>-</v>
      </c>
      <c r="AL30" s="152" t="str">
        <f>IF(OR(ISERROR('Entrée action prioritaire brut'!#REF!),ISBLANK('Entrée action prioritaire brut'!#REF!)),"-",'Entrée action prioritaire brut'!#REF!)</f>
        <v>-</v>
      </c>
      <c r="AM30" s="152" t="str">
        <f>IF(OR(ISERROR('Entrée action prioritaire brut'!#REF!),ISBLANK('Entrée action prioritaire brut'!#REF!)),"-",'Entrée action prioritaire brut'!#REF!)</f>
        <v>-</v>
      </c>
      <c r="AN30" s="152" t="str">
        <f>IF(OR(ISERROR('Entrée action prioritaire brut'!#REF!),ISBLANK('Entrée action prioritaire brut'!#REF!)),"-",'Entrée action prioritaire brut'!#REF!)</f>
        <v>-</v>
      </c>
      <c r="AO30" s="152" t="str">
        <f>IF(OR(ISERROR('Entrée action prioritaire brut'!#REF!),ISBLANK('Entrée action prioritaire brut'!#REF!)),"-",'Entrée action prioritaire brut'!#REF!)</f>
        <v>-</v>
      </c>
      <c r="AP30" s="152" t="str">
        <f>IF(OR(ISERROR('Entrée action prioritaire brut'!AH25),ISBLANK('Entrée action prioritaire brut'!AH25)),"-",'Entrée action prioritaire brut'!AH25)</f>
        <v>-</v>
      </c>
      <c r="AQ30" s="152" t="str">
        <f>IF(OR(ISERROR('Entrée action prioritaire brut'!AI25),ISBLANK('Entrée action prioritaire brut'!AI25)),"-",'Entrée action prioritaire brut'!AI25)</f>
        <v>-</v>
      </c>
      <c r="AR30" s="152" t="str">
        <f>IF(OR(ISERROR('Entrée action prioritaire brut'!AJ25),ISBLANK('Entrée action prioritaire brut'!AJ25)),"-",'Entrée action prioritaire brut'!AJ25)</f>
        <v>-</v>
      </c>
      <c r="AS30" s="152" t="str">
        <f>IF(OR(ISERROR('Entrée action prioritaire brut'!AK25),ISBLANK('Entrée action prioritaire brut'!AK25)),"-",'Entrée action prioritaire brut'!AK25)</f>
        <v>-</v>
      </c>
      <c r="AT30" s="152" t="str">
        <f>IF(OR(ISERROR('Entrée action prioritaire brut'!AL25),ISBLANK('Entrée action prioritaire brut'!AL25)),"-",'Entrée action prioritaire brut'!AL25)</f>
        <v>-</v>
      </c>
      <c r="AU30" s="152" t="str">
        <f>IF(OR(ISERROR('Entrée action prioritaire brut'!AM25),ISBLANK('Entrée action prioritaire brut'!AM25)),"-",'Entrée action prioritaire brut'!AM25)</f>
        <v>-</v>
      </c>
      <c r="AV30" s="152" t="str">
        <f>IF(OR(ISERROR('Entrée action prioritaire brut'!AN25),ISBLANK('Entrée action prioritaire brut'!AN25)),"-",'Entrée action prioritaire brut'!AN25)</f>
        <v>-</v>
      </c>
      <c r="AW30" s="152" t="str">
        <f>IF(OR(ISERROR('Entrée action prioritaire brut'!AO25),ISBLANK('Entrée action prioritaire brut'!AO25)),"-",'Entrée action prioritaire brut'!AO25)</f>
        <v>-</v>
      </c>
      <c r="AX30" s="152" t="str">
        <f>IF(OR(ISERROR('Entrée action prioritaire brut'!AP25),ISBLANK('Entrée action prioritaire brut'!AP25)),"-",'Entrée action prioritaire brut'!AP25)</f>
        <v>-</v>
      </c>
      <c r="AY30" s="152" t="str">
        <f>IF(OR(ISERROR('Entrée action prioritaire brut'!AY25),ISBLANK('Entrée action prioritaire brut'!AY25)),"-",'Entrée action prioritaire brut'!AY25)</f>
        <v>-</v>
      </c>
      <c r="AZ30" s="152" t="str">
        <f>IF(OR(ISERROR('Entrée action prioritaire brut'!AZ25),ISBLANK('Entrée action prioritaire brut'!AZ25)),"-",'Entrée action prioritaire brut'!AZ25)</f>
        <v>-</v>
      </c>
      <c r="BA30" s="152" t="str">
        <f>IF(OR(ISERROR('Entrée action prioritaire brut'!BA25),ISBLANK('Entrée action prioritaire brut'!BA25)),"-",'Entrée action prioritaire brut'!BA25)</f>
        <v>-</v>
      </c>
      <c r="BB30" s="152" t="str">
        <f>IF(OR(ISERROR('Entrée action prioritaire brut'!BB25),ISBLANK('Entrée action prioritaire brut'!BB25)),"-",'Entrée action prioritaire brut'!BB25)</f>
        <v>-</v>
      </c>
      <c r="BC30" s="152" t="str">
        <f>IF(OR(ISERROR('Entrée action prioritaire brut'!BC25),ISBLANK('Entrée action prioritaire brut'!BC25)),"-",'Entrée action prioritaire brut'!BC25)</f>
        <v>-</v>
      </c>
      <c r="BD30" s="152" t="str">
        <f>IF(OR(ISERROR('Entrée action prioritaire brut'!BD25),ISBLANK('Entrée action prioritaire brut'!BD25)),"-",'Entrée action prioritaire brut'!BD25)</f>
        <v>-</v>
      </c>
      <c r="BE30" s="152" t="str">
        <f>IF(OR(ISERROR('Entrée action prioritaire brut'!BE25),ISBLANK('Entrée action prioritaire brut'!BE25)),"-",'Entrée action prioritaire brut'!BE25)</f>
        <v>-</v>
      </c>
      <c r="BF30" s="152" t="str">
        <f>IF(OR(ISERROR('Entrée action prioritaire brut'!BF25),ISBLANK('Entrée action prioritaire brut'!BF25)),"-",'Entrée action prioritaire brut'!BF25)</f>
        <v>-</v>
      </c>
      <c r="BG30" s="152" t="str">
        <f>IF(OR(ISERROR('Entrée action prioritaire brut'!BG25),ISBLANK('Entrée action prioritaire brut'!BG25)),"-",'Entrée action prioritaire brut'!BG25)</f>
        <v>-</v>
      </c>
      <c r="BH30" s="152" t="str">
        <f>IF(OR(ISERROR('Entrée action prioritaire brut'!BH25),ISBLANK('Entrée action prioritaire brut'!BH25)),"-",'Entrée action prioritaire brut'!BH25)</f>
        <v>-</v>
      </c>
      <c r="BI30" s="152" t="str">
        <f>IF(OR(ISERROR('Entrée action prioritaire brut'!BI25),ISBLANK('Entrée action prioritaire brut'!BI25)),"-",'Entrée action prioritaire brut'!BI25)</f>
        <v>-</v>
      </c>
      <c r="BJ30" s="152" t="str">
        <f>IF(OR(ISERROR('Entrée action prioritaire brut'!#REF!),ISBLANK('Entrée action prioritaire brut'!#REF!)),"-",'Entrée action prioritaire brut'!#REF!)</f>
        <v>-</v>
      </c>
      <c r="BK30" s="152" t="str">
        <f>IF(OR(ISERROR('Entrée action prioritaire brut'!#REF!),ISBLANK('Entrée action prioritaire brut'!#REF!)),"-",'Entrée action prioritaire brut'!#REF!)</f>
        <v>-</v>
      </c>
      <c r="BL30" s="152" t="str">
        <f>IF(OR(ISERROR('Entrée action prioritaire brut'!#REF!),ISBLANK('Entrée action prioritaire brut'!#REF!)),"-",'Entrée action prioritaire brut'!#REF!)</f>
        <v>-</v>
      </c>
      <c r="BM30" s="152" t="str">
        <f>IF(OR(ISERROR('Entrée action prioritaire brut'!#REF!),ISBLANK('Entrée action prioritaire brut'!#REF!)),"-",'Entrée action prioritaire brut'!#REF!)</f>
        <v>-</v>
      </c>
      <c r="BN30" s="152" t="str">
        <f>IF(OR(ISERROR('Entrée action prioritaire brut'!#REF!),ISBLANK('Entrée action prioritaire brut'!#REF!)),"-",'Entrée action prioritaire brut'!#REF!)</f>
        <v>-</v>
      </c>
      <c r="BO30" s="152" t="str">
        <f>IF(OR(ISERROR('Entrée action prioritaire brut'!#REF!),ISBLANK('Entrée action prioritaire brut'!#REF!)),"-",'Entrée action prioritaire brut'!#REF!)</f>
        <v>-</v>
      </c>
      <c r="BP30" s="152" t="str">
        <f>IF(OR(ISERROR('Entrée action prioritaire brut'!#REF!),ISBLANK('Entrée action prioritaire brut'!#REF!)),"-",'Entrée action prioritaire brut'!#REF!)</f>
        <v>-</v>
      </c>
      <c r="BQ30" s="152" t="str">
        <f>IF(OR(ISERROR('Entrée action prioritaire brut'!#REF!),ISBLANK('Entrée action prioritaire brut'!#REF!)),"-",'Entrée action prioritaire brut'!#REF!)</f>
        <v>-</v>
      </c>
      <c r="BR30" s="152" t="str">
        <f>IF(OR(ISERROR('Entrée action prioritaire brut'!#REF!),ISBLANK('Entrée action prioritaire brut'!#REF!)),"-",'Entrée action prioritaire brut'!#REF!)</f>
        <v>-</v>
      </c>
      <c r="BS30" s="152" t="str">
        <f>IF(OR(ISERROR('Entrée action prioritaire brut'!#REF!),ISBLANK('Entrée action prioritaire brut'!#REF!)),"-",'Entrée action prioritaire brut'!#REF!)</f>
        <v>-</v>
      </c>
      <c r="BT30" s="152" t="str">
        <f>IF(OR(ISERROR('Entrée action prioritaire brut'!#REF!),ISBLANK('Entrée action prioritaire brut'!#REF!)),"-",'Entrée action prioritaire brut'!#REF!)</f>
        <v>-</v>
      </c>
      <c r="BU30" s="152" t="str">
        <f>IF(OR(ISERROR('Entrée action prioritaire brut'!#REF!),ISBLANK('Entrée action prioritaire brut'!#REF!)),"-",'Entrée action prioritaire brut'!#REF!)</f>
        <v>-</v>
      </c>
      <c r="BV30" s="152" t="str">
        <f>IF(OR(ISERROR('Entrée action prioritaire brut'!#REF!),ISBLANK('Entrée action prioritaire brut'!#REF!)),"-",'Entrée action prioritaire brut'!#REF!)</f>
        <v>-</v>
      </c>
      <c r="BW30" s="152" t="str">
        <f>IF(OR(ISERROR('Entrée action prioritaire brut'!#REF!),ISBLANK('Entrée action prioritaire brut'!#REF!)),"-",'Entrée action prioritaire brut'!#REF!)</f>
        <v>-</v>
      </c>
      <c r="BX30" s="152" t="str">
        <f>IF(OR(ISERROR('Entrée action prioritaire brut'!#REF!),ISBLANK('Entrée action prioritaire brut'!#REF!)),"-",'Entrée action prioritaire brut'!#REF!)</f>
        <v>-</v>
      </c>
      <c r="BY30" s="152" t="str">
        <f>IF(OR(ISERROR('Entrée action prioritaire brut'!#REF!),ISBLANK('Entrée action prioritaire brut'!#REF!)),"-",'Entrée action prioritaire brut'!#REF!)</f>
        <v>-</v>
      </c>
      <c r="BZ30" s="152" t="str">
        <f>IF(OR(ISERROR('Entrée action prioritaire brut'!BJ25),ISBLANK('Entrée action prioritaire brut'!BJ25)),"-",'Entrée action prioritaire brut'!BJ25)</f>
        <v>-</v>
      </c>
      <c r="CA30" s="152" t="str">
        <f>IF(OR(ISERROR('Entrée action prioritaire brut'!BK25),ISBLANK('Entrée action prioritaire brut'!BK25)),"-",'Entrée action prioritaire brut'!BK25)</f>
        <v>-</v>
      </c>
      <c r="CB30" s="152" t="str">
        <f>IF(OR(ISERROR('Entrée action prioritaire brut'!BL25),ISBLANK('Entrée action prioritaire brut'!BL25)),"-",'Entrée action prioritaire brut'!BL25)</f>
        <v>-</v>
      </c>
      <c r="CC30" s="152" t="str">
        <f>IF(OR(ISERROR('Entrée action prioritaire brut'!BM25),ISBLANK('Entrée action prioritaire brut'!BM25)),"-",'Entrée action prioritaire brut'!BM25)</f>
        <v>-</v>
      </c>
      <c r="CD30" s="152" t="str">
        <f>IF(OR(ISERROR('Entrée action prioritaire brut'!BN25),ISBLANK('Entrée action prioritaire brut'!BN25)),"-",'Entrée action prioritaire brut'!BN25)</f>
        <v>-</v>
      </c>
      <c r="CE30" s="152" t="str">
        <f>IF(OR(ISERROR('Entrée action prioritaire brut'!BO25),ISBLANK('Entrée action prioritaire brut'!BO25)),"-",'Entrée action prioritaire brut'!BO25)</f>
        <v>-</v>
      </c>
      <c r="CF30" s="152" t="str">
        <f>IF(OR(ISERROR('Entrée action prioritaire brut'!BP25),ISBLANK('Entrée action prioritaire brut'!BP25)),"-",'Entrée action prioritaire brut'!BP25)</f>
        <v>-</v>
      </c>
      <c r="CG30" s="152" t="str">
        <f>IF(OR(ISERROR('Entrée action prioritaire brut'!#REF!),ISBLANK('Entrée action prioritaire brut'!#REF!)),"-",'Entrée action prioritaire brut'!#REF!)</f>
        <v>-</v>
      </c>
      <c r="CH30" s="152" t="str">
        <f>IF(OR(ISERROR('Entrée action prioritaire brut'!BQ25),ISBLANK('Entrée action prioritaire brut'!BQ25)),"-",'Entrée action prioritaire brut'!BQ25)</f>
        <v>-</v>
      </c>
      <c r="CI30" s="152" t="str">
        <f>IF(OR(ISERROR('Entrée action prioritaire brut'!BR25),ISBLANK('Entrée action prioritaire brut'!BR25)),"-",'Entrée action prioritaire brut'!BR25)</f>
        <v>-</v>
      </c>
      <c r="CJ30" s="152" t="str">
        <f>IF(OR(ISERROR('Entrée action prioritaire brut'!BS25),ISBLANK('Entrée action prioritaire brut'!BS25)),"-",'Entrée action prioritaire brut'!BS25)</f>
        <v>-</v>
      </c>
      <c r="CK30" s="152" t="str">
        <f>IF(OR(ISERROR('Entrée action prioritaire brut'!BT25),ISBLANK('Entrée action prioritaire brut'!BT25)),"-",'Entrée action prioritaire brut'!BT25)</f>
        <v>-</v>
      </c>
      <c r="CL30" s="152" t="str">
        <f>IF(OR(ISERROR('Entrée action prioritaire brut'!BU25),ISBLANK('Entrée action prioritaire brut'!BU25)),"-",'Entrée action prioritaire brut'!BU25)</f>
        <v>-</v>
      </c>
      <c r="CM30" s="152" t="str">
        <f>IF(OR(ISERROR('Entrée action prioritaire brut'!#REF!),ISBLANK('Entrée action prioritaire brut'!#REF!)),"-",'Entrée action prioritaire brut'!#REF!)</f>
        <v>-</v>
      </c>
      <c r="CN30" s="152" t="str">
        <f>IF(OR(ISERROR('Entrée action prioritaire brut'!#REF!),ISBLANK('Entrée action prioritaire brut'!#REF!)),"-",'Entrée action prioritaire brut'!#REF!)</f>
        <v>-</v>
      </c>
      <c r="CO30" s="152" t="str">
        <f>IF(OR(ISERROR('Entrée action prioritaire brut'!#REF!),ISBLANK('Entrée action prioritaire brut'!#REF!)),"-",'Entrée action prioritaire brut'!#REF!)</f>
        <v>-</v>
      </c>
      <c r="CP30" s="152" t="str">
        <f>IF(OR(ISERROR('Entrée action prioritaire brut'!#REF!),ISBLANK('Entrée action prioritaire brut'!#REF!)),"-",'Entrée action prioritaire brut'!#REF!)</f>
        <v>-</v>
      </c>
      <c r="CQ30" s="152" t="str">
        <f>IF(OR(ISERROR('Entrée action prioritaire brut'!#REF!),ISBLANK('Entrée action prioritaire brut'!#REF!)),"-",'Entrée action prioritaire brut'!#REF!)</f>
        <v>-</v>
      </c>
      <c r="CR30" s="152" t="str">
        <f>IF(OR(ISERROR('Entrée action prioritaire brut'!BV25),ISBLANK('Entrée action prioritaire brut'!BV25)),"-",'Entrée action prioritaire brut'!BV25)</f>
        <v>-</v>
      </c>
      <c r="CS30" s="152" t="str">
        <f>IF(OR(ISERROR('Entrée action prioritaire brut'!BW25),ISBLANK('Entrée action prioritaire brut'!BW25)),"-",'Entrée action prioritaire brut'!BW25)</f>
        <v>-</v>
      </c>
      <c r="CT30" s="152" t="str">
        <f>IF(OR(ISERROR('Entrée action prioritaire brut'!BX25),ISBLANK('Entrée action prioritaire brut'!BX25)),"-",'Entrée action prioritaire brut'!BX25)</f>
        <v>-</v>
      </c>
      <c r="CU30" s="152" t="str">
        <f>IF(OR(ISERROR('Entrée action prioritaire brut'!BY25),ISBLANK('Entrée action prioritaire brut'!BY25)),"-",'Entrée action prioritaire brut'!BY25)</f>
        <v>-</v>
      </c>
      <c r="CV30" s="152" t="str">
        <f>IF(OR(ISERROR('Entrée action prioritaire brut'!BZ25),ISBLANK('Entrée action prioritaire brut'!BZ25)),"-",'Entrée action prioritaire brut'!BZ25)</f>
        <v>-</v>
      </c>
      <c r="CW30" s="152" t="str">
        <f>IF(OR(ISERROR('Entrée action prioritaire brut'!CA25),ISBLANK('Entrée action prioritaire brut'!CA25)),"-",'Entrée action prioritaire brut'!CA25)</f>
        <v>-</v>
      </c>
      <c r="CX30" s="152" t="str">
        <f>IF(OR(ISERROR('Entrée action prioritaire brut'!CB25),ISBLANK('Entrée action prioritaire brut'!CB25)),"-",'Entrée action prioritaire brut'!CB25)</f>
        <v>-</v>
      </c>
      <c r="CY30" s="152" t="str">
        <f>IF(OR(ISERROR('Entrée action prioritaire brut'!CC25),ISBLANK('Entrée action prioritaire brut'!CC25)),"-",'Entrée action prioritaire brut'!CC25)</f>
        <v>-</v>
      </c>
      <c r="CZ30" s="152" t="str">
        <f>IF(OR(ISERROR('Entrée action prioritaire brut'!CD25),ISBLANK('Entrée action prioritaire brut'!CD25)),"-",'Entrée action prioritaire brut'!CD25)</f>
        <v>-</v>
      </c>
      <c r="DA30" s="152" t="str">
        <f>IF(OR(ISERROR('Entrée action prioritaire brut'!CE25),ISBLANK('Entrée action prioritaire brut'!CE25)),"-",'Entrée action prioritaire brut'!CE25)</f>
        <v>-</v>
      </c>
      <c r="DB30" s="152" t="str">
        <f>IF(OR(ISERROR('Entrée action prioritaire brut'!CF25),ISBLANK('Entrée action prioritaire brut'!CF25)),"-",'Entrée action prioritaire brut'!CF25)</f>
        <v>-</v>
      </c>
      <c r="DC30" s="152" t="str">
        <f>IF(OR(ISERROR('Entrée action prioritaire brut'!CG25),ISBLANK('Entrée action prioritaire brut'!CG25)),"-",'Entrée action prioritaire brut'!CG25)</f>
        <v>-</v>
      </c>
      <c r="DD30" s="152" t="str">
        <f>IF(OR(ISERROR('Entrée action prioritaire brut'!CH25),ISBLANK('Entrée action prioritaire brut'!CH25)),"-",'Entrée action prioritaire brut'!CH25)</f>
        <v>-</v>
      </c>
      <c r="DE30" s="152" t="str">
        <f>IF(OR(ISERROR('Entrée action prioritaire brut'!CI25),ISBLANK('Entrée action prioritaire brut'!CI25)),"-",'Entrée action prioritaire brut'!CI25)</f>
        <v>-</v>
      </c>
      <c r="DF30" s="152" t="str">
        <f>IF(OR(ISERROR('Entrée action prioritaire brut'!CJ25),ISBLANK('Entrée action prioritaire brut'!CJ25)),"-",'Entrée action prioritaire brut'!CJ25)</f>
        <v>-</v>
      </c>
      <c r="DG30" s="152" t="str">
        <f>IF(OR(ISERROR('Entrée action prioritaire brut'!CK25),ISBLANK('Entrée action prioritaire brut'!CK25)),"-",'Entrée action prioritaire brut'!CK25)</f>
        <v>-</v>
      </c>
      <c r="DH30" s="152" t="str">
        <f>IF(OR(ISERROR('Entrée action prioritaire brut'!CL25),ISBLANK('Entrée action prioritaire brut'!CL25)),"-",'Entrée action prioritaire brut'!CL25)</f>
        <v>-</v>
      </c>
      <c r="DI30" s="152" t="str">
        <f>IF(OR(ISERROR('Entrée action prioritaire brut'!CM25),ISBLANK('Entrée action prioritaire brut'!CM25)),"-",'Entrée action prioritaire brut'!CM25)</f>
        <v>-</v>
      </c>
      <c r="DJ30" s="152" t="str">
        <f>IF(OR(ISERROR('Entrée action prioritaire brut'!CN25),ISBLANK('Entrée action prioritaire brut'!CN25)),"-",'Entrée action prioritaire brut'!CN25)</f>
        <v>-</v>
      </c>
      <c r="DK30" s="152" t="str">
        <f>IF(OR(ISERROR('Entrée action prioritaire brut'!CO25),ISBLANK('Entrée action prioritaire brut'!CO25)),"-",'Entrée action prioritaire brut'!CO25)</f>
        <v>-</v>
      </c>
      <c r="DL30" s="152" t="str">
        <f>IF(OR(ISERROR('Entrée action prioritaire brut'!CP25),ISBLANK('Entrée action prioritaire brut'!CP25)),"-",'Entrée action prioritaire brut'!CP25)</f>
        <v>-</v>
      </c>
      <c r="DM30" s="152" t="str">
        <f>IF(OR(ISERROR('Entrée action prioritaire brut'!CQ25),ISBLANK('Entrée action prioritaire brut'!CQ25)),"-",'Entrée action prioritaire brut'!CQ25)</f>
        <v>-</v>
      </c>
      <c r="DN30" s="152" t="str">
        <f>IF(OR(ISERROR('Entrée action prioritaire brut'!CR25),ISBLANK('Entrée action prioritaire brut'!CR25)),"-",'Entrée action prioritaire brut'!CR25)</f>
        <v>-</v>
      </c>
      <c r="DO30" s="152" t="str">
        <f>IF(OR(ISERROR('Entrée action prioritaire brut'!CS25),ISBLANK('Entrée action prioritaire brut'!CS25)),"-",'Entrée action prioritaire brut'!CS25)</f>
        <v>-</v>
      </c>
      <c r="DP30" s="152" t="str">
        <f>IF(OR(ISERROR('Entrée action prioritaire brut'!CT25),ISBLANK('Entrée action prioritaire brut'!CT25)),"-",'Entrée action prioritaire brut'!CT25)</f>
        <v>-</v>
      </c>
      <c r="DQ30" s="152" t="str">
        <f>IF(OR(ISERROR('Entrée action prioritaire brut'!CU25),ISBLANK('Entrée action prioritaire brut'!CU25)),"-",'Entrée action prioritaire brut'!CU25)</f>
        <v>-</v>
      </c>
      <c r="DR30" s="152" t="str">
        <f>IF(OR(ISERROR('Entrée action prioritaire brut'!CV25),ISBLANK('Entrée action prioritaire brut'!CV25)),"-",'Entrée action prioritaire brut'!CV25)</f>
        <v>-</v>
      </c>
    </row>
    <row r="31" spans="1:122" ht="15" customHeight="1" x14ac:dyDescent="0.25">
      <c r="A31" s="176" t="str">
        <f>IF(OR(ISERROR('Entrée action prioritaire brut'!L26),ISBLANK('Entrée action prioritaire brut'!B26)),"-",'Entrée action prioritaire brut'!B26)</f>
        <v>-</v>
      </c>
      <c r="B31" s="152" t="str">
        <f>IF(OR(ISERROR('Entrée action prioritaire brut'!M26),ISBLANK('Entrée action prioritaire brut'!M26)),"-",'Entrée action prioritaire brut'!M26)</f>
        <v>-</v>
      </c>
      <c r="C31" s="152" t="str">
        <f>IF(OR(ISERROR('Entrée action prioritaire brut'!N26),ISBLANK('Entrée action prioritaire brut'!N26)),"-",'Entrée action prioritaire brut'!N26)</f>
        <v>-</v>
      </c>
      <c r="D31" s="152" t="str">
        <f>IF(OR(ISERROR('Entrée action prioritaire brut'!O26),ISBLANK('Entrée action prioritaire brut'!O26)),"-",'Entrée action prioritaire brut'!O26)</f>
        <v>-</v>
      </c>
      <c r="E31" s="152" t="str">
        <f>IF(OR(ISERROR('Entrée action prioritaire brut'!P26),ISBLANK('Entrée action prioritaire brut'!P26)),"-",'Entrée action prioritaire brut'!P26)</f>
        <v>-</v>
      </c>
      <c r="F31" s="152" t="str">
        <f>IF(OR(ISERROR('Entrée action prioritaire brut'!Q26),ISBLANK('Entrée action prioritaire brut'!Q26)),"-",'Entrée action prioritaire brut'!Q26)</f>
        <v>-</v>
      </c>
      <c r="G31" s="152" t="str">
        <f>IF(OR(ISERROR('Entrée action prioritaire brut'!R26),ISBLANK('Entrée action prioritaire brut'!R26)),"-",'Entrée action prioritaire brut'!R26)</f>
        <v>-</v>
      </c>
      <c r="H31" s="152" t="str">
        <f>IF(OR(ISERROR('Entrée action prioritaire brut'!S26),ISBLANK('Entrée action prioritaire brut'!S26)),"-",'Entrée action prioritaire brut'!S26)</f>
        <v>-</v>
      </c>
      <c r="I31" s="152" t="str">
        <f>IF(OR(ISERROR('Entrée action prioritaire brut'!T26),ISBLANK('Entrée action prioritaire brut'!T26)),"-",'Entrée action prioritaire brut'!T26)</f>
        <v>-</v>
      </c>
      <c r="J31" s="152" t="str">
        <f>IF(OR(ISERROR('Entrée action prioritaire brut'!U26),ISBLANK('Entrée action prioritaire brut'!U26)),"-",'Entrée action prioritaire brut'!U26)</f>
        <v>-</v>
      </c>
      <c r="K31" s="152" t="str">
        <f>IF(OR(ISERROR('Entrée action prioritaire brut'!#REF!),ISBLANK('Entrée action prioritaire brut'!#REF!)),"-",'Entrée action prioritaire brut'!#REF!)</f>
        <v>-</v>
      </c>
      <c r="L31" s="152" t="str">
        <f>IF(OR(ISERROR('Entrée action prioritaire brut'!#REF!),ISBLANK('Entrée action prioritaire brut'!#REF!)),"-",'Entrée action prioritaire brut'!#REF!)</f>
        <v>-</v>
      </c>
      <c r="M31" s="152" t="str">
        <f>IF(OR(ISERROR('Entrée action prioritaire brut'!#REF!),ISBLANK('Entrée action prioritaire brut'!#REF!)),"-",'Entrée action prioritaire brut'!#REF!)</f>
        <v>-</v>
      </c>
      <c r="N31" s="152" t="str">
        <f>IF(OR(ISERROR('Entrée action prioritaire brut'!#REF!),ISBLANK('Entrée action prioritaire brut'!#REF!)),"-",'Entrée action prioritaire brut'!#REF!)</f>
        <v>-</v>
      </c>
      <c r="O31" s="152" t="str">
        <f>IF(OR(ISERROR('Entrée action prioritaire brut'!#REF!),ISBLANK('Entrée action prioritaire brut'!#REF!)),"-",'Entrée action prioritaire brut'!#REF!)</f>
        <v>-</v>
      </c>
      <c r="P31" s="152" t="str">
        <f>IF(OR(ISERROR('Entrée action prioritaire brut'!#REF!),ISBLANK('Entrée action prioritaire brut'!#REF!)),"-",'Entrée action prioritaire brut'!#REF!)</f>
        <v>-</v>
      </c>
      <c r="Q31" s="152" t="str">
        <f>IF(OR(ISERROR('Entrée action prioritaire brut'!#REF!),ISBLANK('Entrée action prioritaire brut'!#REF!)),"-",'Entrée action prioritaire brut'!#REF!)</f>
        <v>-</v>
      </c>
      <c r="R31" s="152" t="str">
        <f>IF(OR(ISERROR('Entrée action prioritaire brut'!V26),ISBLANK('Entrée action prioritaire brut'!V26)),"-",'Entrée action prioritaire brut'!V26)</f>
        <v>-</v>
      </c>
      <c r="S31" s="152" t="str">
        <f>IF(OR(ISERROR('Entrée action prioritaire brut'!W26),ISBLANK('Entrée action prioritaire brut'!W26)),"-",'Entrée action prioritaire brut'!W26)</f>
        <v>-</v>
      </c>
      <c r="T31" s="152" t="str">
        <f>IF(OR(ISERROR('Entrée action prioritaire brut'!X26),ISBLANK('Entrée action prioritaire brut'!X26)),"-",'Entrée action prioritaire brut'!X26)</f>
        <v>-</v>
      </c>
      <c r="U31" s="152" t="str">
        <f>IF(OR(ISERROR('Entrée action prioritaire brut'!Y26),ISBLANK('Entrée action prioritaire brut'!Y26)),"-",'Entrée action prioritaire brut'!Y26)</f>
        <v>-</v>
      </c>
      <c r="V31" s="152" t="str">
        <f>IF(OR(ISERROR('Entrée action prioritaire brut'!Z26),ISBLANK('Entrée action prioritaire brut'!Z26)),"-",'Entrée action prioritaire brut'!Z26)</f>
        <v>-</v>
      </c>
      <c r="W31" s="152" t="str">
        <f>IF(OR(ISERROR('Entrée action prioritaire brut'!AA26),ISBLANK('Entrée action prioritaire brut'!AA26)),"-",'Entrée action prioritaire brut'!AA26)</f>
        <v>-</v>
      </c>
      <c r="X31" s="152" t="str">
        <f>IF(OR(ISERROR('Entrée action prioritaire brut'!AB26),ISBLANK('Entrée action prioritaire brut'!AB26)),"-",'Entrée action prioritaire brut'!AB26)</f>
        <v>-</v>
      </c>
      <c r="Y31" s="152" t="str">
        <f>IF(OR(ISERROR('Entrée action prioritaire brut'!AC26),ISBLANK('Entrée action prioritaire brut'!AC26)),"-",'Entrée action prioritaire brut'!AC26)</f>
        <v>-</v>
      </c>
      <c r="Z31" s="152" t="str">
        <f>IF(OR(ISERROR('Entrée action prioritaire brut'!AD26),ISBLANK('Entrée action prioritaire brut'!AD26)),"-",'Entrée action prioritaire brut'!AD26)</f>
        <v>-</v>
      </c>
      <c r="AA31" s="152" t="str">
        <f>IF(OR(ISERROR('Entrée action prioritaire brut'!AE26),ISBLANK('Entrée action prioritaire brut'!AE26)),"-",'Entrée action prioritaire brut'!AE26)</f>
        <v>-</v>
      </c>
      <c r="AB31" s="152" t="str">
        <f>IF(OR(ISERROR('Entrée action prioritaire brut'!AF26),ISBLANK('Entrée action prioritaire brut'!AF26)),"-",'Entrée action prioritaire brut'!AF26)</f>
        <v>-</v>
      </c>
      <c r="AC31" s="152" t="str">
        <f>IF(OR(ISERROR('Entrée action prioritaire brut'!AG26),ISBLANK('Entrée action prioritaire brut'!AG26)),"-",'Entrée action prioritaire brut'!AG26)</f>
        <v>-</v>
      </c>
      <c r="AD31" s="152" t="str">
        <f>IF(OR(ISERROR('Entrée action prioritaire brut'!#REF!),ISBLANK('Entrée action prioritaire brut'!#REF!)),"-",'Entrée action prioritaire brut'!#REF!)</f>
        <v>-</v>
      </c>
      <c r="AE31" s="152" t="str">
        <f>IF(OR(ISERROR('Entrée action prioritaire brut'!#REF!),ISBLANK('Entrée action prioritaire brut'!#REF!)),"-",'Entrée action prioritaire brut'!#REF!)</f>
        <v>-</v>
      </c>
      <c r="AF31" s="152" t="str">
        <f>IF(OR(ISERROR('Entrée action prioritaire brut'!#REF!),ISBLANK('Entrée action prioritaire brut'!#REF!)),"-",'Entrée action prioritaire brut'!#REF!)</f>
        <v>-</v>
      </c>
      <c r="AG31" s="152" t="str">
        <f>IF(OR(ISERROR('Entrée action prioritaire brut'!#REF!),ISBLANK('Entrée action prioritaire brut'!#REF!)),"-",'Entrée action prioritaire brut'!#REF!)</f>
        <v>-</v>
      </c>
      <c r="AH31" s="152" t="str">
        <f>IF(OR(ISERROR('Entrée action prioritaire brut'!#REF!),ISBLANK('Entrée action prioritaire brut'!#REF!)),"-",'Entrée action prioritaire brut'!#REF!)</f>
        <v>-</v>
      </c>
      <c r="AI31" s="152" t="str">
        <f>IF(OR(ISERROR('Entrée action prioritaire brut'!#REF!),ISBLANK('Entrée action prioritaire brut'!#REF!)),"-",'Entrée action prioritaire brut'!#REF!)</f>
        <v>-</v>
      </c>
      <c r="AJ31" s="152" t="str">
        <f>IF(OR(ISERROR('Entrée action prioritaire brut'!#REF!),ISBLANK('Entrée action prioritaire brut'!#REF!)),"-",'Entrée action prioritaire brut'!#REF!)</f>
        <v>-</v>
      </c>
      <c r="AK31" s="152" t="str">
        <f>IF(OR(ISERROR('Entrée action prioritaire brut'!#REF!),ISBLANK('Entrée action prioritaire brut'!#REF!)),"-",'Entrée action prioritaire brut'!#REF!)</f>
        <v>-</v>
      </c>
      <c r="AL31" s="152" t="str">
        <f>IF(OR(ISERROR('Entrée action prioritaire brut'!#REF!),ISBLANK('Entrée action prioritaire brut'!#REF!)),"-",'Entrée action prioritaire brut'!#REF!)</f>
        <v>-</v>
      </c>
      <c r="AM31" s="152" t="str">
        <f>IF(OR(ISERROR('Entrée action prioritaire brut'!#REF!),ISBLANK('Entrée action prioritaire brut'!#REF!)),"-",'Entrée action prioritaire brut'!#REF!)</f>
        <v>-</v>
      </c>
      <c r="AN31" s="152" t="str">
        <f>IF(OR(ISERROR('Entrée action prioritaire brut'!#REF!),ISBLANK('Entrée action prioritaire brut'!#REF!)),"-",'Entrée action prioritaire brut'!#REF!)</f>
        <v>-</v>
      </c>
      <c r="AO31" s="152" t="str">
        <f>IF(OR(ISERROR('Entrée action prioritaire brut'!#REF!),ISBLANK('Entrée action prioritaire brut'!#REF!)),"-",'Entrée action prioritaire brut'!#REF!)</f>
        <v>-</v>
      </c>
      <c r="AP31" s="152" t="str">
        <f>IF(OR(ISERROR('Entrée action prioritaire brut'!AH26),ISBLANK('Entrée action prioritaire brut'!AH26)),"-",'Entrée action prioritaire brut'!AH26)</f>
        <v>-</v>
      </c>
      <c r="AQ31" s="152" t="str">
        <f>IF(OR(ISERROR('Entrée action prioritaire brut'!AI26),ISBLANK('Entrée action prioritaire brut'!AI26)),"-",'Entrée action prioritaire brut'!AI26)</f>
        <v>-</v>
      </c>
      <c r="AR31" s="152" t="str">
        <f>IF(OR(ISERROR('Entrée action prioritaire brut'!AJ26),ISBLANK('Entrée action prioritaire brut'!AJ26)),"-",'Entrée action prioritaire brut'!AJ26)</f>
        <v>-</v>
      </c>
      <c r="AS31" s="152" t="str">
        <f>IF(OR(ISERROR('Entrée action prioritaire brut'!AK26),ISBLANK('Entrée action prioritaire brut'!AK26)),"-",'Entrée action prioritaire brut'!AK26)</f>
        <v>-</v>
      </c>
      <c r="AT31" s="152" t="str">
        <f>IF(OR(ISERROR('Entrée action prioritaire brut'!AL26),ISBLANK('Entrée action prioritaire brut'!AL26)),"-",'Entrée action prioritaire brut'!AL26)</f>
        <v>-</v>
      </c>
      <c r="AU31" s="152" t="str">
        <f>IF(OR(ISERROR('Entrée action prioritaire brut'!AM26),ISBLANK('Entrée action prioritaire brut'!AM26)),"-",'Entrée action prioritaire brut'!AM26)</f>
        <v>-</v>
      </c>
      <c r="AV31" s="152" t="str">
        <f>IF(OR(ISERROR('Entrée action prioritaire brut'!AN26),ISBLANK('Entrée action prioritaire brut'!AN26)),"-",'Entrée action prioritaire brut'!AN26)</f>
        <v>-</v>
      </c>
      <c r="AW31" s="152" t="str">
        <f>IF(OR(ISERROR('Entrée action prioritaire brut'!AO26),ISBLANK('Entrée action prioritaire brut'!AO26)),"-",'Entrée action prioritaire brut'!AO26)</f>
        <v>-</v>
      </c>
      <c r="AX31" s="152" t="str">
        <f>IF(OR(ISERROR('Entrée action prioritaire brut'!AP26),ISBLANK('Entrée action prioritaire brut'!AP26)),"-",'Entrée action prioritaire brut'!AP26)</f>
        <v>-</v>
      </c>
      <c r="AY31" s="152" t="str">
        <f>IF(OR(ISERROR('Entrée action prioritaire brut'!AY26),ISBLANK('Entrée action prioritaire brut'!AY26)),"-",'Entrée action prioritaire brut'!AY26)</f>
        <v>-</v>
      </c>
      <c r="AZ31" s="152" t="str">
        <f>IF(OR(ISERROR('Entrée action prioritaire brut'!AZ26),ISBLANK('Entrée action prioritaire brut'!AZ26)),"-",'Entrée action prioritaire brut'!AZ26)</f>
        <v>-</v>
      </c>
      <c r="BA31" s="152" t="str">
        <f>IF(OR(ISERROR('Entrée action prioritaire brut'!BA26),ISBLANK('Entrée action prioritaire brut'!BA26)),"-",'Entrée action prioritaire brut'!BA26)</f>
        <v>-</v>
      </c>
      <c r="BB31" s="152" t="str">
        <f>IF(OR(ISERROR('Entrée action prioritaire brut'!BB26),ISBLANK('Entrée action prioritaire brut'!BB26)),"-",'Entrée action prioritaire brut'!BB26)</f>
        <v>-</v>
      </c>
      <c r="BC31" s="152" t="str">
        <f>IF(OR(ISERROR('Entrée action prioritaire brut'!BC26),ISBLANK('Entrée action prioritaire brut'!BC26)),"-",'Entrée action prioritaire brut'!BC26)</f>
        <v>-</v>
      </c>
      <c r="BD31" s="152" t="str">
        <f>IF(OR(ISERROR('Entrée action prioritaire brut'!BD26),ISBLANK('Entrée action prioritaire brut'!BD26)),"-",'Entrée action prioritaire brut'!BD26)</f>
        <v>-</v>
      </c>
      <c r="BE31" s="152" t="str">
        <f>IF(OR(ISERROR('Entrée action prioritaire brut'!BE26),ISBLANK('Entrée action prioritaire brut'!BE26)),"-",'Entrée action prioritaire brut'!BE26)</f>
        <v>-</v>
      </c>
      <c r="BF31" s="152" t="str">
        <f>IF(OR(ISERROR('Entrée action prioritaire brut'!BF26),ISBLANK('Entrée action prioritaire brut'!BF26)),"-",'Entrée action prioritaire brut'!BF26)</f>
        <v>-</v>
      </c>
      <c r="BG31" s="152" t="str">
        <f>IF(OR(ISERROR('Entrée action prioritaire brut'!BG26),ISBLANK('Entrée action prioritaire brut'!BG26)),"-",'Entrée action prioritaire brut'!BG26)</f>
        <v>-</v>
      </c>
      <c r="BH31" s="152" t="str">
        <f>IF(OR(ISERROR('Entrée action prioritaire brut'!BH26),ISBLANK('Entrée action prioritaire brut'!BH26)),"-",'Entrée action prioritaire brut'!BH26)</f>
        <v>-</v>
      </c>
      <c r="BI31" s="152" t="str">
        <f>IF(OR(ISERROR('Entrée action prioritaire brut'!BI26),ISBLANK('Entrée action prioritaire brut'!BI26)),"-",'Entrée action prioritaire brut'!BI26)</f>
        <v>-</v>
      </c>
      <c r="BJ31" s="152" t="str">
        <f>IF(OR(ISERROR('Entrée action prioritaire brut'!#REF!),ISBLANK('Entrée action prioritaire brut'!#REF!)),"-",'Entrée action prioritaire brut'!#REF!)</f>
        <v>-</v>
      </c>
      <c r="BK31" s="152" t="str">
        <f>IF(OR(ISERROR('Entrée action prioritaire brut'!#REF!),ISBLANK('Entrée action prioritaire brut'!#REF!)),"-",'Entrée action prioritaire brut'!#REF!)</f>
        <v>-</v>
      </c>
      <c r="BL31" s="152" t="str">
        <f>IF(OR(ISERROR('Entrée action prioritaire brut'!#REF!),ISBLANK('Entrée action prioritaire brut'!#REF!)),"-",'Entrée action prioritaire brut'!#REF!)</f>
        <v>-</v>
      </c>
      <c r="BM31" s="152" t="str">
        <f>IF(OR(ISERROR('Entrée action prioritaire brut'!#REF!),ISBLANK('Entrée action prioritaire brut'!#REF!)),"-",'Entrée action prioritaire brut'!#REF!)</f>
        <v>-</v>
      </c>
      <c r="BN31" s="152" t="str">
        <f>IF(OR(ISERROR('Entrée action prioritaire brut'!#REF!),ISBLANK('Entrée action prioritaire brut'!#REF!)),"-",'Entrée action prioritaire brut'!#REF!)</f>
        <v>-</v>
      </c>
      <c r="BO31" s="152" t="str">
        <f>IF(OR(ISERROR('Entrée action prioritaire brut'!#REF!),ISBLANK('Entrée action prioritaire brut'!#REF!)),"-",'Entrée action prioritaire brut'!#REF!)</f>
        <v>-</v>
      </c>
      <c r="BP31" s="152" t="str">
        <f>IF(OR(ISERROR('Entrée action prioritaire brut'!#REF!),ISBLANK('Entrée action prioritaire brut'!#REF!)),"-",'Entrée action prioritaire brut'!#REF!)</f>
        <v>-</v>
      </c>
      <c r="BQ31" s="152" t="str">
        <f>IF(OR(ISERROR('Entrée action prioritaire brut'!#REF!),ISBLANK('Entrée action prioritaire brut'!#REF!)),"-",'Entrée action prioritaire brut'!#REF!)</f>
        <v>-</v>
      </c>
      <c r="BR31" s="152" t="str">
        <f>IF(OR(ISERROR('Entrée action prioritaire brut'!#REF!),ISBLANK('Entrée action prioritaire brut'!#REF!)),"-",'Entrée action prioritaire brut'!#REF!)</f>
        <v>-</v>
      </c>
      <c r="BS31" s="152" t="str">
        <f>IF(OR(ISERROR('Entrée action prioritaire brut'!#REF!),ISBLANK('Entrée action prioritaire brut'!#REF!)),"-",'Entrée action prioritaire brut'!#REF!)</f>
        <v>-</v>
      </c>
      <c r="BT31" s="152" t="str">
        <f>IF(OR(ISERROR('Entrée action prioritaire brut'!#REF!),ISBLANK('Entrée action prioritaire brut'!#REF!)),"-",'Entrée action prioritaire brut'!#REF!)</f>
        <v>-</v>
      </c>
      <c r="BU31" s="152" t="str">
        <f>IF(OR(ISERROR('Entrée action prioritaire brut'!#REF!),ISBLANK('Entrée action prioritaire brut'!#REF!)),"-",'Entrée action prioritaire brut'!#REF!)</f>
        <v>-</v>
      </c>
      <c r="BV31" s="152" t="str">
        <f>IF(OR(ISERROR('Entrée action prioritaire brut'!#REF!),ISBLANK('Entrée action prioritaire brut'!#REF!)),"-",'Entrée action prioritaire brut'!#REF!)</f>
        <v>-</v>
      </c>
      <c r="BW31" s="152" t="str">
        <f>IF(OR(ISERROR('Entrée action prioritaire brut'!#REF!),ISBLANK('Entrée action prioritaire brut'!#REF!)),"-",'Entrée action prioritaire brut'!#REF!)</f>
        <v>-</v>
      </c>
      <c r="BX31" s="152" t="str">
        <f>IF(OR(ISERROR('Entrée action prioritaire brut'!#REF!),ISBLANK('Entrée action prioritaire brut'!#REF!)),"-",'Entrée action prioritaire brut'!#REF!)</f>
        <v>-</v>
      </c>
      <c r="BY31" s="152" t="str">
        <f>IF(OR(ISERROR('Entrée action prioritaire brut'!#REF!),ISBLANK('Entrée action prioritaire brut'!#REF!)),"-",'Entrée action prioritaire brut'!#REF!)</f>
        <v>-</v>
      </c>
      <c r="BZ31" s="152" t="str">
        <f>IF(OR(ISERROR('Entrée action prioritaire brut'!BJ26),ISBLANK('Entrée action prioritaire brut'!BJ26)),"-",'Entrée action prioritaire brut'!BJ26)</f>
        <v>-</v>
      </c>
      <c r="CA31" s="152" t="str">
        <f>IF(OR(ISERROR('Entrée action prioritaire brut'!BK26),ISBLANK('Entrée action prioritaire brut'!BK26)),"-",'Entrée action prioritaire brut'!BK26)</f>
        <v>-</v>
      </c>
      <c r="CB31" s="152" t="str">
        <f>IF(OR(ISERROR('Entrée action prioritaire brut'!BL26),ISBLANK('Entrée action prioritaire brut'!BL26)),"-",'Entrée action prioritaire brut'!BL26)</f>
        <v>-</v>
      </c>
      <c r="CC31" s="152" t="str">
        <f>IF(OR(ISERROR('Entrée action prioritaire brut'!BM26),ISBLANK('Entrée action prioritaire brut'!BM26)),"-",'Entrée action prioritaire brut'!BM26)</f>
        <v>-</v>
      </c>
      <c r="CD31" s="152" t="str">
        <f>IF(OR(ISERROR('Entrée action prioritaire brut'!BN26),ISBLANK('Entrée action prioritaire brut'!BN26)),"-",'Entrée action prioritaire brut'!BN26)</f>
        <v>-</v>
      </c>
      <c r="CE31" s="152" t="str">
        <f>IF(OR(ISERROR('Entrée action prioritaire brut'!BO26),ISBLANK('Entrée action prioritaire brut'!BO26)),"-",'Entrée action prioritaire brut'!BO26)</f>
        <v>-</v>
      </c>
      <c r="CF31" s="152" t="str">
        <f>IF(OR(ISERROR('Entrée action prioritaire brut'!BP26),ISBLANK('Entrée action prioritaire brut'!BP26)),"-",'Entrée action prioritaire brut'!BP26)</f>
        <v>-</v>
      </c>
      <c r="CG31" s="152" t="str">
        <f>IF(OR(ISERROR('Entrée action prioritaire brut'!#REF!),ISBLANK('Entrée action prioritaire brut'!#REF!)),"-",'Entrée action prioritaire brut'!#REF!)</f>
        <v>-</v>
      </c>
      <c r="CH31" s="152" t="str">
        <f>IF(OR(ISERROR('Entrée action prioritaire brut'!BQ26),ISBLANK('Entrée action prioritaire brut'!BQ26)),"-",'Entrée action prioritaire brut'!BQ26)</f>
        <v>-</v>
      </c>
      <c r="CI31" s="152" t="str">
        <f>IF(OR(ISERROR('Entrée action prioritaire brut'!BR26),ISBLANK('Entrée action prioritaire brut'!BR26)),"-",'Entrée action prioritaire brut'!BR26)</f>
        <v>-</v>
      </c>
      <c r="CJ31" s="152" t="str">
        <f>IF(OR(ISERROR('Entrée action prioritaire brut'!BS26),ISBLANK('Entrée action prioritaire brut'!BS26)),"-",'Entrée action prioritaire brut'!BS26)</f>
        <v>-</v>
      </c>
      <c r="CK31" s="152" t="str">
        <f>IF(OR(ISERROR('Entrée action prioritaire brut'!BT26),ISBLANK('Entrée action prioritaire brut'!BT26)),"-",'Entrée action prioritaire brut'!BT26)</f>
        <v>-</v>
      </c>
      <c r="CL31" s="152" t="str">
        <f>IF(OR(ISERROR('Entrée action prioritaire brut'!BU26),ISBLANK('Entrée action prioritaire brut'!BU26)),"-",'Entrée action prioritaire brut'!BU26)</f>
        <v>-</v>
      </c>
      <c r="CM31" s="152" t="str">
        <f>IF(OR(ISERROR('Entrée action prioritaire brut'!#REF!),ISBLANK('Entrée action prioritaire brut'!#REF!)),"-",'Entrée action prioritaire brut'!#REF!)</f>
        <v>-</v>
      </c>
      <c r="CN31" s="152" t="str">
        <f>IF(OR(ISERROR('Entrée action prioritaire brut'!#REF!),ISBLANK('Entrée action prioritaire brut'!#REF!)),"-",'Entrée action prioritaire brut'!#REF!)</f>
        <v>-</v>
      </c>
      <c r="CO31" s="152" t="str">
        <f>IF(OR(ISERROR('Entrée action prioritaire brut'!#REF!),ISBLANK('Entrée action prioritaire brut'!#REF!)),"-",'Entrée action prioritaire brut'!#REF!)</f>
        <v>-</v>
      </c>
      <c r="CP31" s="152" t="str">
        <f>IF(OR(ISERROR('Entrée action prioritaire brut'!#REF!),ISBLANK('Entrée action prioritaire brut'!#REF!)),"-",'Entrée action prioritaire brut'!#REF!)</f>
        <v>-</v>
      </c>
      <c r="CQ31" s="152" t="str">
        <f>IF(OR(ISERROR('Entrée action prioritaire brut'!#REF!),ISBLANK('Entrée action prioritaire brut'!#REF!)),"-",'Entrée action prioritaire brut'!#REF!)</f>
        <v>-</v>
      </c>
      <c r="CR31" s="152" t="str">
        <f>IF(OR(ISERROR('Entrée action prioritaire brut'!BV26),ISBLANK('Entrée action prioritaire brut'!BV26)),"-",'Entrée action prioritaire brut'!BV26)</f>
        <v>-</v>
      </c>
      <c r="CS31" s="152" t="str">
        <f>IF(OR(ISERROR('Entrée action prioritaire brut'!BW26),ISBLANK('Entrée action prioritaire brut'!BW26)),"-",'Entrée action prioritaire brut'!BW26)</f>
        <v>-</v>
      </c>
      <c r="CT31" s="152" t="str">
        <f>IF(OR(ISERROR('Entrée action prioritaire brut'!BX26),ISBLANK('Entrée action prioritaire brut'!BX26)),"-",'Entrée action prioritaire brut'!BX26)</f>
        <v>-</v>
      </c>
      <c r="CU31" s="152" t="str">
        <f>IF(OR(ISERROR('Entrée action prioritaire brut'!BY26),ISBLANK('Entrée action prioritaire brut'!BY26)),"-",'Entrée action prioritaire brut'!BY26)</f>
        <v>-</v>
      </c>
      <c r="CV31" s="152" t="str">
        <f>IF(OR(ISERROR('Entrée action prioritaire brut'!BZ26),ISBLANK('Entrée action prioritaire brut'!BZ26)),"-",'Entrée action prioritaire brut'!BZ26)</f>
        <v>-</v>
      </c>
      <c r="CW31" s="152" t="str">
        <f>IF(OR(ISERROR('Entrée action prioritaire brut'!CA26),ISBLANK('Entrée action prioritaire brut'!CA26)),"-",'Entrée action prioritaire brut'!CA26)</f>
        <v>-</v>
      </c>
      <c r="CX31" s="152" t="str">
        <f>IF(OR(ISERROR('Entrée action prioritaire brut'!CB26),ISBLANK('Entrée action prioritaire brut'!CB26)),"-",'Entrée action prioritaire brut'!CB26)</f>
        <v>-</v>
      </c>
      <c r="CY31" s="152" t="str">
        <f>IF(OR(ISERROR('Entrée action prioritaire brut'!CC26),ISBLANK('Entrée action prioritaire brut'!CC26)),"-",'Entrée action prioritaire brut'!CC26)</f>
        <v>-</v>
      </c>
      <c r="CZ31" s="152" t="str">
        <f>IF(OR(ISERROR('Entrée action prioritaire brut'!CD26),ISBLANK('Entrée action prioritaire brut'!CD26)),"-",'Entrée action prioritaire brut'!CD26)</f>
        <v>-</v>
      </c>
      <c r="DA31" s="152" t="str">
        <f>IF(OR(ISERROR('Entrée action prioritaire brut'!CE26),ISBLANK('Entrée action prioritaire brut'!CE26)),"-",'Entrée action prioritaire brut'!CE26)</f>
        <v>-</v>
      </c>
      <c r="DB31" s="152" t="str">
        <f>IF(OR(ISERROR('Entrée action prioritaire brut'!CF26),ISBLANK('Entrée action prioritaire brut'!CF26)),"-",'Entrée action prioritaire brut'!CF26)</f>
        <v>-</v>
      </c>
      <c r="DC31" s="152" t="str">
        <f>IF(OR(ISERROR('Entrée action prioritaire brut'!CG26),ISBLANK('Entrée action prioritaire brut'!CG26)),"-",'Entrée action prioritaire brut'!CG26)</f>
        <v>-</v>
      </c>
      <c r="DD31" s="152" t="str">
        <f>IF(OR(ISERROR('Entrée action prioritaire brut'!CH26),ISBLANK('Entrée action prioritaire brut'!CH26)),"-",'Entrée action prioritaire brut'!CH26)</f>
        <v>-</v>
      </c>
      <c r="DE31" s="152" t="str">
        <f>IF(OR(ISERROR('Entrée action prioritaire brut'!CI26),ISBLANK('Entrée action prioritaire brut'!CI26)),"-",'Entrée action prioritaire brut'!CI26)</f>
        <v>-</v>
      </c>
      <c r="DF31" s="152" t="str">
        <f>IF(OR(ISERROR('Entrée action prioritaire brut'!CJ26),ISBLANK('Entrée action prioritaire brut'!CJ26)),"-",'Entrée action prioritaire brut'!CJ26)</f>
        <v>-</v>
      </c>
      <c r="DG31" s="152" t="str">
        <f>IF(OR(ISERROR('Entrée action prioritaire brut'!CK26),ISBLANK('Entrée action prioritaire brut'!CK26)),"-",'Entrée action prioritaire brut'!CK26)</f>
        <v>-</v>
      </c>
      <c r="DH31" s="152" t="str">
        <f>IF(OR(ISERROR('Entrée action prioritaire brut'!CL26),ISBLANK('Entrée action prioritaire brut'!CL26)),"-",'Entrée action prioritaire brut'!CL26)</f>
        <v>-</v>
      </c>
      <c r="DI31" s="152" t="str">
        <f>IF(OR(ISERROR('Entrée action prioritaire brut'!CM26),ISBLANK('Entrée action prioritaire brut'!CM26)),"-",'Entrée action prioritaire brut'!CM26)</f>
        <v>-</v>
      </c>
      <c r="DJ31" s="152" t="str">
        <f>IF(OR(ISERROR('Entrée action prioritaire brut'!CN26),ISBLANK('Entrée action prioritaire brut'!CN26)),"-",'Entrée action prioritaire brut'!CN26)</f>
        <v>-</v>
      </c>
      <c r="DK31" s="152" t="str">
        <f>IF(OR(ISERROR('Entrée action prioritaire brut'!CO26),ISBLANK('Entrée action prioritaire brut'!CO26)),"-",'Entrée action prioritaire brut'!CO26)</f>
        <v>-</v>
      </c>
      <c r="DL31" s="152" t="str">
        <f>IF(OR(ISERROR('Entrée action prioritaire brut'!CP26),ISBLANK('Entrée action prioritaire brut'!CP26)),"-",'Entrée action prioritaire brut'!CP26)</f>
        <v>-</v>
      </c>
      <c r="DM31" s="152" t="str">
        <f>IF(OR(ISERROR('Entrée action prioritaire brut'!CQ26),ISBLANK('Entrée action prioritaire brut'!CQ26)),"-",'Entrée action prioritaire brut'!CQ26)</f>
        <v>-</v>
      </c>
      <c r="DN31" s="152" t="str">
        <f>IF(OR(ISERROR('Entrée action prioritaire brut'!CR26),ISBLANK('Entrée action prioritaire brut'!CR26)),"-",'Entrée action prioritaire brut'!CR26)</f>
        <v>-</v>
      </c>
      <c r="DO31" s="152" t="str">
        <f>IF(OR(ISERROR('Entrée action prioritaire brut'!CS26),ISBLANK('Entrée action prioritaire brut'!CS26)),"-",'Entrée action prioritaire brut'!CS26)</f>
        <v>-</v>
      </c>
      <c r="DP31" s="152" t="str">
        <f>IF(OR(ISERROR('Entrée action prioritaire brut'!CT26),ISBLANK('Entrée action prioritaire brut'!CT26)),"-",'Entrée action prioritaire brut'!CT26)</f>
        <v>-</v>
      </c>
      <c r="DQ31" s="152" t="str">
        <f>IF(OR(ISERROR('Entrée action prioritaire brut'!CU26),ISBLANK('Entrée action prioritaire brut'!CU26)),"-",'Entrée action prioritaire brut'!CU26)</f>
        <v>-</v>
      </c>
      <c r="DR31" s="152" t="str">
        <f>IF(OR(ISERROR('Entrée action prioritaire brut'!CV26),ISBLANK('Entrée action prioritaire brut'!CV26)),"-",'Entrée action prioritaire brut'!CV26)</f>
        <v>-</v>
      </c>
    </row>
    <row r="32" spans="1:122" ht="15" customHeight="1" x14ac:dyDescent="0.25">
      <c r="A32" s="176" t="str">
        <f>IF(OR(ISERROR('Entrée action prioritaire brut'!L27),ISBLANK('Entrée action prioritaire brut'!B27)),"-",'Entrée action prioritaire brut'!B27)</f>
        <v>-</v>
      </c>
      <c r="B32" s="152" t="str">
        <f>IF(OR(ISERROR('Entrée action prioritaire brut'!M27),ISBLANK('Entrée action prioritaire brut'!M27)),"-",'Entrée action prioritaire brut'!M27)</f>
        <v>-</v>
      </c>
      <c r="C32" s="152" t="str">
        <f>IF(OR(ISERROR('Entrée action prioritaire brut'!N27),ISBLANK('Entrée action prioritaire brut'!N27)),"-",'Entrée action prioritaire brut'!N27)</f>
        <v>-</v>
      </c>
      <c r="D32" s="152" t="str">
        <f>IF(OR(ISERROR('Entrée action prioritaire brut'!O27),ISBLANK('Entrée action prioritaire brut'!O27)),"-",'Entrée action prioritaire brut'!O27)</f>
        <v>-</v>
      </c>
      <c r="E32" s="152" t="str">
        <f>IF(OR(ISERROR('Entrée action prioritaire brut'!P27),ISBLANK('Entrée action prioritaire brut'!P27)),"-",'Entrée action prioritaire brut'!P27)</f>
        <v>-</v>
      </c>
      <c r="F32" s="152" t="str">
        <f>IF(OR(ISERROR('Entrée action prioritaire brut'!Q27),ISBLANK('Entrée action prioritaire brut'!Q27)),"-",'Entrée action prioritaire brut'!Q27)</f>
        <v>-</v>
      </c>
      <c r="G32" s="152" t="str">
        <f>IF(OR(ISERROR('Entrée action prioritaire brut'!R27),ISBLANK('Entrée action prioritaire brut'!R27)),"-",'Entrée action prioritaire brut'!R27)</f>
        <v>-</v>
      </c>
      <c r="H32" s="152" t="str">
        <f>IF(OR(ISERROR('Entrée action prioritaire brut'!S27),ISBLANK('Entrée action prioritaire brut'!S27)),"-",'Entrée action prioritaire brut'!S27)</f>
        <v>-</v>
      </c>
      <c r="I32" s="152" t="str">
        <f>IF(OR(ISERROR('Entrée action prioritaire brut'!T27),ISBLANK('Entrée action prioritaire brut'!T27)),"-",'Entrée action prioritaire brut'!T27)</f>
        <v>-</v>
      </c>
      <c r="J32" s="152" t="str">
        <f>IF(OR(ISERROR('Entrée action prioritaire brut'!U27),ISBLANK('Entrée action prioritaire brut'!U27)),"-",'Entrée action prioritaire brut'!U27)</f>
        <v>-</v>
      </c>
      <c r="K32" s="152" t="str">
        <f>IF(OR(ISERROR('Entrée action prioritaire brut'!#REF!),ISBLANK('Entrée action prioritaire brut'!#REF!)),"-",'Entrée action prioritaire brut'!#REF!)</f>
        <v>-</v>
      </c>
      <c r="L32" s="152" t="str">
        <f>IF(OR(ISERROR('Entrée action prioritaire brut'!#REF!),ISBLANK('Entrée action prioritaire brut'!#REF!)),"-",'Entrée action prioritaire brut'!#REF!)</f>
        <v>-</v>
      </c>
      <c r="M32" s="152" t="str">
        <f>IF(OR(ISERROR('Entrée action prioritaire brut'!#REF!),ISBLANK('Entrée action prioritaire brut'!#REF!)),"-",'Entrée action prioritaire brut'!#REF!)</f>
        <v>-</v>
      </c>
      <c r="N32" s="152" t="str">
        <f>IF(OR(ISERROR('Entrée action prioritaire brut'!#REF!),ISBLANK('Entrée action prioritaire brut'!#REF!)),"-",'Entrée action prioritaire brut'!#REF!)</f>
        <v>-</v>
      </c>
      <c r="O32" s="152" t="str">
        <f>IF(OR(ISERROR('Entrée action prioritaire brut'!#REF!),ISBLANK('Entrée action prioritaire brut'!#REF!)),"-",'Entrée action prioritaire brut'!#REF!)</f>
        <v>-</v>
      </c>
      <c r="P32" s="152" t="str">
        <f>IF(OR(ISERROR('Entrée action prioritaire brut'!#REF!),ISBLANK('Entrée action prioritaire brut'!#REF!)),"-",'Entrée action prioritaire brut'!#REF!)</f>
        <v>-</v>
      </c>
      <c r="Q32" s="152" t="str">
        <f>IF(OR(ISERROR('Entrée action prioritaire brut'!#REF!),ISBLANK('Entrée action prioritaire brut'!#REF!)),"-",'Entrée action prioritaire brut'!#REF!)</f>
        <v>-</v>
      </c>
      <c r="R32" s="152" t="str">
        <f>IF(OR(ISERROR('Entrée action prioritaire brut'!V27),ISBLANK('Entrée action prioritaire brut'!V27)),"-",'Entrée action prioritaire brut'!V27)</f>
        <v>-</v>
      </c>
      <c r="S32" s="152" t="str">
        <f>IF(OR(ISERROR('Entrée action prioritaire brut'!W27),ISBLANK('Entrée action prioritaire brut'!W27)),"-",'Entrée action prioritaire brut'!W27)</f>
        <v>-</v>
      </c>
      <c r="T32" s="152" t="str">
        <f>IF(OR(ISERROR('Entrée action prioritaire brut'!X27),ISBLANK('Entrée action prioritaire brut'!X27)),"-",'Entrée action prioritaire brut'!X27)</f>
        <v>-</v>
      </c>
      <c r="U32" s="152" t="str">
        <f>IF(OR(ISERROR('Entrée action prioritaire brut'!Y27),ISBLANK('Entrée action prioritaire brut'!Y27)),"-",'Entrée action prioritaire brut'!Y27)</f>
        <v>-</v>
      </c>
      <c r="V32" s="152" t="str">
        <f>IF(OR(ISERROR('Entrée action prioritaire brut'!Z27),ISBLANK('Entrée action prioritaire brut'!Z27)),"-",'Entrée action prioritaire brut'!Z27)</f>
        <v>-</v>
      </c>
      <c r="W32" s="152" t="str">
        <f>IF(OR(ISERROR('Entrée action prioritaire brut'!AA27),ISBLANK('Entrée action prioritaire brut'!AA27)),"-",'Entrée action prioritaire brut'!AA27)</f>
        <v>-</v>
      </c>
      <c r="X32" s="152" t="str">
        <f>IF(OR(ISERROR('Entrée action prioritaire brut'!AB27),ISBLANK('Entrée action prioritaire brut'!AB27)),"-",'Entrée action prioritaire brut'!AB27)</f>
        <v>-</v>
      </c>
      <c r="Y32" s="152" t="str">
        <f>IF(OR(ISERROR('Entrée action prioritaire brut'!AC27),ISBLANK('Entrée action prioritaire brut'!AC27)),"-",'Entrée action prioritaire brut'!AC27)</f>
        <v>-</v>
      </c>
      <c r="Z32" s="152" t="str">
        <f>IF(OR(ISERROR('Entrée action prioritaire brut'!AD27),ISBLANK('Entrée action prioritaire brut'!AD27)),"-",'Entrée action prioritaire brut'!AD27)</f>
        <v>-</v>
      </c>
      <c r="AA32" s="152" t="str">
        <f>IF(OR(ISERROR('Entrée action prioritaire brut'!AE27),ISBLANK('Entrée action prioritaire brut'!AE27)),"-",'Entrée action prioritaire brut'!AE27)</f>
        <v>-</v>
      </c>
      <c r="AB32" s="152" t="str">
        <f>IF(OR(ISERROR('Entrée action prioritaire brut'!AF27),ISBLANK('Entrée action prioritaire brut'!AF27)),"-",'Entrée action prioritaire brut'!AF27)</f>
        <v>-</v>
      </c>
      <c r="AC32" s="152" t="str">
        <f>IF(OR(ISERROR('Entrée action prioritaire brut'!AG27),ISBLANK('Entrée action prioritaire brut'!AG27)),"-",'Entrée action prioritaire brut'!AG27)</f>
        <v>-</v>
      </c>
      <c r="AD32" s="152" t="str">
        <f>IF(OR(ISERROR('Entrée action prioritaire brut'!#REF!),ISBLANK('Entrée action prioritaire brut'!#REF!)),"-",'Entrée action prioritaire brut'!#REF!)</f>
        <v>-</v>
      </c>
      <c r="AE32" s="152" t="str">
        <f>IF(OR(ISERROR('Entrée action prioritaire brut'!#REF!),ISBLANK('Entrée action prioritaire brut'!#REF!)),"-",'Entrée action prioritaire brut'!#REF!)</f>
        <v>-</v>
      </c>
      <c r="AF32" s="152" t="str">
        <f>IF(OR(ISERROR('Entrée action prioritaire brut'!#REF!),ISBLANK('Entrée action prioritaire brut'!#REF!)),"-",'Entrée action prioritaire brut'!#REF!)</f>
        <v>-</v>
      </c>
      <c r="AG32" s="152" t="str">
        <f>IF(OR(ISERROR('Entrée action prioritaire brut'!#REF!),ISBLANK('Entrée action prioritaire brut'!#REF!)),"-",'Entrée action prioritaire brut'!#REF!)</f>
        <v>-</v>
      </c>
      <c r="AH32" s="152" t="str">
        <f>IF(OR(ISERROR('Entrée action prioritaire brut'!#REF!),ISBLANK('Entrée action prioritaire brut'!#REF!)),"-",'Entrée action prioritaire brut'!#REF!)</f>
        <v>-</v>
      </c>
      <c r="AI32" s="152" t="str">
        <f>IF(OR(ISERROR('Entrée action prioritaire brut'!#REF!),ISBLANK('Entrée action prioritaire brut'!#REF!)),"-",'Entrée action prioritaire brut'!#REF!)</f>
        <v>-</v>
      </c>
      <c r="AJ32" s="152" t="str">
        <f>IF(OR(ISERROR('Entrée action prioritaire brut'!#REF!),ISBLANK('Entrée action prioritaire brut'!#REF!)),"-",'Entrée action prioritaire brut'!#REF!)</f>
        <v>-</v>
      </c>
      <c r="AK32" s="152" t="str">
        <f>IF(OR(ISERROR('Entrée action prioritaire brut'!#REF!),ISBLANK('Entrée action prioritaire brut'!#REF!)),"-",'Entrée action prioritaire brut'!#REF!)</f>
        <v>-</v>
      </c>
      <c r="AL32" s="152" t="str">
        <f>IF(OR(ISERROR('Entrée action prioritaire brut'!#REF!),ISBLANK('Entrée action prioritaire brut'!#REF!)),"-",'Entrée action prioritaire brut'!#REF!)</f>
        <v>-</v>
      </c>
      <c r="AM32" s="152" t="str">
        <f>IF(OR(ISERROR('Entrée action prioritaire brut'!#REF!),ISBLANK('Entrée action prioritaire brut'!#REF!)),"-",'Entrée action prioritaire brut'!#REF!)</f>
        <v>-</v>
      </c>
      <c r="AN32" s="152" t="str">
        <f>IF(OR(ISERROR('Entrée action prioritaire brut'!#REF!),ISBLANK('Entrée action prioritaire brut'!#REF!)),"-",'Entrée action prioritaire brut'!#REF!)</f>
        <v>-</v>
      </c>
      <c r="AO32" s="152" t="str">
        <f>IF(OR(ISERROR('Entrée action prioritaire brut'!#REF!),ISBLANK('Entrée action prioritaire brut'!#REF!)),"-",'Entrée action prioritaire brut'!#REF!)</f>
        <v>-</v>
      </c>
      <c r="AP32" s="152" t="str">
        <f>IF(OR(ISERROR('Entrée action prioritaire brut'!AH27),ISBLANK('Entrée action prioritaire brut'!AH27)),"-",'Entrée action prioritaire brut'!AH27)</f>
        <v>-</v>
      </c>
      <c r="AQ32" s="152" t="str">
        <f>IF(OR(ISERROR('Entrée action prioritaire brut'!AI27),ISBLANK('Entrée action prioritaire brut'!AI27)),"-",'Entrée action prioritaire brut'!AI27)</f>
        <v>-</v>
      </c>
      <c r="AR32" s="152" t="str">
        <f>IF(OR(ISERROR('Entrée action prioritaire brut'!AJ27),ISBLANK('Entrée action prioritaire brut'!AJ27)),"-",'Entrée action prioritaire brut'!AJ27)</f>
        <v>-</v>
      </c>
      <c r="AS32" s="152" t="str">
        <f>IF(OR(ISERROR('Entrée action prioritaire brut'!AK27),ISBLANK('Entrée action prioritaire brut'!AK27)),"-",'Entrée action prioritaire brut'!AK27)</f>
        <v>-</v>
      </c>
      <c r="AT32" s="152" t="str">
        <f>IF(OR(ISERROR('Entrée action prioritaire brut'!AL27),ISBLANK('Entrée action prioritaire brut'!AL27)),"-",'Entrée action prioritaire brut'!AL27)</f>
        <v>-</v>
      </c>
      <c r="AU32" s="152" t="str">
        <f>IF(OR(ISERROR('Entrée action prioritaire brut'!AM27),ISBLANK('Entrée action prioritaire brut'!AM27)),"-",'Entrée action prioritaire brut'!AM27)</f>
        <v>-</v>
      </c>
      <c r="AV32" s="152" t="str">
        <f>IF(OR(ISERROR('Entrée action prioritaire brut'!AN27),ISBLANK('Entrée action prioritaire brut'!AN27)),"-",'Entrée action prioritaire brut'!AN27)</f>
        <v>-</v>
      </c>
      <c r="AW32" s="152" t="str">
        <f>IF(OR(ISERROR('Entrée action prioritaire brut'!AO27),ISBLANK('Entrée action prioritaire brut'!AO27)),"-",'Entrée action prioritaire brut'!AO27)</f>
        <v>-</v>
      </c>
      <c r="AX32" s="152" t="str">
        <f>IF(OR(ISERROR('Entrée action prioritaire brut'!AP27),ISBLANK('Entrée action prioritaire brut'!AP27)),"-",'Entrée action prioritaire brut'!AP27)</f>
        <v>-</v>
      </c>
      <c r="AY32" s="152" t="str">
        <f>IF(OR(ISERROR('Entrée action prioritaire brut'!AY27),ISBLANK('Entrée action prioritaire brut'!AY27)),"-",'Entrée action prioritaire brut'!AY27)</f>
        <v>-</v>
      </c>
      <c r="AZ32" s="152" t="str">
        <f>IF(OR(ISERROR('Entrée action prioritaire brut'!AZ27),ISBLANK('Entrée action prioritaire brut'!AZ27)),"-",'Entrée action prioritaire brut'!AZ27)</f>
        <v>-</v>
      </c>
      <c r="BA32" s="152" t="str">
        <f>IF(OR(ISERROR('Entrée action prioritaire brut'!BA27),ISBLANK('Entrée action prioritaire brut'!BA27)),"-",'Entrée action prioritaire brut'!BA27)</f>
        <v>-</v>
      </c>
      <c r="BB32" s="152" t="str">
        <f>IF(OR(ISERROR('Entrée action prioritaire brut'!BB27),ISBLANK('Entrée action prioritaire brut'!BB27)),"-",'Entrée action prioritaire brut'!BB27)</f>
        <v>-</v>
      </c>
      <c r="BC32" s="152" t="str">
        <f>IF(OR(ISERROR('Entrée action prioritaire brut'!BC27),ISBLANK('Entrée action prioritaire brut'!BC27)),"-",'Entrée action prioritaire brut'!BC27)</f>
        <v>-</v>
      </c>
      <c r="BD32" s="152" t="str">
        <f>IF(OR(ISERROR('Entrée action prioritaire brut'!BD27),ISBLANK('Entrée action prioritaire brut'!BD27)),"-",'Entrée action prioritaire brut'!BD27)</f>
        <v>-</v>
      </c>
      <c r="BE32" s="152" t="str">
        <f>IF(OR(ISERROR('Entrée action prioritaire brut'!BE27),ISBLANK('Entrée action prioritaire brut'!BE27)),"-",'Entrée action prioritaire brut'!BE27)</f>
        <v>-</v>
      </c>
      <c r="BF32" s="152" t="str">
        <f>IF(OR(ISERROR('Entrée action prioritaire brut'!BF27),ISBLANK('Entrée action prioritaire brut'!BF27)),"-",'Entrée action prioritaire brut'!BF27)</f>
        <v>-</v>
      </c>
      <c r="BG32" s="152" t="str">
        <f>IF(OR(ISERROR('Entrée action prioritaire brut'!BG27),ISBLANK('Entrée action prioritaire brut'!BG27)),"-",'Entrée action prioritaire brut'!BG27)</f>
        <v>-</v>
      </c>
      <c r="BH32" s="152" t="str">
        <f>IF(OR(ISERROR('Entrée action prioritaire brut'!BH27),ISBLANK('Entrée action prioritaire brut'!BH27)),"-",'Entrée action prioritaire brut'!BH27)</f>
        <v>-</v>
      </c>
      <c r="BI32" s="152" t="str">
        <f>IF(OR(ISERROR('Entrée action prioritaire brut'!BI27),ISBLANK('Entrée action prioritaire brut'!BI27)),"-",'Entrée action prioritaire brut'!BI27)</f>
        <v>-</v>
      </c>
      <c r="BJ32" s="152" t="str">
        <f>IF(OR(ISERROR('Entrée action prioritaire brut'!#REF!),ISBLANK('Entrée action prioritaire brut'!#REF!)),"-",'Entrée action prioritaire brut'!#REF!)</f>
        <v>-</v>
      </c>
      <c r="BK32" s="152" t="str">
        <f>IF(OR(ISERROR('Entrée action prioritaire brut'!#REF!),ISBLANK('Entrée action prioritaire brut'!#REF!)),"-",'Entrée action prioritaire brut'!#REF!)</f>
        <v>-</v>
      </c>
      <c r="BL32" s="152" t="str">
        <f>IF(OR(ISERROR('Entrée action prioritaire brut'!#REF!),ISBLANK('Entrée action prioritaire brut'!#REF!)),"-",'Entrée action prioritaire brut'!#REF!)</f>
        <v>-</v>
      </c>
      <c r="BM32" s="152" t="str">
        <f>IF(OR(ISERROR('Entrée action prioritaire brut'!#REF!),ISBLANK('Entrée action prioritaire brut'!#REF!)),"-",'Entrée action prioritaire brut'!#REF!)</f>
        <v>-</v>
      </c>
      <c r="BN32" s="152" t="str">
        <f>IF(OR(ISERROR('Entrée action prioritaire brut'!#REF!),ISBLANK('Entrée action prioritaire brut'!#REF!)),"-",'Entrée action prioritaire brut'!#REF!)</f>
        <v>-</v>
      </c>
      <c r="BO32" s="152" t="str">
        <f>IF(OR(ISERROR('Entrée action prioritaire brut'!#REF!),ISBLANK('Entrée action prioritaire brut'!#REF!)),"-",'Entrée action prioritaire brut'!#REF!)</f>
        <v>-</v>
      </c>
      <c r="BP32" s="152" t="str">
        <f>IF(OR(ISERROR('Entrée action prioritaire brut'!#REF!),ISBLANK('Entrée action prioritaire brut'!#REF!)),"-",'Entrée action prioritaire brut'!#REF!)</f>
        <v>-</v>
      </c>
      <c r="BQ32" s="152" t="str">
        <f>IF(OR(ISERROR('Entrée action prioritaire brut'!#REF!),ISBLANK('Entrée action prioritaire brut'!#REF!)),"-",'Entrée action prioritaire brut'!#REF!)</f>
        <v>-</v>
      </c>
      <c r="BR32" s="152" t="str">
        <f>IF(OR(ISERROR('Entrée action prioritaire brut'!#REF!),ISBLANK('Entrée action prioritaire brut'!#REF!)),"-",'Entrée action prioritaire brut'!#REF!)</f>
        <v>-</v>
      </c>
      <c r="BS32" s="152" t="str">
        <f>IF(OR(ISERROR('Entrée action prioritaire brut'!#REF!),ISBLANK('Entrée action prioritaire brut'!#REF!)),"-",'Entrée action prioritaire brut'!#REF!)</f>
        <v>-</v>
      </c>
      <c r="BT32" s="152" t="str">
        <f>IF(OR(ISERROR('Entrée action prioritaire brut'!#REF!),ISBLANK('Entrée action prioritaire brut'!#REF!)),"-",'Entrée action prioritaire brut'!#REF!)</f>
        <v>-</v>
      </c>
      <c r="BU32" s="152" t="str">
        <f>IF(OR(ISERROR('Entrée action prioritaire brut'!#REF!),ISBLANK('Entrée action prioritaire brut'!#REF!)),"-",'Entrée action prioritaire brut'!#REF!)</f>
        <v>-</v>
      </c>
      <c r="BV32" s="152" t="str">
        <f>IF(OR(ISERROR('Entrée action prioritaire brut'!#REF!),ISBLANK('Entrée action prioritaire brut'!#REF!)),"-",'Entrée action prioritaire brut'!#REF!)</f>
        <v>-</v>
      </c>
      <c r="BW32" s="152" t="str">
        <f>IF(OR(ISERROR('Entrée action prioritaire brut'!#REF!),ISBLANK('Entrée action prioritaire brut'!#REF!)),"-",'Entrée action prioritaire brut'!#REF!)</f>
        <v>-</v>
      </c>
      <c r="BX32" s="152" t="str">
        <f>IF(OR(ISERROR('Entrée action prioritaire brut'!#REF!),ISBLANK('Entrée action prioritaire brut'!#REF!)),"-",'Entrée action prioritaire brut'!#REF!)</f>
        <v>-</v>
      </c>
      <c r="BY32" s="152" t="str">
        <f>IF(OR(ISERROR('Entrée action prioritaire brut'!#REF!),ISBLANK('Entrée action prioritaire brut'!#REF!)),"-",'Entrée action prioritaire brut'!#REF!)</f>
        <v>-</v>
      </c>
      <c r="BZ32" s="152" t="str">
        <f>IF(OR(ISERROR('Entrée action prioritaire brut'!BJ27),ISBLANK('Entrée action prioritaire brut'!BJ27)),"-",'Entrée action prioritaire brut'!BJ27)</f>
        <v>-</v>
      </c>
      <c r="CA32" s="152" t="str">
        <f>IF(OR(ISERROR('Entrée action prioritaire brut'!BK27),ISBLANK('Entrée action prioritaire brut'!BK27)),"-",'Entrée action prioritaire brut'!BK27)</f>
        <v>-</v>
      </c>
      <c r="CB32" s="152" t="str">
        <f>IF(OR(ISERROR('Entrée action prioritaire brut'!BL27),ISBLANK('Entrée action prioritaire brut'!BL27)),"-",'Entrée action prioritaire brut'!BL27)</f>
        <v>-</v>
      </c>
      <c r="CC32" s="152" t="str">
        <f>IF(OR(ISERROR('Entrée action prioritaire brut'!BM27),ISBLANK('Entrée action prioritaire brut'!BM27)),"-",'Entrée action prioritaire brut'!BM27)</f>
        <v>-</v>
      </c>
      <c r="CD32" s="152" t="str">
        <f>IF(OR(ISERROR('Entrée action prioritaire brut'!BN27),ISBLANK('Entrée action prioritaire brut'!BN27)),"-",'Entrée action prioritaire brut'!BN27)</f>
        <v>-</v>
      </c>
      <c r="CE32" s="152" t="str">
        <f>IF(OR(ISERROR('Entrée action prioritaire brut'!BO27),ISBLANK('Entrée action prioritaire brut'!BO27)),"-",'Entrée action prioritaire brut'!BO27)</f>
        <v>-</v>
      </c>
      <c r="CF32" s="152" t="str">
        <f>IF(OR(ISERROR('Entrée action prioritaire brut'!BP27),ISBLANK('Entrée action prioritaire brut'!BP27)),"-",'Entrée action prioritaire brut'!BP27)</f>
        <v>-</v>
      </c>
      <c r="CG32" s="152" t="str">
        <f>IF(OR(ISERROR('Entrée action prioritaire brut'!#REF!),ISBLANK('Entrée action prioritaire brut'!#REF!)),"-",'Entrée action prioritaire brut'!#REF!)</f>
        <v>-</v>
      </c>
      <c r="CH32" s="152" t="str">
        <f>IF(OR(ISERROR('Entrée action prioritaire brut'!BQ27),ISBLANK('Entrée action prioritaire brut'!BQ27)),"-",'Entrée action prioritaire brut'!BQ27)</f>
        <v>-</v>
      </c>
      <c r="CI32" s="152" t="str">
        <f>IF(OR(ISERROR('Entrée action prioritaire brut'!BR27),ISBLANK('Entrée action prioritaire brut'!BR27)),"-",'Entrée action prioritaire brut'!BR27)</f>
        <v>-</v>
      </c>
      <c r="CJ32" s="152" t="str">
        <f>IF(OR(ISERROR('Entrée action prioritaire brut'!BS27),ISBLANK('Entrée action prioritaire brut'!BS27)),"-",'Entrée action prioritaire brut'!BS27)</f>
        <v>-</v>
      </c>
      <c r="CK32" s="152" t="str">
        <f>IF(OR(ISERROR('Entrée action prioritaire brut'!BT27),ISBLANK('Entrée action prioritaire brut'!BT27)),"-",'Entrée action prioritaire brut'!BT27)</f>
        <v>-</v>
      </c>
      <c r="CL32" s="152" t="str">
        <f>IF(OR(ISERROR('Entrée action prioritaire brut'!BU27),ISBLANK('Entrée action prioritaire brut'!BU27)),"-",'Entrée action prioritaire brut'!BU27)</f>
        <v>-</v>
      </c>
      <c r="CM32" s="152" t="str">
        <f>IF(OR(ISERROR('Entrée action prioritaire brut'!#REF!),ISBLANK('Entrée action prioritaire brut'!#REF!)),"-",'Entrée action prioritaire brut'!#REF!)</f>
        <v>-</v>
      </c>
      <c r="CN32" s="152" t="str">
        <f>IF(OR(ISERROR('Entrée action prioritaire brut'!#REF!),ISBLANK('Entrée action prioritaire brut'!#REF!)),"-",'Entrée action prioritaire brut'!#REF!)</f>
        <v>-</v>
      </c>
      <c r="CO32" s="152" t="str">
        <f>IF(OR(ISERROR('Entrée action prioritaire brut'!#REF!),ISBLANK('Entrée action prioritaire brut'!#REF!)),"-",'Entrée action prioritaire brut'!#REF!)</f>
        <v>-</v>
      </c>
      <c r="CP32" s="152" t="str">
        <f>IF(OR(ISERROR('Entrée action prioritaire brut'!#REF!),ISBLANK('Entrée action prioritaire brut'!#REF!)),"-",'Entrée action prioritaire brut'!#REF!)</f>
        <v>-</v>
      </c>
      <c r="CQ32" s="152" t="str">
        <f>IF(OR(ISERROR('Entrée action prioritaire brut'!#REF!),ISBLANK('Entrée action prioritaire brut'!#REF!)),"-",'Entrée action prioritaire brut'!#REF!)</f>
        <v>-</v>
      </c>
      <c r="CR32" s="152" t="str">
        <f>IF(OR(ISERROR('Entrée action prioritaire brut'!BV27),ISBLANK('Entrée action prioritaire brut'!BV27)),"-",'Entrée action prioritaire brut'!BV27)</f>
        <v>-</v>
      </c>
      <c r="CS32" s="152" t="str">
        <f>IF(OR(ISERROR('Entrée action prioritaire brut'!BW27),ISBLANK('Entrée action prioritaire brut'!BW27)),"-",'Entrée action prioritaire brut'!BW27)</f>
        <v>-</v>
      </c>
      <c r="CT32" s="152" t="str">
        <f>IF(OR(ISERROR('Entrée action prioritaire brut'!BX27),ISBLANK('Entrée action prioritaire brut'!BX27)),"-",'Entrée action prioritaire brut'!BX27)</f>
        <v>-</v>
      </c>
      <c r="CU32" s="152" t="str">
        <f>IF(OR(ISERROR('Entrée action prioritaire brut'!BY27),ISBLANK('Entrée action prioritaire brut'!BY27)),"-",'Entrée action prioritaire brut'!BY27)</f>
        <v>-</v>
      </c>
      <c r="CV32" s="152" t="str">
        <f>IF(OR(ISERROR('Entrée action prioritaire brut'!BZ27),ISBLANK('Entrée action prioritaire brut'!BZ27)),"-",'Entrée action prioritaire brut'!BZ27)</f>
        <v>-</v>
      </c>
      <c r="CW32" s="152" t="str">
        <f>IF(OR(ISERROR('Entrée action prioritaire brut'!CA27),ISBLANK('Entrée action prioritaire brut'!CA27)),"-",'Entrée action prioritaire brut'!CA27)</f>
        <v>-</v>
      </c>
      <c r="CX32" s="152" t="str">
        <f>IF(OR(ISERROR('Entrée action prioritaire brut'!CB27),ISBLANK('Entrée action prioritaire brut'!CB27)),"-",'Entrée action prioritaire brut'!CB27)</f>
        <v>-</v>
      </c>
      <c r="CY32" s="152" t="str">
        <f>IF(OR(ISERROR('Entrée action prioritaire brut'!CC27),ISBLANK('Entrée action prioritaire brut'!CC27)),"-",'Entrée action prioritaire brut'!CC27)</f>
        <v>-</v>
      </c>
      <c r="CZ32" s="152" t="str">
        <f>IF(OR(ISERROR('Entrée action prioritaire brut'!CD27),ISBLANK('Entrée action prioritaire brut'!CD27)),"-",'Entrée action prioritaire brut'!CD27)</f>
        <v>-</v>
      </c>
      <c r="DA32" s="152" t="str">
        <f>IF(OR(ISERROR('Entrée action prioritaire brut'!CE27),ISBLANK('Entrée action prioritaire brut'!CE27)),"-",'Entrée action prioritaire brut'!CE27)</f>
        <v>-</v>
      </c>
      <c r="DB32" s="152" t="str">
        <f>IF(OR(ISERROR('Entrée action prioritaire brut'!CF27),ISBLANK('Entrée action prioritaire brut'!CF27)),"-",'Entrée action prioritaire brut'!CF27)</f>
        <v>-</v>
      </c>
      <c r="DC32" s="152" t="str">
        <f>IF(OR(ISERROR('Entrée action prioritaire brut'!CG27),ISBLANK('Entrée action prioritaire brut'!CG27)),"-",'Entrée action prioritaire brut'!CG27)</f>
        <v>-</v>
      </c>
      <c r="DD32" s="152" t="str">
        <f>IF(OR(ISERROR('Entrée action prioritaire brut'!CH27),ISBLANK('Entrée action prioritaire brut'!CH27)),"-",'Entrée action prioritaire brut'!CH27)</f>
        <v>-</v>
      </c>
      <c r="DE32" s="152" t="str">
        <f>IF(OR(ISERROR('Entrée action prioritaire brut'!CI27),ISBLANK('Entrée action prioritaire brut'!CI27)),"-",'Entrée action prioritaire brut'!CI27)</f>
        <v>-</v>
      </c>
      <c r="DF32" s="152" t="str">
        <f>IF(OR(ISERROR('Entrée action prioritaire brut'!CJ27),ISBLANK('Entrée action prioritaire brut'!CJ27)),"-",'Entrée action prioritaire brut'!CJ27)</f>
        <v>-</v>
      </c>
      <c r="DG32" s="152" t="str">
        <f>IF(OR(ISERROR('Entrée action prioritaire brut'!CK27),ISBLANK('Entrée action prioritaire brut'!CK27)),"-",'Entrée action prioritaire brut'!CK27)</f>
        <v>-</v>
      </c>
      <c r="DH32" s="152" t="str">
        <f>IF(OR(ISERROR('Entrée action prioritaire brut'!CL27),ISBLANK('Entrée action prioritaire brut'!CL27)),"-",'Entrée action prioritaire brut'!CL27)</f>
        <v>-</v>
      </c>
      <c r="DI32" s="152" t="str">
        <f>IF(OR(ISERROR('Entrée action prioritaire brut'!CM27),ISBLANK('Entrée action prioritaire brut'!CM27)),"-",'Entrée action prioritaire brut'!CM27)</f>
        <v>-</v>
      </c>
      <c r="DJ32" s="152" t="str">
        <f>IF(OR(ISERROR('Entrée action prioritaire brut'!CN27),ISBLANK('Entrée action prioritaire brut'!CN27)),"-",'Entrée action prioritaire brut'!CN27)</f>
        <v>-</v>
      </c>
      <c r="DK32" s="152" t="str">
        <f>IF(OR(ISERROR('Entrée action prioritaire brut'!CO27),ISBLANK('Entrée action prioritaire brut'!CO27)),"-",'Entrée action prioritaire brut'!CO27)</f>
        <v>-</v>
      </c>
      <c r="DL32" s="152" t="str">
        <f>IF(OR(ISERROR('Entrée action prioritaire brut'!CP27),ISBLANK('Entrée action prioritaire brut'!CP27)),"-",'Entrée action prioritaire brut'!CP27)</f>
        <v>-</v>
      </c>
      <c r="DM32" s="152" t="str">
        <f>IF(OR(ISERROR('Entrée action prioritaire brut'!CQ27),ISBLANK('Entrée action prioritaire brut'!CQ27)),"-",'Entrée action prioritaire brut'!CQ27)</f>
        <v>-</v>
      </c>
      <c r="DN32" s="152" t="str">
        <f>IF(OR(ISERROR('Entrée action prioritaire brut'!CR27),ISBLANK('Entrée action prioritaire brut'!CR27)),"-",'Entrée action prioritaire brut'!CR27)</f>
        <v>-</v>
      </c>
      <c r="DO32" s="152" t="str">
        <f>IF(OR(ISERROR('Entrée action prioritaire brut'!CS27),ISBLANK('Entrée action prioritaire brut'!CS27)),"-",'Entrée action prioritaire brut'!CS27)</f>
        <v>-</v>
      </c>
      <c r="DP32" s="152" t="str">
        <f>IF(OR(ISERROR('Entrée action prioritaire brut'!CT27),ISBLANK('Entrée action prioritaire brut'!CT27)),"-",'Entrée action prioritaire brut'!CT27)</f>
        <v>-</v>
      </c>
      <c r="DQ32" s="152" t="str">
        <f>IF(OR(ISERROR('Entrée action prioritaire brut'!CU27),ISBLANK('Entrée action prioritaire brut'!CU27)),"-",'Entrée action prioritaire brut'!CU27)</f>
        <v>-</v>
      </c>
      <c r="DR32" s="152" t="str">
        <f>IF(OR(ISERROR('Entrée action prioritaire brut'!CV27),ISBLANK('Entrée action prioritaire brut'!CV27)),"-",'Entrée action prioritaire brut'!CV27)</f>
        <v>-</v>
      </c>
    </row>
    <row r="33" spans="1:122" ht="15" customHeight="1" x14ac:dyDescent="0.25">
      <c r="A33" s="176" t="str">
        <f>IF(OR(ISERROR('Entrée action prioritaire brut'!L28),ISBLANK('Entrée action prioritaire brut'!B28)),"-",'Entrée action prioritaire brut'!B28)</f>
        <v>-</v>
      </c>
      <c r="B33" s="152" t="str">
        <f>IF(OR(ISERROR('Entrée action prioritaire brut'!M28),ISBLANK('Entrée action prioritaire brut'!M28)),"-",'Entrée action prioritaire brut'!M28)</f>
        <v>-</v>
      </c>
      <c r="C33" s="152" t="str">
        <f>IF(OR(ISERROR('Entrée action prioritaire brut'!N28),ISBLANK('Entrée action prioritaire brut'!N28)),"-",'Entrée action prioritaire brut'!N28)</f>
        <v>-</v>
      </c>
      <c r="D33" s="152" t="str">
        <f>IF(OR(ISERROR('Entrée action prioritaire brut'!O28),ISBLANK('Entrée action prioritaire brut'!O28)),"-",'Entrée action prioritaire brut'!O28)</f>
        <v>-</v>
      </c>
      <c r="E33" s="152" t="str">
        <f>IF(OR(ISERROR('Entrée action prioritaire brut'!P28),ISBLANK('Entrée action prioritaire brut'!P28)),"-",'Entrée action prioritaire brut'!P28)</f>
        <v>-</v>
      </c>
      <c r="F33" s="152" t="str">
        <f>IF(OR(ISERROR('Entrée action prioritaire brut'!Q28),ISBLANK('Entrée action prioritaire brut'!Q28)),"-",'Entrée action prioritaire brut'!Q28)</f>
        <v>-</v>
      </c>
      <c r="G33" s="152" t="str">
        <f>IF(OR(ISERROR('Entrée action prioritaire brut'!R28),ISBLANK('Entrée action prioritaire brut'!R28)),"-",'Entrée action prioritaire brut'!R28)</f>
        <v>-</v>
      </c>
      <c r="H33" s="152" t="str">
        <f>IF(OR(ISERROR('Entrée action prioritaire brut'!S28),ISBLANK('Entrée action prioritaire brut'!S28)),"-",'Entrée action prioritaire brut'!S28)</f>
        <v>-</v>
      </c>
      <c r="I33" s="152" t="str">
        <f>IF(OR(ISERROR('Entrée action prioritaire brut'!T28),ISBLANK('Entrée action prioritaire brut'!T28)),"-",'Entrée action prioritaire brut'!T28)</f>
        <v>-</v>
      </c>
      <c r="J33" s="152" t="str">
        <f>IF(OR(ISERROR('Entrée action prioritaire brut'!U28),ISBLANK('Entrée action prioritaire brut'!U28)),"-",'Entrée action prioritaire brut'!U28)</f>
        <v>-</v>
      </c>
      <c r="K33" s="152" t="str">
        <f>IF(OR(ISERROR('Entrée action prioritaire brut'!#REF!),ISBLANK('Entrée action prioritaire brut'!#REF!)),"-",'Entrée action prioritaire brut'!#REF!)</f>
        <v>-</v>
      </c>
      <c r="L33" s="152" t="str">
        <f>IF(OR(ISERROR('Entrée action prioritaire brut'!#REF!),ISBLANK('Entrée action prioritaire brut'!#REF!)),"-",'Entrée action prioritaire brut'!#REF!)</f>
        <v>-</v>
      </c>
      <c r="M33" s="152" t="str">
        <f>IF(OR(ISERROR('Entrée action prioritaire brut'!#REF!),ISBLANK('Entrée action prioritaire brut'!#REF!)),"-",'Entrée action prioritaire brut'!#REF!)</f>
        <v>-</v>
      </c>
      <c r="N33" s="152" t="str">
        <f>IF(OR(ISERROR('Entrée action prioritaire brut'!#REF!),ISBLANK('Entrée action prioritaire brut'!#REF!)),"-",'Entrée action prioritaire brut'!#REF!)</f>
        <v>-</v>
      </c>
      <c r="O33" s="152" t="str">
        <f>IF(OR(ISERROR('Entrée action prioritaire brut'!#REF!),ISBLANK('Entrée action prioritaire brut'!#REF!)),"-",'Entrée action prioritaire brut'!#REF!)</f>
        <v>-</v>
      </c>
      <c r="P33" s="152" t="str">
        <f>IF(OR(ISERROR('Entrée action prioritaire brut'!#REF!),ISBLANK('Entrée action prioritaire brut'!#REF!)),"-",'Entrée action prioritaire brut'!#REF!)</f>
        <v>-</v>
      </c>
      <c r="Q33" s="152" t="str">
        <f>IF(OR(ISERROR('Entrée action prioritaire brut'!#REF!),ISBLANK('Entrée action prioritaire brut'!#REF!)),"-",'Entrée action prioritaire brut'!#REF!)</f>
        <v>-</v>
      </c>
      <c r="R33" s="152" t="str">
        <f>IF(OR(ISERROR('Entrée action prioritaire brut'!V28),ISBLANK('Entrée action prioritaire brut'!V28)),"-",'Entrée action prioritaire brut'!V28)</f>
        <v>-</v>
      </c>
      <c r="S33" s="152" t="str">
        <f>IF(OR(ISERROR('Entrée action prioritaire brut'!W28),ISBLANK('Entrée action prioritaire brut'!W28)),"-",'Entrée action prioritaire brut'!W28)</f>
        <v>-</v>
      </c>
      <c r="T33" s="152" t="str">
        <f>IF(OR(ISERROR('Entrée action prioritaire brut'!X28),ISBLANK('Entrée action prioritaire brut'!X28)),"-",'Entrée action prioritaire brut'!X28)</f>
        <v>-</v>
      </c>
      <c r="U33" s="152" t="str">
        <f>IF(OR(ISERROR('Entrée action prioritaire brut'!Y28),ISBLANK('Entrée action prioritaire brut'!Y28)),"-",'Entrée action prioritaire brut'!Y28)</f>
        <v>-</v>
      </c>
      <c r="V33" s="152" t="str">
        <f>IF(OR(ISERROR('Entrée action prioritaire brut'!Z28),ISBLANK('Entrée action prioritaire brut'!Z28)),"-",'Entrée action prioritaire brut'!Z28)</f>
        <v>-</v>
      </c>
      <c r="W33" s="152" t="str">
        <f>IF(OR(ISERROR('Entrée action prioritaire brut'!AA28),ISBLANK('Entrée action prioritaire brut'!AA28)),"-",'Entrée action prioritaire brut'!AA28)</f>
        <v>-</v>
      </c>
      <c r="X33" s="152" t="str">
        <f>IF(OR(ISERROR('Entrée action prioritaire brut'!AB28),ISBLANK('Entrée action prioritaire brut'!AB28)),"-",'Entrée action prioritaire brut'!AB28)</f>
        <v>-</v>
      </c>
      <c r="Y33" s="152" t="str">
        <f>IF(OR(ISERROR('Entrée action prioritaire brut'!AC28),ISBLANK('Entrée action prioritaire brut'!AC28)),"-",'Entrée action prioritaire brut'!AC28)</f>
        <v>-</v>
      </c>
      <c r="Z33" s="152" t="str">
        <f>IF(OR(ISERROR('Entrée action prioritaire brut'!AD28),ISBLANK('Entrée action prioritaire brut'!AD28)),"-",'Entrée action prioritaire brut'!AD28)</f>
        <v>-</v>
      </c>
      <c r="AA33" s="152" t="str">
        <f>IF(OR(ISERROR('Entrée action prioritaire brut'!AE28),ISBLANK('Entrée action prioritaire brut'!AE28)),"-",'Entrée action prioritaire brut'!AE28)</f>
        <v>-</v>
      </c>
      <c r="AB33" s="152" t="str">
        <f>IF(OR(ISERROR('Entrée action prioritaire brut'!AF28),ISBLANK('Entrée action prioritaire brut'!AF28)),"-",'Entrée action prioritaire brut'!AF28)</f>
        <v>-</v>
      </c>
      <c r="AC33" s="152" t="str">
        <f>IF(OR(ISERROR('Entrée action prioritaire brut'!AG28),ISBLANK('Entrée action prioritaire brut'!AG28)),"-",'Entrée action prioritaire brut'!AG28)</f>
        <v>-</v>
      </c>
      <c r="AD33" s="152" t="str">
        <f>IF(OR(ISERROR('Entrée action prioritaire brut'!#REF!),ISBLANK('Entrée action prioritaire brut'!#REF!)),"-",'Entrée action prioritaire brut'!#REF!)</f>
        <v>-</v>
      </c>
      <c r="AE33" s="152" t="str">
        <f>IF(OR(ISERROR('Entrée action prioritaire brut'!#REF!),ISBLANK('Entrée action prioritaire brut'!#REF!)),"-",'Entrée action prioritaire brut'!#REF!)</f>
        <v>-</v>
      </c>
      <c r="AF33" s="152" t="str">
        <f>IF(OR(ISERROR('Entrée action prioritaire brut'!#REF!),ISBLANK('Entrée action prioritaire brut'!#REF!)),"-",'Entrée action prioritaire brut'!#REF!)</f>
        <v>-</v>
      </c>
      <c r="AG33" s="152" t="str">
        <f>IF(OR(ISERROR('Entrée action prioritaire brut'!#REF!),ISBLANK('Entrée action prioritaire brut'!#REF!)),"-",'Entrée action prioritaire brut'!#REF!)</f>
        <v>-</v>
      </c>
      <c r="AH33" s="152" t="str">
        <f>IF(OR(ISERROR('Entrée action prioritaire brut'!#REF!),ISBLANK('Entrée action prioritaire brut'!#REF!)),"-",'Entrée action prioritaire brut'!#REF!)</f>
        <v>-</v>
      </c>
      <c r="AI33" s="152" t="str">
        <f>IF(OR(ISERROR('Entrée action prioritaire brut'!#REF!),ISBLANK('Entrée action prioritaire brut'!#REF!)),"-",'Entrée action prioritaire brut'!#REF!)</f>
        <v>-</v>
      </c>
      <c r="AJ33" s="152" t="str">
        <f>IF(OR(ISERROR('Entrée action prioritaire brut'!#REF!),ISBLANK('Entrée action prioritaire brut'!#REF!)),"-",'Entrée action prioritaire brut'!#REF!)</f>
        <v>-</v>
      </c>
      <c r="AK33" s="152" t="str">
        <f>IF(OR(ISERROR('Entrée action prioritaire brut'!#REF!),ISBLANK('Entrée action prioritaire brut'!#REF!)),"-",'Entrée action prioritaire brut'!#REF!)</f>
        <v>-</v>
      </c>
      <c r="AL33" s="152" t="str">
        <f>IF(OR(ISERROR('Entrée action prioritaire brut'!#REF!),ISBLANK('Entrée action prioritaire brut'!#REF!)),"-",'Entrée action prioritaire brut'!#REF!)</f>
        <v>-</v>
      </c>
      <c r="AM33" s="152" t="str">
        <f>IF(OR(ISERROR('Entrée action prioritaire brut'!#REF!),ISBLANK('Entrée action prioritaire brut'!#REF!)),"-",'Entrée action prioritaire brut'!#REF!)</f>
        <v>-</v>
      </c>
      <c r="AN33" s="152" t="str">
        <f>IF(OR(ISERROR('Entrée action prioritaire brut'!#REF!),ISBLANK('Entrée action prioritaire brut'!#REF!)),"-",'Entrée action prioritaire brut'!#REF!)</f>
        <v>-</v>
      </c>
      <c r="AO33" s="152" t="str">
        <f>IF(OR(ISERROR('Entrée action prioritaire brut'!#REF!),ISBLANK('Entrée action prioritaire brut'!#REF!)),"-",'Entrée action prioritaire brut'!#REF!)</f>
        <v>-</v>
      </c>
      <c r="AP33" s="152" t="str">
        <f>IF(OR(ISERROR('Entrée action prioritaire brut'!AH28),ISBLANK('Entrée action prioritaire brut'!AH28)),"-",'Entrée action prioritaire brut'!AH28)</f>
        <v>-</v>
      </c>
      <c r="AQ33" s="152" t="str">
        <f>IF(OR(ISERROR('Entrée action prioritaire brut'!AI28),ISBLANK('Entrée action prioritaire brut'!AI28)),"-",'Entrée action prioritaire brut'!AI28)</f>
        <v>-</v>
      </c>
      <c r="AR33" s="152" t="str">
        <f>IF(OR(ISERROR('Entrée action prioritaire brut'!AJ28),ISBLANK('Entrée action prioritaire brut'!AJ28)),"-",'Entrée action prioritaire brut'!AJ28)</f>
        <v>-</v>
      </c>
      <c r="AS33" s="152" t="str">
        <f>IF(OR(ISERROR('Entrée action prioritaire brut'!AK28),ISBLANK('Entrée action prioritaire brut'!AK28)),"-",'Entrée action prioritaire brut'!AK28)</f>
        <v>-</v>
      </c>
      <c r="AT33" s="152" t="str">
        <f>IF(OR(ISERROR('Entrée action prioritaire brut'!AL28),ISBLANK('Entrée action prioritaire brut'!AL28)),"-",'Entrée action prioritaire brut'!AL28)</f>
        <v>-</v>
      </c>
      <c r="AU33" s="152" t="str">
        <f>IF(OR(ISERROR('Entrée action prioritaire brut'!AM28),ISBLANK('Entrée action prioritaire brut'!AM28)),"-",'Entrée action prioritaire brut'!AM28)</f>
        <v>-</v>
      </c>
      <c r="AV33" s="152" t="str">
        <f>IF(OR(ISERROR('Entrée action prioritaire brut'!AN28),ISBLANK('Entrée action prioritaire brut'!AN28)),"-",'Entrée action prioritaire brut'!AN28)</f>
        <v>-</v>
      </c>
      <c r="AW33" s="152" t="str">
        <f>IF(OR(ISERROR('Entrée action prioritaire brut'!AO28),ISBLANK('Entrée action prioritaire brut'!AO28)),"-",'Entrée action prioritaire brut'!AO28)</f>
        <v>-</v>
      </c>
      <c r="AX33" s="152" t="str">
        <f>IF(OR(ISERROR('Entrée action prioritaire brut'!AP28),ISBLANK('Entrée action prioritaire brut'!AP28)),"-",'Entrée action prioritaire brut'!AP28)</f>
        <v>-</v>
      </c>
      <c r="AY33" s="152" t="str">
        <f>IF(OR(ISERROR('Entrée action prioritaire brut'!AY28),ISBLANK('Entrée action prioritaire brut'!AY28)),"-",'Entrée action prioritaire brut'!AY28)</f>
        <v>-</v>
      </c>
      <c r="AZ33" s="152" t="str">
        <f>IF(OR(ISERROR('Entrée action prioritaire brut'!AZ28),ISBLANK('Entrée action prioritaire brut'!AZ28)),"-",'Entrée action prioritaire brut'!AZ28)</f>
        <v>-</v>
      </c>
      <c r="BA33" s="152" t="str">
        <f>IF(OR(ISERROR('Entrée action prioritaire brut'!BA28),ISBLANK('Entrée action prioritaire brut'!BA28)),"-",'Entrée action prioritaire brut'!BA28)</f>
        <v>-</v>
      </c>
      <c r="BB33" s="152" t="str">
        <f>IF(OR(ISERROR('Entrée action prioritaire brut'!BB28),ISBLANK('Entrée action prioritaire brut'!BB28)),"-",'Entrée action prioritaire brut'!BB28)</f>
        <v>-</v>
      </c>
      <c r="BC33" s="152" t="str">
        <f>IF(OR(ISERROR('Entrée action prioritaire brut'!BC28),ISBLANK('Entrée action prioritaire brut'!BC28)),"-",'Entrée action prioritaire brut'!BC28)</f>
        <v>-</v>
      </c>
      <c r="BD33" s="152" t="str">
        <f>IF(OR(ISERROR('Entrée action prioritaire brut'!BD28),ISBLANK('Entrée action prioritaire brut'!BD28)),"-",'Entrée action prioritaire brut'!BD28)</f>
        <v>-</v>
      </c>
      <c r="BE33" s="152" t="str">
        <f>IF(OR(ISERROR('Entrée action prioritaire brut'!BE28),ISBLANK('Entrée action prioritaire brut'!BE28)),"-",'Entrée action prioritaire brut'!BE28)</f>
        <v>-</v>
      </c>
      <c r="BF33" s="152" t="str">
        <f>IF(OR(ISERROR('Entrée action prioritaire brut'!BF28),ISBLANK('Entrée action prioritaire brut'!BF28)),"-",'Entrée action prioritaire brut'!BF28)</f>
        <v>-</v>
      </c>
      <c r="BG33" s="152" t="str">
        <f>IF(OR(ISERROR('Entrée action prioritaire brut'!BG28),ISBLANK('Entrée action prioritaire brut'!BG28)),"-",'Entrée action prioritaire brut'!BG28)</f>
        <v>-</v>
      </c>
      <c r="BH33" s="152" t="str">
        <f>IF(OR(ISERROR('Entrée action prioritaire brut'!BH28),ISBLANK('Entrée action prioritaire brut'!BH28)),"-",'Entrée action prioritaire brut'!BH28)</f>
        <v>-</v>
      </c>
      <c r="BI33" s="152" t="str">
        <f>IF(OR(ISERROR('Entrée action prioritaire brut'!BI28),ISBLANK('Entrée action prioritaire brut'!BI28)),"-",'Entrée action prioritaire brut'!BI28)</f>
        <v>-</v>
      </c>
      <c r="BJ33" s="152" t="str">
        <f>IF(OR(ISERROR('Entrée action prioritaire brut'!#REF!),ISBLANK('Entrée action prioritaire brut'!#REF!)),"-",'Entrée action prioritaire brut'!#REF!)</f>
        <v>-</v>
      </c>
      <c r="BK33" s="152" t="str">
        <f>IF(OR(ISERROR('Entrée action prioritaire brut'!#REF!),ISBLANK('Entrée action prioritaire brut'!#REF!)),"-",'Entrée action prioritaire brut'!#REF!)</f>
        <v>-</v>
      </c>
      <c r="BL33" s="152" t="str">
        <f>IF(OR(ISERROR('Entrée action prioritaire brut'!#REF!),ISBLANK('Entrée action prioritaire brut'!#REF!)),"-",'Entrée action prioritaire brut'!#REF!)</f>
        <v>-</v>
      </c>
      <c r="BM33" s="152" t="str">
        <f>IF(OR(ISERROR('Entrée action prioritaire brut'!#REF!),ISBLANK('Entrée action prioritaire brut'!#REF!)),"-",'Entrée action prioritaire brut'!#REF!)</f>
        <v>-</v>
      </c>
      <c r="BN33" s="152" t="str">
        <f>IF(OR(ISERROR('Entrée action prioritaire brut'!#REF!),ISBLANK('Entrée action prioritaire brut'!#REF!)),"-",'Entrée action prioritaire brut'!#REF!)</f>
        <v>-</v>
      </c>
      <c r="BO33" s="152" t="str">
        <f>IF(OR(ISERROR('Entrée action prioritaire brut'!#REF!),ISBLANK('Entrée action prioritaire brut'!#REF!)),"-",'Entrée action prioritaire brut'!#REF!)</f>
        <v>-</v>
      </c>
      <c r="BP33" s="152" t="str">
        <f>IF(OR(ISERROR('Entrée action prioritaire brut'!#REF!),ISBLANK('Entrée action prioritaire brut'!#REF!)),"-",'Entrée action prioritaire brut'!#REF!)</f>
        <v>-</v>
      </c>
      <c r="BQ33" s="152" t="str">
        <f>IF(OR(ISERROR('Entrée action prioritaire brut'!#REF!),ISBLANK('Entrée action prioritaire brut'!#REF!)),"-",'Entrée action prioritaire brut'!#REF!)</f>
        <v>-</v>
      </c>
      <c r="BR33" s="152" t="str">
        <f>IF(OR(ISERROR('Entrée action prioritaire brut'!#REF!),ISBLANK('Entrée action prioritaire brut'!#REF!)),"-",'Entrée action prioritaire brut'!#REF!)</f>
        <v>-</v>
      </c>
      <c r="BS33" s="152" t="str">
        <f>IF(OR(ISERROR('Entrée action prioritaire brut'!#REF!),ISBLANK('Entrée action prioritaire brut'!#REF!)),"-",'Entrée action prioritaire brut'!#REF!)</f>
        <v>-</v>
      </c>
      <c r="BT33" s="152" t="str">
        <f>IF(OR(ISERROR('Entrée action prioritaire brut'!#REF!),ISBLANK('Entrée action prioritaire brut'!#REF!)),"-",'Entrée action prioritaire brut'!#REF!)</f>
        <v>-</v>
      </c>
      <c r="BU33" s="152" t="str">
        <f>IF(OR(ISERROR('Entrée action prioritaire brut'!#REF!),ISBLANK('Entrée action prioritaire brut'!#REF!)),"-",'Entrée action prioritaire brut'!#REF!)</f>
        <v>-</v>
      </c>
      <c r="BV33" s="152" t="str">
        <f>IF(OR(ISERROR('Entrée action prioritaire brut'!#REF!),ISBLANK('Entrée action prioritaire brut'!#REF!)),"-",'Entrée action prioritaire brut'!#REF!)</f>
        <v>-</v>
      </c>
      <c r="BW33" s="152" t="str">
        <f>IF(OR(ISERROR('Entrée action prioritaire brut'!#REF!),ISBLANK('Entrée action prioritaire brut'!#REF!)),"-",'Entrée action prioritaire brut'!#REF!)</f>
        <v>-</v>
      </c>
      <c r="BX33" s="152" t="str">
        <f>IF(OR(ISERROR('Entrée action prioritaire brut'!#REF!),ISBLANK('Entrée action prioritaire brut'!#REF!)),"-",'Entrée action prioritaire brut'!#REF!)</f>
        <v>-</v>
      </c>
      <c r="BY33" s="152" t="str">
        <f>IF(OR(ISERROR('Entrée action prioritaire brut'!#REF!),ISBLANK('Entrée action prioritaire brut'!#REF!)),"-",'Entrée action prioritaire brut'!#REF!)</f>
        <v>-</v>
      </c>
      <c r="BZ33" s="152" t="str">
        <f>IF(OR(ISERROR('Entrée action prioritaire brut'!BJ28),ISBLANK('Entrée action prioritaire brut'!BJ28)),"-",'Entrée action prioritaire brut'!BJ28)</f>
        <v>-</v>
      </c>
      <c r="CA33" s="152" t="str">
        <f>IF(OR(ISERROR('Entrée action prioritaire brut'!BK28),ISBLANK('Entrée action prioritaire brut'!BK28)),"-",'Entrée action prioritaire brut'!BK28)</f>
        <v>-</v>
      </c>
      <c r="CB33" s="152" t="str">
        <f>IF(OR(ISERROR('Entrée action prioritaire brut'!BL28),ISBLANK('Entrée action prioritaire brut'!BL28)),"-",'Entrée action prioritaire brut'!BL28)</f>
        <v>-</v>
      </c>
      <c r="CC33" s="152" t="str">
        <f>IF(OR(ISERROR('Entrée action prioritaire brut'!BM28),ISBLANK('Entrée action prioritaire brut'!BM28)),"-",'Entrée action prioritaire brut'!BM28)</f>
        <v>-</v>
      </c>
      <c r="CD33" s="152" t="str">
        <f>IF(OR(ISERROR('Entrée action prioritaire brut'!BN28),ISBLANK('Entrée action prioritaire brut'!BN28)),"-",'Entrée action prioritaire brut'!BN28)</f>
        <v>-</v>
      </c>
      <c r="CE33" s="152" t="str">
        <f>IF(OR(ISERROR('Entrée action prioritaire brut'!BO28),ISBLANK('Entrée action prioritaire brut'!BO28)),"-",'Entrée action prioritaire brut'!BO28)</f>
        <v>-</v>
      </c>
      <c r="CF33" s="152" t="str">
        <f>IF(OR(ISERROR('Entrée action prioritaire brut'!BP28),ISBLANK('Entrée action prioritaire brut'!BP28)),"-",'Entrée action prioritaire brut'!BP28)</f>
        <v>-</v>
      </c>
      <c r="CG33" s="152" t="str">
        <f>IF(OR(ISERROR('Entrée action prioritaire brut'!#REF!),ISBLANK('Entrée action prioritaire brut'!#REF!)),"-",'Entrée action prioritaire brut'!#REF!)</f>
        <v>-</v>
      </c>
      <c r="CH33" s="152" t="str">
        <f>IF(OR(ISERROR('Entrée action prioritaire brut'!BQ28),ISBLANK('Entrée action prioritaire brut'!BQ28)),"-",'Entrée action prioritaire brut'!BQ28)</f>
        <v>-</v>
      </c>
      <c r="CI33" s="152" t="str">
        <f>IF(OR(ISERROR('Entrée action prioritaire brut'!BR28),ISBLANK('Entrée action prioritaire brut'!BR28)),"-",'Entrée action prioritaire brut'!BR28)</f>
        <v>-</v>
      </c>
      <c r="CJ33" s="152" t="str">
        <f>IF(OR(ISERROR('Entrée action prioritaire brut'!BS28),ISBLANK('Entrée action prioritaire brut'!BS28)),"-",'Entrée action prioritaire brut'!BS28)</f>
        <v>-</v>
      </c>
      <c r="CK33" s="152" t="str">
        <f>IF(OR(ISERROR('Entrée action prioritaire brut'!BT28),ISBLANK('Entrée action prioritaire brut'!BT28)),"-",'Entrée action prioritaire brut'!BT28)</f>
        <v>-</v>
      </c>
      <c r="CL33" s="152" t="str">
        <f>IF(OR(ISERROR('Entrée action prioritaire brut'!BU28),ISBLANK('Entrée action prioritaire brut'!BU28)),"-",'Entrée action prioritaire brut'!BU28)</f>
        <v>-</v>
      </c>
      <c r="CM33" s="152" t="str">
        <f>IF(OR(ISERROR('Entrée action prioritaire brut'!#REF!),ISBLANK('Entrée action prioritaire brut'!#REF!)),"-",'Entrée action prioritaire brut'!#REF!)</f>
        <v>-</v>
      </c>
      <c r="CN33" s="152" t="str">
        <f>IF(OR(ISERROR('Entrée action prioritaire brut'!#REF!),ISBLANK('Entrée action prioritaire brut'!#REF!)),"-",'Entrée action prioritaire brut'!#REF!)</f>
        <v>-</v>
      </c>
      <c r="CO33" s="152" t="str">
        <f>IF(OR(ISERROR('Entrée action prioritaire brut'!#REF!),ISBLANK('Entrée action prioritaire brut'!#REF!)),"-",'Entrée action prioritaire brut'!#REF!)</f>
        <v>-</v>
      </c>
      <c r="CP33" s="152" t="str">
        <f>IF(OR(ISERROR('Entrée action prioritaire brut'!#REF!),ISBLANK('Entrée action prioritaire brut'!#REF!)),"-",'Entrée action prioritaire brut'!#REF!)</f>
        <v>-</v>
      </c>
      <c r="CQ33" s="152" t="str">
        <f>IF(OR(ISERROR('Entrée action prioritaire brut'!#REF!),ISBLANK('Entrée action prioritaire brut'!#REF!)),"-",'Entrée action prioritaire brut'!#REF!)</f>
        <v>-</v>
      </c>
      <c r="CR33" s="152" t="str">
        <f>IF(OR(ISERROR('Entrée action prioritaire brut'!BV28),ISBLANK('Entrée action prioritaire brut'!BV28)),"-",'Entrée action prioritaire brut'!BV28)</f>
        <v>-</v>
      </c>
      <c r="CS33" s="152" t="str">
        <f>IF(OR(ISERROR('Entrée action prioritaire brut'!BW28),ISBLANK('Entrée action prioritaire brut'!BW28)),"-",'Entrée action prioritaire brut'!BW28)</f>
        <v>-</v>
      </c>
      <c r="CT33" s="152" t="str">
        <f>IF(OR(ISERROR('Entrée action prioritaire brut'!BX28),ISBLANK('Entrée action prioritaire brut'!BX28)),"-",'Entrée action prioritaire brut'!BX28)</f>
        <v>-</v>
      </c>
      <c r="CU33" s="152" t="str">
        <f>IF(OR(ISERROR('Entrée action prioritaire brut'!BY28),ISBLANK('Entrée action prioritaire brut'!BY28)),"-",'Entrée action prioritaire brut'!BY28)</f>
        <v>-</v>
      </c>
      <c r="CV33" s="152" t="str">
        <f>IF(OR(ISERROR('Entrée action prioritaire brut'!BZ28),ISBLANK('Entrée action prioritaire brut'!BZ28)),"-",'Entrée action prioritaire brut'!BZ28)</f>
        <v>-</v>
      </c>
      <c r="CW33" s="152" t="str">
        <f>IF(OR(ISERROR('Entrée action prioritaire brut'!CA28),ISBLANK('Entrée action prioritaire brut'!CA28)),"-",'Entrée action prioritaire brut'!CA28)</f>
        <v>-</v>
      </c>
      <c r="CX33" s="152" t="str">
        <f>IF(OR(ISERROR('Entrée action prioritaire brut'!CB28),ISBLANK('Entrée action prioritaire brut'!CB28)),"-",'Entrée action prioritaire brut'!CB28)</f>
        <v>-</v>
      </c>
      <c r="CY33" s="152" t="str">
        <f>IF(OR(ISERROR('Entrée action prioritaire brut'!CC28),ISBLANK('Entrée action prioritaire brut'!CC28)),"-",'Entrée action prioritaire brut'!CC28)</f>
        <v>-</v>
      </c>
      <c r="CZ33" s="152" t="str">
        <f>IF(OR(ISERROR('Entrée action prioritaire brut'!CD28),ISBLANK('Entrée action prioritaire brut'!CD28)),"-",'Entrée action prioritaire brut'!CD28)</f>
        <v>-</v>
      </c>
      <c r="DA33" s="152" t="str">
        <f>IF(OR(ISERROR('Entrée action prioritaire brut'!CE28),ISBLANK('Entrée action prioritaire brut'!CE28)),"-",'Entrée action prioritaire brut'!CE28)</f>
        <v>-</v>
      </c>
      <c r="DB33" s="152" t="str">
        <f>IF(OR(ISERROR('Entrée action prioritaire brut'!CF28),ISBLANK('Entrée action prioritaire brut'!CF28)),"-",'Entrée action prioritaire brut'!CF28)</f>
        <v>-</v>
      </c>
      <c r="DC33" s="152" t="str">
        <f>IF(OR(ISERROR('Entrée action prioritaire brut'!CG28),ISBLANK('Entrée action prioritaire brut'!CG28)),"-",'Entrée action prioritaire brut'!CG28)</f>
        <v>-</v>
      </c>
      <c r="DD33" s="152" t="str">
        <f>IF(OR(ISERROR('Entrée action prioritaire brut'!CH28),ISBLANK('Entrée action prioritaire brut'!CH28)),"-",'Entrée action prioritaire brut'!CH28)</f>
        <v>-</v>
      </c>
      <c r="DE33" s="152" t="str">
        <f>IF(OR(ISERROR('Entrée action prioritaire brut'!CI28),ISBLANK('Entrée action prioritaire brut'!CI28)),"-",'Entrée action prioritaire brut'!CI28)</f>
        <v>-</v>
      </c>
      <c r="DF33" s="152" t="str">
        <f>IF(OR(ISERROR('Entrée action prioritaire brut'!CJ28),ISBLANK('Entrée action prioritaire brut'!CJ28)),"-",'Entrée action prioritaire brut'!CJ28)</f>
        <v>-</v>
      </c>
      <c r="DG33" s="152" t="str">
        <f>IF(OR(ISERROR('Entrée action prioritaire brut'!CK28),ISBLANK('Entrée action prioritaire brut'!CK28)),"-",'Entrée action prioritaire brut'!CK28)</f>
        <v>-</v>
      </c>
      <c r="DH33" s="152" t="str">
        <f>IF(OR(ISERROR('Entrée action prioritaire brut'!CL28),ISBLANK('Entrée action prioritaire brut'!CL28)),"-",'Entrée action prioritaire brut'!CL28)</f>
        <v>-</v>
      </c>
      <c r="DI33" s="152" t="str">
        <f>IF(OR(ISERROR('Entrée action prioritaire brut'!CM28),ISBLANK('Entrée action prioritaire brut'!CM28)),"-",'Entrée action prioritaire brut'!CM28)</f>
        <v>-</v>
      </c>
      <c r="DJ33" s="152" t="str">
        <f>IF(OR(ISERROR('Entrée action prioritaire brut'!CN28),ISBLANK('Entrée action prioritaire brut'!CN28)),"-",'Entrée action prioritaire brut'!CN28)</f>
        <v>-</v>
      </c>
      <c r="DK33" s="152" t="str">
        <f>IF(OR(ISERROR('Entrée action prioritaire brut'!CO28),ISBLANK('Entrée action prioritaire brut'!CO28)),"-",'Entrée action prioritaire brut'!CO28)</f>
        <v>-</v>
      </c>
      <c r="DL33" s="152" t="str">
        <f>IF(OR(ISERROR('Entrée action prioritaire brut'!CP28),ISBLANK('Entrée action prioritaire brut'!CP28)),"-",'Entrée action prioritaire brut'!CP28)</f>
        <v>-</v>
      </c>
      <c r="DM33" s="152" t="str">
        <f>IF(OR(ISERROR('Entrée action prioritaire brut'!CQ28),ISBLANK('Entrée action prioritaire brut'!CQ28)),"-",'Entrée action prioritaire brut'!CQ28)</f>
        <v>-</v>
      </c>
      <c r="DN33" s="152" t="str">
        <f>IF(OR(ISERROR('Entrée action prioritaire brut'!CR28),ISBLANK('Entrée action prioritaire brut'!CR28)),"-",'Entrée action prioritaire brut'!CR28)</f>
        <v>-</v>
      </c>
      <c r="DO33" s="152" t="str">
        <f>IF(OR(ISERROR('Entrée action prioritaire brut'!CS28),ISBLANK('Entrée action prioritaire brut'!CS28)),"-",'Entrée action prioritaire brut'!CS28)</f>
        <v>-</v>
      </c>
      <c r="DP33" s="152" t="str">
        <f>IF(OR(ISERROR('Entrée action prioritaire brut'!CT28),ISBLANK('Entrée action prioritaire brut'!CT28)),"-",'Entrée action prioritaire brut'!CT28)</f>
        <v>-</v>
      </c>
      <c r="DQ33" s="152" t="str">
        <f>IF(OR(ISERROR('Entrée action prioritaire brut'!CU28),ISBLANK('Entrée action prioritaire brut'!CU28)),"-",'Entrée action prioritaire brut'!CU28)</f>
        <v>-</v>
      </c>
      <c r="DR33" s="152" t="str">
        <f>IF(OR(ISERROR('Entrée action prioritaire brut'!CV28),ISBLANK('Entrée action prioritaire brut'!CV28)),"-",'Entrée action prioritaire brut'!CV28)</f>
        <v>-</v>
      </c>
    </row>
    <row r="34" spans="1:122" ht="15" customHeight="1" x14ac:dyDescent="0.25">
      <c r="A34" s="176" t="str">
        <f>IF(OR(ISERROR('Entrée action prioritaire brut'!L29),ISBLANK('Entrée action prioritaire brut'!B29)),"-",'Entrée action prioritaire brut'!B29)</f>
        <v>-</v>
      </c>
      <c r="B34" s="152" t="str">
        <f>IF(OR(ISERROR('Entrée action prioritaire brut'!M29),ISBLANK('Entrée action prioritaire brut'!M29)),"-",'Entrée action prioritaire brut'!M29)</f>
        <v>-</v>
      </c>
      <c r="C34" s="152" t="str">
        <f>IF(OR(ISERROR('Entrée action prioritaire brut'!N29),ISBLANK('Entrée action prioritaire brut'!N29)),"-",'Entrée action prioritaire brut'!N29)</f>
        <v>-</v>
      </c>
      <c r="D34" s="152" t="str">
        <f>IF(OR(ISERROR('Entrée action prioritaire brut'!O29),ISBLANK('Entrée action prioritaire brut'!O29)),"-",'Entrée action prioritaire brut'!O29)</f>
        <v>-</v>
      </c>
      <c r="E34" s="152" t="str">
        <f>IF(OR(ISERROR('Entrée action prioritaire brut'!P29),ISBLANK('Entrée action prioritaire brut'!P29)),"-",'Entrée action prioritaire brut'!P29)</f>
        <v>-</v>
      </c>
      <c r="F34" s="152" t="str">
        <f>IF(OR(ISERROR('Entrée action prioritaire brut'!Q29),ISBLANK('Entrée action prioritaire brut'!Q29)),"-",'Entrée action prioritaire brut'!Q29)</f>
        <v>-</v>
      </c>
      <c r="G34" s="152" t="str">
        <f>IF(OR(ISERROR('Entrée action prioritaire brut'!R29),ISBLANK('Entrée action prioritaire brut'!R29)),"-",'Entrée action prioritaire brut'!R29)</f>
        <v>-</v>
      </c>
      <c r="H34" s="152" t="str">
        <f>IF(OR(ISERROR('Entrée action prioritaire brut'!S29),ISBLANK('Entrée action prioritaire brut'!S29)),"-",'Entrée action prioritaire brut'!S29)</f>
        <v>-</v>
      </c>
      <c r="I34" s="152" t="str">
        <f>IF(OR(ISERROR('Entrée action prioritaire brut'!T29),ISBLANK('Entrée action prioritaire brut'!T29)),"-",'Entrée action prioritaire brut'!T29)</f>
        <v>-</v>
      </c>
      <c r="J34" s="152" t="str">
        <f>IF(OR(ISERROR('Entrée action prioritaire brut'!U29),ISBLANK('Entrée action prioritaire brut'!U29)),"-",'Entrée action prioritaire brut'!U29)</f>
        <v>-</v>
      </c>
      <c r="K34" s="152" t="str">
        <f>IF(OR(ISERROR('Entrée action prioritaire brut'!#REF!),ISBLANK('Entrée action prioritaire brut'!#REF!)),"-",'Entrée action prioritaire brut'!#REF!)</f>
        <v>-</v>
      </c>
      <c r="L34" s="152" t="str">
        <f>IF(OR(ISERROR('Entrée action prioritaire brut'!#REF!),ISBLANK('Entrée action prioritaire brut'!#REF!)),"-",'Entrée action prioritaire brut'!#REF!)</f>
        <v>-</v>
      </c>
      <c r="M34" s="152" t="str">
        <f>IF(OR(ISERROR('Entrée action prioritaire brut'!#REF!),ISBLANK('Entrée action prioritaire brut'!#REF!)),"-",'Entrée action prioritaire brut'!#REF!)</f>
        <v>-</v>
      </c>
      <c r="N34" s="152" t="str">
        <f>IF(OR(ISERROR('Entrée action prioritaire brut'!#REF!),ISBLANK('Entrée action prioritaire brut'!#REF!)),"-",'Entrée action prioritaire brut'!#REF!)</f>
        <v>-</v>
      </c>
      <c r="O34" s="152" t="str">
        <f>IF(OR(ISERROR('Entrée action prioritaire brut'!#REF!),ISBLANK('Entrée action prioritaire brut'!#REF!)),"-",'Entrée action prioritaire brut'!#REF!)</f>
        <v>-</v>
      </c>
      <c r="P34" s="152" t="str">
        <f>IF(OR(ISERROR('Entrée action prioritaire brut'!#REF!),ISBLANK('Entrée action prioritaire brut'!#REF!)),"-",'Entrée action prioritaire brut'!#REF!)</f>
        <v>-</v>
      </c>
      <c r="Q34" s="152" t="str">
        <f>IF(OR(ISERROR('Entrée action prioritaire brut'!#REF!),ISBLANK('Entrée action prioritaire brut'!#REF!)),"-",'Entrée action prioritaire brut'!#REF!)</f>
        <v>-</v>
      </c>
      <c r="R34" s="152" t="str">
        <f>IF(OR(ISERROR('Entrée action prioritaire brut'!V29),ISBLANK('Entrée action prioritaire brut'!V29)),"-",'Entrée action prioritaire brut'!V29)</f>
        <v>-</v>
      </c>
      <c r="S34" s="152" t="str">
        <f>IF(OR(ISERROR('Entrée action prioritaire brut'!W29),ISBLANK('Entrée action prioritaire brut'!W29)),"-",'Entrée action prioritaire brut'!W29)</f>
        <v>-</v>
      </c>
      <c r="T34" s="152" t="str">
        <f>IF(OR(ISERROR('Entrée action prioritaire brut'!X29),ISBLANK('Entrée action prioritaire brut'!X29)),"-",'Entrée action prioritaire brut'!X29)</f>
        <v>-</v>
      </c>
      <c r="U34" s="152" t="str">
        <f>IF(OR(ISERROR('Entrée action prioritaire brut'!Y29),ISBLANK('Entrée action prioritaire brut'!Y29)),"-",'Entrée action prioritaire brut'!Y29)</f>
        <v>-</v>
      </c>
      <c r="V34" s="152" t="str">
        <f>IF(OR(ISERROR('Entrée action prioritaire brut'!Z29),ISBLANK('Entrée action prioritaire brut'!Z29)),"-",'Entrée action prioritaire brut'!Z29)</f>
        <v>-</v>
      </c>
      <c r="W34" s="152" t="str">
        <f>IF(OR(ISERROR('Entrée action prioritaire brut'!AA29),ISBLANK('Entrée action prioritaire brut'!AA29)),"-",'Entrée action prioritaire brut'!AA29)</f>
        <v>-</v>
      </c>
      <c r="X34" s="152" t="str">
        <f>IF(OR(ISERROR('Entrée action prioritaire brut'!AB29),ISBLANK('Entrée action prioritaire brut'!AB29)),"-",'Entrée action prioritaire brut'!AB29)</f>
        <v>-</v>
      </c>
      <c r="Y34" s="152" t="str">
        <f>IF(OR(ISERROR('Entrée action prioritaire brut'!AC29),ISBLANK('Entrée action prioritaire brut'!AC29)),"-",'Entrée action prioritaire brut'!AC29)</f>
        <v>-</v>
      </c>
      <c r="Z34" s="152" t="str">
        <f>IF(OR(ISERROR('Entrée action prioritaire brut'!AD29),ISBLANK('Entrée action prioritaire brut'!AD29)),"-",'Entrée action prioritaire brut'!AD29)</f>
        <v>-</v>
      </c>
      <c r="AA34" s="152" t="str">
        <f>IF(OR(ISERROR('Entrée action prioritaire brut'!AE29),ISBLANK('Entrée action prioritaire brut'!AE29)),"-",'Entrée action prioritaire brut'!AE29)</f>
        <v>-</v>
      </c>
      <c r="AB34" s="152" t="str">
        <f>IF(OR(ISERROR('Entrée action prioritaire brut'!AF29),ISBLANK('Entrée action prioritaire brut'!AF29)),"-",'Entrée action prioritaire brut'!AF29)</f>
        <v>-</v>
      </c>
      <c r="AC34" s="152" t="str">
        <f>IF(OR(ISERROR('Entrée action prioritaire brut'!AG29),ISBLANK('Entrée action prioritaire brut'!AG29)),"-",'Entrée action prioritaire brut'!AG29)</f>
        <v>-</v>
      </c>
      <c r="AD34" s="152" t="str">
        <f>IF(OR(ISERROR('Entrée action prioritaire brut'!#REF!),ISBLANK('Entrée action prioritaire brut'!#REF!)),"-",'Entrée action prioritaire brut'!#REF!)</f>
        <v>-</v>
      </c>
      <c r="AE34" s="152" t="str">
        <f>IF(OR(ISERROR('Entrée action prioritaire brut'!#REF!),ISBLANK('Entrée action prioritaire brut'!#REF!)),"-",'Entrée action prioritaire brut'!#REF!)</f>
        <v>-</v>
      </c>
      <c r="AF34" s="152" t="str">
        <f>IF(OR(ISERROR('Entrée action prioritaire brut'!#REF!),ISBLANK('Entrée action prioritaire brut'!#REF!)),"-",'Entrée action prioritaire brut'!#REF!)</f>
        <v>-</v>
      </c>
      <c r="AG34" s="152" t="str">
        <f>IF(OR(ISERROR('Entrée action prioritaire brut'!#REF!),ISBLANK('Entrée action prioritaire brut'!#REF!)),"-",'Entrée action prioritaire brut'!#REF!)</f>
        <v>-</v>
      </c>
      <c r="AH34" s="152" t="str">
        <f>IF(OR(ISERROR('Entrée action prioritaire brut'!#REF!),ISBLANK('Entrée action prioritaire brut'!#REF!)),"-",'Entrée action prioritaire brut'!#REF!)</f>
        <v>-</v>
      </c>
      <c r="AI34" s="152" t="str">
        <f>IF(OR(ISERROR('Entrée action prioritaire brut'!#REF!),ISBLANK('Entrée action prioritaire brut'!#REF!)),"-",'Entrée action prioritaire brut'!#REF!)</f>
        <v>-</v>
      </c>
      <c r="AJ34" s="152" t="str">
        <f>IF(OR(ISERROR('Entrée action prioritaire brut'!#REF!),ISBLANK('Entrée action prioritaire brut'!#REF!)),"-",'Entrée action prioritaire brut'!#REF!)</f>
        <v>-</v>
      </c>
      <c r="AK34" s="152" t="str">
        <f>IF(OR(ISERROR('Entrée action prioritaire brut'!#REF!),ISBLANK('Entrée action prioritaire brut'!#REF!)),"-",'Entrée action prioritaire brut'!#REF!)</f>
        <v>-</v>
      </c>
      <c r="AL34" s="152" t="str">
        <f>IF(OR(ISERROR('Entrée action prioritaire brut'!#REF!),ISBLANK('Entrée action prioritaire brut'!#REF!)),"-",'Entrée action prioritaire brut'!#REF!)</f>
        <v>-</v>
      </c>
      <c r="AM34" s="152" t="str">
        <f>IF(OR(ISERROR('Entrée action prioritaire brut'!#REF!),ISBLANK('Entrée action prioritaire brut'!#REF!)),"-",'Entrée action prioritaire brut'!#REF!)</f>
        <v>-</v>
      </c>
      <c r="AN34" s="152" t="str">
        <f>IF(OR(ISERROR('Entrée action prioritaire brut'!#REF!),ISBLANK('Entrée action prioritaire brut'!#REF!)),"-",'Entrée action prioritaire brut'!#REF!)</f>
        <v>-</v>
      </c>
      <c r="AO34" s="152" t="str">
        <f>IF(OR(ISERROR('Entrée action prioritaire brut'!#REF!),ISBLANK('Entrée action prioritaire brut'!#REF!)),"-",'Entrée action prioritaire brut'!#REF!)</f>
        <v>-</v>
      </c>
      <c r="AP34" s="152" t="str">
        <f>IF(OR(ISERROR('Entrée action prioritaire brut'!AH29),ISBLANK('Entrée action prioritaire brut'!AH29)),"-",'Entrée action prioritaire brut'!AH29)</f>
        <v>-</v>
      </c>
      <c r="AQ34" s="152" t="str">
        <f>IF(OR(ISERROR('Entrée action prioritaire brut'!AI29),ISBLANK('Entrée action prioritaire brut'!AI29)),"-",'Entrée action prioritaire brut'!AI29)</f>
        <v>-</v>
      </c>
      <c r="AR34" s="152" t="str">
        <f>IF(OR(ISERROR('Entrée action prioritaire brut'!AJ29),ISBLANK('Entrée action prioritaire brut'!AJ29)),"-",'Entrée action prioritaire brut'!AJ29)</f>
        <v>-</v>
      </c>
      <c r="AS34" s="152" t="str">
        <f>IF(OR(ISERROR('Entrée action prioritaire brut'!AK29),ISBLANK('Entrée action prioritaire brut'!AK29)),"-",'Entrée action prioritaire brut'!AK29)</f>
        <v>-</v>
      </c>
      <c r="AT34" s="152" t="str">
        <f>IF(OR(ISERROR('Entrée action prioritaire brut'!AL29),ISBLANK('Entrée action prioritaire brut'!AL29)),"-",'Entrée action prioritaire brut'!AL29)</f>
        <v>-</v>
      </c>
      <c r="AU34" s="152" t="str">
        <f>IF(OR(ISERROR('Entrée action prioritaire brut'!AM29),ISBLANK('Entrée action prioritaire brut'!AM29)),"-",'Entrée action prioritaire brut'!AM29)</f>
        <v>-</v>
      </c>
      <c r="AV34" s="152" t="str">
        <f>IF(OR(ISERROR('Entrée action prioritaire brut'!AN29),ISBLANK('Entrée action prioritaire brut'!AN29)),"-",'Entrée action prioritaire brut'!AN29)</f>
        <v>-</v>
      </c>
      <c r="AW34" s="152" t="str">
        <f>IF(OR(ISERROR('Entrée action prioritaire brut'!AO29),ISBLANK('Entrée action prioritaire brut'!AO29)),"-",'Entrée action prioritaire brut'!AO29)</f>
        <v>-</v>
      </c>
      <c r="AX34" s="152" t="str">
        <f>IF(OR(ISERROR('Entrée action prioritaire brut'!AP29),ISBLANK('Entrée action prioritaire brut'!AP29)),"-",'Entrée action prioritaire brut'!AP29)</f>
        <v>-</v>
      </c>
      <c r="AY34" s="152" t="str">
        <f>IF(OR(ISERROR('Entrée action prioritaire brut'!AY29),ISBLANK('Entrée action prioritaire brut'!AY29)),"-",'Entrée action prioritaire brut'!AY29)</f>
        <v>-</v>
      </c>
      <c r="AZ34" s="152" t="str">
        <f>IF(OR(ISERROR('Entrée action prioritaire brut'!AZ29),ISBLANK('Entrée action prioritaire brut'!AZ29)),"-",'Entrée action prioritaire brut'!AZ29)</f>
        <v>-</v>
      </c>
      <c r="BA34" s="152" t="str">
        <f>IF(OR(ISERROR('Entrée action prioritaire brut'!BA29),ISBLANK('Entrée action prioritaire brut'!BA29)),"-",'Entrée action prioritaire brut'!BA29)</f>
        <v>-</v>
      </c>
      <c r="BB34" s="152" t="str">
        <f>IF(OR(ISERROR('Entrée action prioritaire brut'!BB29),ISBLANK('Entrée action prioritaire brut'!BB29)),"-",'Entrée action prioritaire brut'!BB29)</f>
        <v>-</v>
      </c>
      <c r="BC34" s="152" t="str">
        <f>IF(OR(ISERROR('Entrée action prioritaire brut'!BC29),ISBLANK('Entrée action prioritaire brut'!BC29)),"-",'Entrée action prioritaire brut'!BC29)</f>
        <v>-</v>
      </c>
      <c r="BD34" s="152" t="str">
        <f>IF(OR(ISERROR('Entrée action prioritaire brut'!BD29),ISBLANK('Entrée action prioritaire brut'!BD29)),"-",'Entrée action prioritaire brut'!BD29)</f>
        <v>-</v>
      </c>
      <c r="BE34" s="152" t="str">
        <f>IF(OR(ISERROR('Entrée action prioritaire brut'!BE29),ISBLANK('Entrée action prioritaire brut'!BE29)),"-",'Entrée action prioritaire brut'!BE29)</f>
        <v>-</v>
      </c>
      <c r="BF34" s="152" t="str">
        <f>IF(OR(ISERROR('Entrée action prioritaire brut'!BF29),ISBLANK('Entrée action prioritaire brut'!BF29)),"-",'Entrée action prioritaire brut'!BF29)</f>
        <v>-</v>
      </c>
      <c r="BG34" s="152" t="str">
        <f>IF(OR(ISERROR('Entrée action prioritaire brut'!BG29),ISBLANK('Entrée action prioritaire brut'!BG29)),"-",'Entrée action prioritaire brut'!BG29)</f>
        <v>-</v>
      </c>
      <c r="BH34" s="152" t="str">
        <f>IF(OR(ISERROR('Entrée action prioritaire brut'!BH29),ISBLANK('Entrée action prioritaire brut'!BH29)),"-",'Entrée action prioritaire brut'!BH29)</f>
        <v>-</v>
      </c>
      <c r="BI34" s="152" t="str">
        <f>IF(OR(ISERROR('Entrée action prioritaire brut'!BI29),ISBLANK('Entrée action prioritaire brut'!BI29)),"-",'Entrée action prioritaire brut'!BI29)</f>
        <v>-</v>
      </c>
      <c r="BJ34" s="152" t="str">
        <f>IF(OR(ISERROR('Entrée action prioritaire brut'!#REF!),ISBLANK('Entrée action prioritaire brut'!#REF!)),"-",'Entrée action prioritaire brut'!#REF!)</f>
        <v>-</v>
      </c>
      <c r="BK34" s="152" t="str">
        <f>IF(OR(ISERROR('Entrée action prioritaire brut'!#REF!),ISBLANK('Entrée action prioritaire brut'!#REF!)),"-",'Entrée action prioritaire brut'!#REF!)</f>
        <v>-</v>
      </c>
      <c r="BL34" s="152" t="str">
        <f>IF(OR(ISERROR('Entrée action prioritaire brut'!#REF!),ISBLANK('Entrée action prioritaire brut'!#REF!)),"-",'Entrée action prioritaire brut'!#REF!)</f>
        <v>-</v>
      </c>
      <c r="BM34" s="152" t="str">
        <f>IF(OR(ISERROR('Entrée action prioritaire brut'!#REF!),ISBLANK('Entrée action prioritaire brut'!#REF!)),"-",'Entrée action prioritaire brut'!#REF!)</f>
        <v>-</v>
      </c>
      <c r="BN34" s="152" t="str">
        <f>IF(OR(ISERROR('Entrée action prioritaire brut'!#REF!),ISBLANK('Entrée action prioritaire brut'!#REF!)),"-",'Entrée action prioritaire brut'!#REF!)</f>
        <v>-</v>
      </c>
      <c r="BO34" s="152" t="str">
        <f>IF(OR(ISERROR('Entrée action prioritaire brut'!#REF!),ISBLANK('Entrée action prioritaire brut'!#REF!)),"-",'Entrée action prioritaire brut'!#REF!)</f>
        <v>-</v>
      </c>
      <c r="BP34" s="152" t="str">
        <f>IF(OR(ISERROR('Entrée action prioritaire brut'!#REF!),ISBLANK('Entrée action prioritaire brut'!#REF!)),"-",'Entrée action prioritaire brut'!#REF!)</f>
        <v>-</v>
      </c>
      <c r="BQ34" s="152" t="str">
        <f>IF(OR(ISERROR('Entrée action prioritaire brut'!#REF!),ISBLANK('Entrée action prioritaire brut'!#REF!)),"-",'Entrée action prioritaire brut'!#REF!)</f>
        <v>-</v>
      </c>
      <c r="BR34" s="152" t="str">
        <f>IF(OR(ISERROR('Entrée action prioritaire brut'!#REF!),ISBLANK('Entrée action prioritaire brut'!#REF!)),"-",'Entrée action prioritaire brut'!#REF!)</f>
        <v>-</v>
      </c>
      <c r="BS34" s="152" t="str">
        <f>IF(OR(ISERROR('Entrée action prioritaire brut'!#REF!),ISBLANK('Entrée action prioritaire brut'!#REF!)),"-",'Entrée action prioritaire brut'!#REF!)</f>
        <v>-</v>
      </c>
      <c r="BT34" s="152" t="str">
        <f>IF(OR(ISERROR('Entrée action prioritaire brut'!#REF!),ISBLANK('Entrée action prioritaire brut'!#REF!)),"-",'Entrée action prioritaire brut'!#REF!)</f>
        <v>-</v>
      </c>
      <c r="BU34" s="152" t="str">
        <f>IF(OR(ISERROR('Entrée action prioritaire brut'!#REF!),ISBLANK('Entrée action prioritaire brut'!#REF!)),"-",'Entrée action prioritaire brut'!#REF!)</f>
        <v>-</v>
      </c>
      <c r="BV34" s="152" t="str">
        <f>IF(OR(ISERROR('Entrée action prioritaire brut'!#REF!),ISBLANK('Entrée action prioritaire brut'!#REF!)),"-",'Entrée action prioritaire brut'!#REF!)</f>
        <v>-</v>
      </c>
      <c r="BW34" s="152" t="str">
        <f>IF(OR(ISERROR('Entrée action prioritaire brut'!#REF!),ISBLANK('Entrée action prioritaire brut'!#REF!)),"-",'Entrée action prioritaire brut'!#REF!)</f>
        <v>-</v>
      </c>
      <c r="BX34" s="152" t="str">
        <f>IF(OR(ISERROR('Entrée action prioritaire brut'!#REF!),ISBLANK('Entrée action prioritaire brut'!#REF!)),"-",'Entrée action prioritaire brut'!#REF!)</f>
        <v>-</v>
      </c>
      <c r="BY34" s="152" t="str">
        <f>IF(OR(ISERROR('Entrée action prioritaire brut'!#REF!),ISBLANK('Entrée action prioritaire brut'!#REF!)),"-",'Entrée action prioritaire brut'!#REF!)</f>
        <v>-</v>
      </c>
      <c r="BZ34" s="152" t="str">
        <f>IF(OR(ISERROR('Entrée action prioritaire brut'!BJ29),ISBLANK('Entrée action prioritaire brut'!BJ29)),"-",'Entrée action prioritaire brut'!BJ29)</f>
        <v>-</v>
      </c>
      <c r="CA34" s="152" t="str">
        <f>IF(OR(ISERROR('Entrée action prioritaire brut'!BK29),ISBLANK('Entrée action prioritaire brut'!BK29)),"-",'Entrée action prioritaire brut'!BK29)</f>
        <v>-</v>
      </c>
      <c r="CB34" s="152" t="str">
        <f>IF(OR(ISERROR('Entrée action prioritaire brut'!BL29),ISBLANK('Entrée action prioritaire brut'!BL29)),"-",'Entrée action prioritaire brut'!BL29)</f>
        <v>-</v>
      </c>
      <c r="CC34" s="152" t="str">
        <f>IF(OR(ISERROR('Entrée action prioritaire brut'!BM29),ISBLANK('Entrée action prioritaire brut'!BM29)),"-",'Entrée action prioritaire brut'!BM29)</f>
        <v>-</v>
      </c>
      <c r="CD34" s="152" t="str">
        <f>IF(OR(ISERROR('Entrée action prioritaire brut'!BN29),ISBLANK('Entrée action prioritaire brut'!BN29)),"-",'Entrée action prioritaire brut'!BN29)</f>
        <v>-</v>
      </c>
      <c r="CE34" s="152" t="str">
        <f>IF(OR(ISERROR('Entrée action prioritaire brut'!BO29),ISBLANK('Entrée action prioritaire brut'!BO29)),"-",'Entrée action prioritaire brut'!BO29)</f>
        <v>-</v>
      </c>
      <c r="CF34" s="152" t="str">
        <f>IF(OR(ISERROR('Entrée action prioritaire brut'!BP29),ISBLANK('Entrée action prioritaire brut'!BP29)),"-",'Entrée action prioritaire brut'!BP29)</f>
        <v>-</v>
      </c>
      <c r="CG34" s="152" t="str">
        <f>IF(OR(ISERROR('Entrée action prioritaire brut'!#REF!),ISBLANK('Entrée action prioritaire brut'!#REF!)),"-",'Entrée action prioritaire brut'!#REF!)</f>
        <v>-</v>
      </c>
      <c r="CH34" s="152" t="str">
        <f>IF(OR(ISERROR('Entrée action prioritaire brut'!BQ29),ISBLANK('Entrée action prioritaire brut'!BQ29)),"-",'Entrée action prioritaire brut'!BQ29)</f>
        <v>-</v>
      </c>
      <c r="CI34" s="152" t="str">
        <f>IF(OR(ISERROR('Entrée action prioritaire brut'!BR29),ISBLANK('Entrée action prioritaire brut'!BR29)),"-",'Entrée action prioritaire brut'!BR29)</f>
        <v>-</v>
      </c>
      <c r="CJ34" s="152" t="str">
        <f>IF(OR(ISERROR('Entrée action prioritaire brut'!BS29),ISBLANK('Entrée action prioritaire brut'!BS29)),"-",'Entrée action prioritaire brut'!BS29)</f>
        <v>-</v>
      </c>
      <c r="CK34" s="152" t="str">
        <f>IF(OR(ISERROR('Entrée action prioritaire brut'!BT29),ISBLANK('Entrée action prioritaire brut'!BT29)),"-",'Entrée action prioritaire brut'!BT29)</f>
        <v>-</v>
      </c>
      <c r="CL34" s="152" t="str">
        <f>IF(OR(ISERROR('Entrée action prioritaire brut'!BU29),ISBLANK('Entrée action prioritaire brut'!BU29)),"-",'Entrée action prioritaire brut'!BU29)</f>
        <v>-</v>
      </c>
      <c r="CM34" s="152" t="str">
        <f>IF(OR(ISERROR('Entrée action prioritaire brut'!#REF!),ISBLANK('Entrée action prioritaire brut'!#REF!)),"-",'Entrée action prioritaire brut'!#REF!)</f>
        <v>-</v>
      </c>
      <c r="CN34" s="152" t="str">
        <f>IF(OR(ISERROR('Entrée action prioritaire brut'!#REF!),ISBLANK('Entrée action prioritaire brut'!#REF!)),"-",'Entrée action prioritaire brut'!#REF!)</f>
        <v>-</v>
      </c>
      <c r="CO34" s="152" t="str">
        <f>IF(OR(ISERROR('Entrée action prioritaire brut'!#REF!),ISBLANK('Entrée action prioritaire brut'!#REF!)),"-",'Entrée action prioritaire brut'!#REF!)</f>
        <v>-</v>
      </c>
      <c r="CP34" s="152" t="str">
        <f>IF(OR(ISERROR('Entrée action prioritaire brut'!#REF!),ISBLANK('Entrée action prioritaire brut'!#REF!)),"-",'Entrée action prioritaire brut'!#REF!)</f>
        <v>-</v>
      </c>
      <c r="CQ34" s="152" t="str">
        <f>IF(OR(ISERROR('Entrée action prioritaire brut'!#REF!),ISBLANK('Entrée action prioritaire brut'!#REF!)),"-",'Entrée action prioritaire brut'!#REF!)</f>
        <v>-</v>
      </c>
      <c r="CR34" s="152" t="str">
        <f>IF(OR(ISERROR('Entrée action prioritaire brut'!BV29),ISBLANK('Entrée action prioritaire brut'!BV29)),"-",'Entrée action prioritaire brut'!BV29)</f>
        <v>-</v>
      </c>
      <c r="CS34" s="152" t="str">
        <f>IF(OR(ISERROR('Entrée action prioritaire brut'!BW29),ISBLANK('Entrée action prioritaire brut'!BW29)),"-",'Entrée action prioritaire brut'!BW29)</f>
        <v>-</v>
      </c>
      <c r="CT34" s="152" t="str">
        <f>IF(OR(ISERROR('Entrée action prioritaire brut'!BX29),ISBLANK('Entrée action prioritaire brut'!BX29)),"-",'Entrée action prioritaire brut'!BX29)</f>
        <v>-</v>
      </c>
      <c r="CU34" s="152" t="str">
        <f>IF(OR(ISERROR('Entrée action prioritaire brut'!BY29),ISBLANK('Entrée action prioritaire brut'!BY29)),"-",'Entrée action prioritaire brut'!BY29)</f>
        <v>-</v>
      </c>
      <c r="CV34" s="152" t="str">
        <f>IF(OR(ISERROR('Entrée action prioritaire brut'!BZ29),ISBLANK('Entrée action prioritaire brut'!BZ29)),"-",'Entrée action prioritaire brut'!BZ29)</f>
        <v>-</v>
      </c>
      <c r="CW34" s="152" t="str">
        <f>IF(OR(ISERROR('Entrée action prioritaire brut'!CA29),ISBLANK('Entrée action prioritaire brut'!CA29)),"-",'Entrée action prioritaire brut'!CA29)</f>
        <v>-</v>
      </c>
      <c r="CX34" s="152" t="str">
        <f>IF(OR(ISERROR('Entrée action prioritaire brut'!CB29),ISBLANK('Entrée action prioritaire brut'!CB29)),"-",'Entrée action prioritaire brut'!CB29)</f>
        <v>-</v>
      </c>
      <c r="CY34" s="152" t="str">
        <f>IF(OR(ISERROR('Entrée action prioritaire brut'!CC29),ISBLANK('Entrée action prioritaire brut'!CC29)),"-",'Entrée action prioritaire brut'!CC29)</f>
        <v>-</v>
      </c>
      <c r="CZ34" s="152" t="str">
        <f>IF(OR(ISERROR('Entrée action prioritaire brut'!CD29),ISBLANK('Entrée action prioritaire brut'!CD29)),"-",'Entrée action prioritaire brut'!CD29)</f>
        <v>-</v>
      </c>
      <c r="DA34" s="152" t="str">
        <f>IF(OR(ISERROR('Entrée action prioritaire brut'!CE29),ISBLANK('Entrée action prioritaire brut'!CE29)),"-",'Entrée action prioritaire brut'!CE29)</f>
        <v>-</v>
      </c>
      <c r="DB34" s="152" t="str">
        <f>IF(OR(ISERROR('Entrée action prioritaire brut'!CF29),ISBLANK('Entrée action prioritaire brut'!CF29)),"-",'Entrée action prioritaire brut'!CF29)</f>
        <v>-</v>
      </c>
      <c r="DC34" s="152" t="str">
        <f>IF(OR(ISERROR('Entrée action prioritaire brut'!CG29),ISBLANK('Entrée action prioritaire brut'!CG29)),"-",'Entrée action prioritaire brut'!CG29)</f>
        <v>-</v>
      </c>
      <c r="DD34" s="152" t="str">
        <f>IF(OR(ISERROR('Entrée action prioritaire brut'!CH29),ISBLANK('Entrée action prioritaire brut'!CH29)),"-",'Entrée action prioritaire brut'!CH29)</f>
        <v>-</v>
      </c>
      <c r="DE34" s="152" t="str">
        <f>IF(OR(ISERROR('Entrée action prioritaire brut'!CI29),ISBLANK('Entrée action prioritaire brut'!CI29)),"-",'Entrée action prioritaire brut'!CI29)</f>
        <v>-</v>
      </c>
      <c r="DF34" s="152" t="str">
        <f>IF(OR(ISERROR('Entrée action prioritaire brut'!CJ29),ISBLANK('Entrée action prioritaire brut'!CJ29)),"-",'Entrée action prioritaire brut'!CJ29)</f>
        <v>-</v>
      </c>
      <c r="DG34" s="152" t="str">
        <f>IF(OR(ISERROR('Entrée action prioritaire brut'!CK29),ISBLANK('Entrée action prioritaire brut'!CK29)),"-",'Entrée action prioritaire brut'!CK29)</f>
        <v>-</v>
      </c>
      <c r="DH34" s="152" t="str">
        <f>IF(OR(ISERROR('Entrée action prioritaire brut'!CL29),ISBLANK('Entrée action prioritaire brut'!CL29)),"-",'Entrée action prioritaire brut'!CL29)</f>
        <v>-</v>
      </c>
      <c r="DI34" s="152" t="str">
        <f>IF(OR(ISERROR('Entrée action prioritaire brut'!CM29),ISBLANK('Entrée action prioritaire brut'!CM29)),"-",'Entrée action prioritaire brut'!CM29)</f>
        <v>-</v>
      </c>
      <c r="DJ34" s="152" t="str">
        <f>IF(OR(ISERROR('Entrée action prioritaire brut'!CN29),ISBLANK('Entrée action prioritaire brut'!CN29)),"-",'Entrée action prioritaire brut'!CN29)</f>
        <v>-</v>
      </c>
      <c r="DK34" s="152" t="str">
        <f>IF(OR(ISERROR('Entrée action prioritaire brut'!CO29),ISBLANK('Entrée action prioritaire brut'!CO29)),"-",'Entrée action prioritaire brut'!CO29)</f>
        <v>-</v>
      </c>
      <c r="DL34" s="152" t="str">
        <f>IF(OR(ISERROR('Entrée action prioritaire brut'!CP29),ISBLANK('Entrée action prioritaire brut'!CP29)),"-",'Entrée action prioritaire brut'!CP29)</f>
        <v>-</v>
      </c>
      <c r="DM34" s="152" t="str">
        <f>IF(OR(ISERROR('Entrée action prioritaire brut'!CQ29),ISBLANK('Entrée action prioritaire brut'!CQ29)),"-",'Entrée action prioritaire brut'!CQ29)</f>
        <v>-</v>
      </c>
      <c r="DN34" s="152" t="str">
        <f>IF(OR(ISERROR('Entrée action prioritaire brut'!CR29),ISBLANK('Entrée action prioritaire brut'!CR29)),"-",'Entrée action prioritaire brut'!CR29)</f>
        <v>-</v>
      </c>
      <c r="DO34" s="152" t="str">
        <f>IF(OR(ISERROR('Entrée action prioritaire brut'!CS29),ISBLANK('Entrée action prioritaire brut'!CS29)),"-",'Entrée action prioritaire brut'!CS29)</f>
        <v>-</v>
      </c>
      <c r="DP34" s="152" t="str">
        <f>IF(OR(ISERROR('Entrée action prioritaire brut'!CT29),ISBLANK('Entrée action prioritaire brut'!CT29)),"-",'Entrée action prioritaire brut'!CT29)</f>
        <v>-</v>
      </c>
      <c r="DQ34" s="152" t="str">
        <f>IF(OR(ISERROR('Entrée action prioritaire brut'!CU29),ISBLANK('Entrée action prioritaire brut'!CU29)),"-",'Entrée action prioritaire brut'!CU29)</f>
        <v>-</v>
      </c>
      <c r="DR34" s="152" t="str">
        <f>IF(OR(ISERROR('Entrée action prioritaire brut'!CV29),ISBLANK('Entrée action prioritaire brut'!CV29)),"-",'Entrée action prioritaire brut'!CV29)</f>
        <v>-</v>
      </c>
    </row>
    <row r="35" spans="1:122" ht="15" customHeight="1" x14ac:dyDescent="0.25">
      <c r="A35" s="176" t="str">
        <f>IF(OR(ISERROR('Entrée action prioritaire brut'!L30),ISBLANK('Entrée action prioritaire brut'!B30)),"-",'Entrée action prioritaire brut'!B30)</f>
        <v>-</v>
      </c>
      <c r="B35" s="152" t="str">
        <f>IF(OR(ISERROR('Entrée action prioritaire brut'!M30),ISBLANK('Entrée action prioritaire brut'!M30)),"-",'Entrée action prioritaire brut'!M30)</f>
        <v>-</v>
      </c>
      <c r="C35" s="152" t="str">
        <f>IF(OR(ISERROR('Entrée action prioritaire brut'!N30),ISBLANK('Entrée action prioritaire brut'!N30)),"-",'Entrée action prioritaire brut'!N30)</f>
        <v>-</v>
      </c>
      <c r="D35" s="152" t="str">
        <f>IF(OR(ISERROR('Entrée action prioritaire brut'!O30),ISBLANK('Entrée action prioritaire brut'!O30)),"-",'Entrée action prioritaire brut'!O30)</f>
        <v>-</v>
      </c>
      <c r="E35" s="152" t="str">
        <f>IF(OR(ISERROR('Entrée action prioritaire brut'!P30),ISBLANK('Entrée action prioritaire brut'!P30)),"-",'Entrée action prioritaire brut'!P30)</f>
        <v>-</v>
      </c>
      <c r="F35" s="152" t="str">
        <f>IF(OR(ISERROR('Entrée action prioritaire brut'!Q30),ISBLANK('Entrée action prioritaire brut'!Q30)),"-",'Entrée action prioritaire brut'!Q30)</f>
        <v>-</v>
      </c>
      <c r="G35" s="152" t="str">
        <f>IF(OR(ISERROR('Entrée action prioritaire brut'!R30),ISBLANK('Entrée action prioritaire brut'!R30)),"-",'Entrée action prioritaire brut'!R30)</f>
        <v>-</v>
      </c>
      <c r="H35" s="152" t="str">
        <f>IF(OR(ISERROR('Entrée action prioritaire brut'!S30),ISBLANK('Entrée action prioritaire brut'!S30)),"-",'Entrée action prioritaire brut'!S30)</f>
        <v>-</v>
      </c>
      <c r="I35" s="152" t="str">
        <f>IF(OR(ISERROR('Entrée action prioritaire brut'!T30),ISBLANK('Entrée action prioritaire brut'!T30)),"-",'Entrée action prioritaire brut'!T30)</f>
        <v>-</v>
      </c>
      <c r="J35" s="152" t="str">
        <f>IF(OR(ISERROR('Entrée action prioritaire brut'!U30),ISBLANK('Entrée action prioritaire brut'!U30)),"-",'Entrée action prioritaire brut'!U30)</f>
        <v>-</v>
      </c>
      <c r="K35" s="152" t="str">
        <f>IF(OR(ISERROR('Entrée action prioritaire brut'!#REF!),ISBLANK('Entrée action prioritaire brut'!#REF!)),"-",'Entrée action prioritaire brut'!#REF!)</f>
        <v>-</v>
      </c>
      <c r="L35" s="152" t="str">
        <f>IF(OR(ISERROR('Entrée action prioritaire brut'!#REF!),ISBLANK('Entrée action prioritaire brut'!#REF!)),"-",'Entrée action prioritaire brut'!#REF!)</f>
        <v>-</v>
      </c>
      <c r="M35" s="152" t="str">
        <f>IF(OR(ISERROR('Entrée action prioritaire brut'!#REF!),ISBLANK('Entrée action prioritaire brut'!#REF!)),"-",'Entrée action prioritaire brut'!#REF!)</f>
        <v>-</v>
      </c>
      <c r="N35" s="152" t="str">
        <f>IF(OR(ISERROR('Entrée action prioritaire brut'!#REF!),ISBLANK('Entrée action prioritaire brut'!#REF!)),"-",'Entrée action prioritaire brut'!#REF!)</f>
        <v>-</v>
      </c>
      <c r="O35" s="152" t="str">
        <f>IF(OR(ISERROR('Entrée action prioritaire brut'!#REF!),ISBLANK('Entrée action prioritaire brut'!#REF!)),"-",'Entrée action prioritaire brut'!#REF!)</f>
        <v>-</v>
      </c>
      <c r="P35" s="152" t="str">
        <f>IF(OR(ISERROR('Entrée action prioritaire brut'!#REF!),ISBLANK('Entrée action prioritaire brut'!#REF!)),"-",'Entrée action prioritaire brut'!#REF!)</f>
        <v>-</v>
      </c>
      <c r="Q35" s="152" t="str">
        <f>IF(OR(ISERROR('Entrée action prioritaire brut'!#REF!),ISBLANK('Entrée action prioritaire brut'!#REF!)),"-",'Entrée action prioritaire brut'!#REF!)</f>
        <v>-</v>
      </c>
      <c r="R35" s="152" t="str">
        <f>IF(OR(ISERROR('Entrée action prioritaire brut'!V30),ISBLANK('Entrée action prioritaire brut'!V30)),"-",'Entrée action prioritaire brut'!V30)</f>
        <v>-</v>
      </c>
      <c r="S35" s="152" t="str">
        <f>IF(OR(ISERROR('Entrée action prioritaire brut'!W30),ISBLANK('Entrée action prioritaire brut'!W30)),"-",'Entrée action prioritaire brut'!W30)</f>
        <v>-</v>
      </c>
      <c r="T35" s="152" t="str">
        <f>IF(OR(ISERROR('Entrée action prioritaire brut'!X30),ISBLANK('Entrée action prioritaire brut'!X30)),"-",'Entrée action prioritaire brut'!X30)</f>
        <v>-</v>
      </c>
      <c r="U35" s="152" t="str">
        <f>IF(OR(ISERROR('Entrée action prioritaire brut'!Y30),ISBLANK('Entrée action prioritaire brut'!Y30)),"-",'Entrée action prioritaire brut'!Y30)</f>
        <v>-</v>
      </c>
      <c r="V35" s="152" t="str">
        <f>IF(OR(ISERROR('Entrée action prioritaire brut'!Z30),ISBLANK('Entrée action prioritaire brut'!Z30)),"-",'Entrée action prioritaire brut'!Z30)</f>
        <v>-</v>
      </c>
      <c r="W35" s="152" t="str">
        <f>IF(OR(ISERROR('Entrée action prioritaire brut'!AA30),ISBLANK('Entrée action prioritaire brut'!AA30)),"-",'Entrée action prioritaire brut'!AA30)</f>
        <v>-</v>
      </c>
      <c r="X35" s="152" t="str">
        <f>IF(OR(ISERROR('Entrée action prioritaire brut'!AB30),ISBLANK('Entrée action prioritaire brut'!AB30)),"-",'Entrée action prioritaire brut'!AB30)</f>
        <v>-</v>
      </c>
      <c r="Y35" s="152" t="str">
        <f>IF(OR(ISERROR('Entrée action prioritaire brut'!AC30),ISBLANK('Entrée action prioritaire brut'!AC30)),"-",'Entrée action prioritaire brut'!AC30)</f>
        <v>-</v>
      </c>
      <c r="Z35" s="152" t="str">
        <f>IF(OR(ISERROR('Entrée action prioritaire brut'!AD30),ISBLANK('Entrée action prioritaire brut'!AD30)),"-",'Entrée action prioritaire brut'!AD30)</f>
        <v>-</v>
      </c>
      <c r="AA35" s="152" t="str">
        <f>IF(OR(ISERROR('Entrée action prioritaire brut'!AE30),ISBLANK('Entrée action prioritaire brut'!AE30)),"-",'Entrée action prioritaire brut'!AE30)</f>
        <v>-</v>
      </c>
      <c r="AB35" s="152" t="str">
        <f>IF(OR(ISERROR('Entrée action prioritaire brut'!AF30),ISBLANK('Entrée action prioritaire brut'!AF30)),"-",'Entrée action prioritaire brut'!AF30)</f>
        <v>-</v>
      </c>
      <c r="AC35" s="152" t="str">
        <f>IF(OR(ISERROR('Entrée action prioritaire brut'!AG30),ISBLANK('Entrée action prioritaire brut'!AG30)),"-",'Entrée action prioritaire brut'!AG30)</f>
        <v>-</v>
      </c>
      <c r="AD35" s="152" t="str">
        <f>IF(OR(ISERROR('Entrée action prioritaire brut'!#REF!),ISBLANK('Entrée action prioritaire brut'!#REF!)),"-",'Entrée action prioritaire brut'!#REF!)</f>
        <v>-</v>
      </c>
      <c r="AE35" s="152" t="str">
        <f>IF(OR(ISERROR('Entrée action prioritaire brut'!#REF!),ISBLANK('Entrée action prioritaire brut'!#REF!)),"-",'Entrée action prioritaire brut'!#REF!)</f>
        <v>-</v>
      </c>
      <c r="AF35" s="152" t="str">
        <f>IF(OR(ISERROR('Entrée action prioritaire brut'!#REF!),ISBLANK('Entrée action prioritaire brut'!#REF!)),"-",'Entrée action prioritaire brut'!#REF!)</f>
        <v>-</v>
      </c>
      <c r="AG35" s="152" t="str">
        <f>IF(OR(ISERROR('Entrée action prioritaire brut'!#REF!),ISBLANK('Entrée action prioritaire brut'!#REF!)),"-",'Entrée action prioritaire brut'!#REF!)</f>
        <v>-</v>
      </c>
      <c r="AH35" s="152" t="str">
        <f>IF(OR(ISERROR('Entrée action prioritaire brut'!#REF!),ISBLANK('Entrée action prioritaire brut'!#REF!)),"-",'Entrée action prioritaire brut'!#REF!)</f>
        <v>-</v>
      </c>
      <c r="AI35" s="152" t="str">
        <f>IF(OR(ISERROR('Entrée action prioritaire brut'!#REF!),ISBLANK('Entrée action prioritaire brut'!#REF!)),"-",'Entrée action prioritaire brut'!#REF!)</f>
        <v>-</v>
      </c>
      <c r="AJ35" s="152" t="str">
        <f>IF(OR(ISERROR('Entrée action prioritaire brut'!#REF!),ISBLANK('Entrée action prioritaire brut'!#REF!)),"-",'Entrée action prioritaire brut'!#REF!)</f>
        <v>-</v>
      </c>
      <c r="AK35" s="152" t="str">
        <f>IF(OR(ISERROR('Entrée action prioritaire brut'!#REF!),ISBLANK('Entrée action prioritaire brut'!#REF!)),"-",'Entrée action prioritaire brut'!#REF!)</f>
        <v>-</v>
      </c>
      <c r="AL35" s="152" t="str">
        <f>IF(OR(ISERROR('Entrée action prioritaire brut'!#REF!),ISBLANK('Entrée action prioritaire brut'!#REF!)),"-",'Entrée action prioritaire brut'!#REF!)</f>
        <v>-</v>
      </c>
      <c r="AM35" s="152" t="str">
        <f>IF(OR(ISERROR('Entrée action prioritaire brut'!#REF!),ISBLANK('Entrée action prioritaire brut'!#REF!)),"-",'Entrée action prioritaire brut'!#REF!)</f>
        <v>-</v>
      </c>
      <c r="AN35" s="152" t="str">
        <f>IF(OR(ISERROR('Entrée action prioritaire brut'!#REF!),ISBLANK('Entrée action prioritaire brut'!#REF!)),"-",'Entrée action prioritaire brut'!#REF!)</f>
        <v>-</v>
      </c>
      <c r="AO35" s="152" t="str">
        <f>IF(OR(ISERROR('Entrée action prioritaire brut'!#REF!),ISBLANK('Entrée action prioritaire brut'!#REF!)),"-",'Entrée action prioritaire brut'!#REF!)</f>
        <v>-</v>
      </c>
      <c r="AP35" s="152" t="str">
        <f>IF(OR(ISERROR('Entrée action prioritaire brut'!AH30),ISBLANK('Entrée action prioritaire brut'!AH30)),"-",'Entrée action prioritaire brut'!AH30)</f>
        <v>-</v>
      </c>
      <c r="AQ35" s="152" t="str">
        <f>IF(OR(ISERROR('Entrée action prioritaire brut'!AI30),ISBLANK('Entrée action prioritaire brut'!AI30)),"-",'Entrée action prioritaire brut'!AI30)</f>
        <v>-</v>
      </c>
      <c r="AR35" s="152" t="str">
        <f>IF(OR(ISERROR('Entrée action prioritaire brut'!AJ30),ISBLANK('Entrée action prioritaire brut'!AJ30)),"-",'Entrée action prioritaire brut'!AJ30)</f>
        <v>-</v>
      </c>
      <c r="AS35" s="152" t="str">
        <f>IF(OR(ISERROR('Entrée action prioritaire brut'!AK30),ISBLANK('Entrée action prioritaire brut'!AK30)),"-",'Entrée action prioritaire brut'!AK30)</f>
        <v>-</v>
      </c>
      <c r="AT35" s="152" t="str">
        <f>IF(OR(ISERROR('Entrée action prioritaire brut'!AL30),ISBLANK('Entrée action prioritaire brut'!AL30)),"-",'Entrée action prioritaire brut'!AL30)</f>
        <v>-</v>
      </c>
      <c r="AU35" s="152" t="str">
        <f>IF(OR(ISERROR('Entrée action prioritaire brut'!AM30),ISBLANK('Entrée action prioritaire brut'!AM30)),"-",'Entrée action prioritaire brut'!AM30)</f>
        <v>-</v>
      </c>
      <c r="AV35" s="152" t="str">
        <f>IF(OR(ISERROR('Entrée action prioritaire brut'!AN30),ISBLANK('Entrée action prioritaire brut'!AN30)),"-",'Entrée action prioritaire brut'!AN30)</f>
        <v>-</v>
      </c>
      <c r="AW35" s="152" t="str">
        <f>IF(OR(ISERROR('Entrée action prioritaire brut'!AO30),ISBLANK('Entrée action prioritaire brut'!AO30)),"-",'Entrée action prioritaire brut'!AO30)</f>
        <v>-</v>
      </c>
      <c r="AX35" s="152" t="str">
        <f>IF(OR(ISERROR('Entrée action prioritaire brut'!AP30),ISBLANK('Entrée action prioritaire brut'!AP30)),"-",'Entrée action prioritaire brut'!AP30)</f>
        <v>-</v>
      </c>
      <c r="AY35" s="152" t="str">
        <f>IF(OR(ISERROR('Entrée action prioritaire brut'!AY30),ISBLANK('Entrée action prioritaire brut'!AY30)),"-",'Entrée action prioritaire brut'!AY30)</f>
        <v>-</v>
      </c>
      <c r="AZ35" s="152" t="str">
        <f>IF(OR(ISERROR('Entrée action prioritaire brut'!AZ30),ISBLANK('Entrée action prioritaire brut'!AZ30)),"-",'Entrée action prioritaire brut'!AZ30)</f>
        <v>-</v>
      </c>
      <c r="BA35" s="152" t="str">
        <f>IF(OR(ISERROR('Entrée action prioritaire brut'!BA30),ISBLANK('Entrée action prioritaire brut'!BA30)),"-",'Entrée action prioritaire brut'!BA30)</f>
        <v>-</v>
      </c>
      <c r="BB35" s="152" t="str">
        <f>IF(OR(ISERROR('Entrée action prioritaire brut'!BB30),ISBLANK('Entrée action prioritaire brut'!BB30)),"-",'Entrée action prioritaire brut'!BB30)</f>
        <v>-</v>
      </c>
      <c r="BC35" s="152" t="str">
        <f>IF(OR(ISERROR('Entrée action prioritaire brut'!BC30),ISBLANK('Entrée action prioritaire brut'!BC30)),"-",'Entrée action prioritaire brut'!BC30)</f>
        <v>-</v>
      </c>
      <c r="BD35" s="152" t="str">
        <f>IF(OR(ISERROR('Entrée action prioritaire brut'!BD30),ISBLANK('Entrée action prioritaire brut'!BD30)),"-",'Entrée action prioritaire brut'!BD30)</f>
        <v>-</v>
      </c>
      <c r="BE35" s="152" t="str">
        <f>IF(OR(ISERROR('Entrée action prioritaire brut'!BE30),ISBLANK('Entrée action prioritaire brut'!BE30)),"-",'Entrée action prioritaire brut'!BE30)</f>
        <v>-</v>
      </c>
      <c r="BF35" s="152" t="str">
        <f>IF(OR(ISERROR('Entrée action prioritaire brut'!BF30),ISBLANK('Entrée action prioritaire brut'!BF30)),"-",'Entrée action prioritaire brut'!BF30)</f>
        <v>-</v>
      </c>
      <c r="BG35" s="152" t="str">
        <f>IF(OR(ISERROR('Entrée action prioritaire brut'!BG30),ISBLANK('Entrée action prioritaire brut'!BG30)),"-",'Entrée action prioritaire brut'!BG30)</f>
        <v>-</v>
      </c>
      <c r="BH35" s="152" t="str">
        <f>IF(OR(ISERROR('Entrée action prioritaire brut'!BH30),ISBLANK('Entrée action prioritaire brut'!BH30)),"-",'Entrée action prioritaire brut'!BH30)</f>
        <v>-</v>
      </c>
      <c r="BI35" s="152" t="str">
        <f>IF(OR(ISERROR('Entrée action prioritaire brut'!BI30),ISBLANK('Entrée action prioritaire brut'!BI30)),"-",'Entrée action prioritaire brut'!BI30)</f>
        <v>-</v>
      </c>
      <c r="BJ35" s="152" t="str">
        <f>IF(OR(ISERROR('Entrée action prioritaire brut'!#REF!),ISBLANK('Entrée action prioritaire brut'!#REF!)),"-",'Entrée action prioritaire brut'!#REF!)</f>
        <v>-</v>
      </c>
      <c r="BK35" s="152" t="str">
        <f>IF(OR(ISERROR('Entrée action prioritaire brut'!#REF!),ISBLANK('Entrée action prioritaire brut'!#REF!)),"-",'Entrée action prioritaire brut'!#REF!)</f>
        <v>-</v>
      </c>
      <c r="BL35" s="152" t="str">
        <f>IF(OR(ISERROR('Entrée action prioritaire brut'!#REF!),ISBLANK('Entrée action prioritaire brut'!#REF!)),"-",'Entrée action prioritaire brut'!#REF!)</f>
        <v>-</v>
      </c>
      <c r="BM35" s="152" t="str">
        <f>IF(OR(ISERROR('Entrée action prioritaire brut'!#REF!),ISBLANK('Entrée action prioritaire brut'!#REF!)),"-",'Entrée action prioritaire brut'!#REF!)</f>
        <v>-</v>
      </c>
      <c r="BN35" s="152" t="str">
        <f>IF(OR(ISERROR('Entrée action prioritaire brut'!#REF!),ISBLANK('Entrée action prioritaire brut'!#REF!)),"-",'Entrée action prioritaire brut'!#REF!)</f>
        <v>-</v>
      </c>
      <c r="BO35" s="152" t="str">
        <f>IF(OR(ISERROR('Entrée action prioritaire brut'!#REF!),ISBLANK('Entrée action prioritaire brut'!#REF!)),"-",'Entrée action prioritaire brut'!#REF!)</f>
        <v>-</v>
      </c>
      <c r="BP35" s="152" t="str">
        <f>IF(OR(ISERROR('Entrée action prioritaire brut'!#REF!),ISBLANK('Entrée action prioritaire brut'!#REF!)),"-",'Entrée action prioritaire brut'!#REF!)</f>
        <v>-</v>
      </c>
      <c r="BQ35" s="152" t="str">
        <f>IF(OR(ISERROR('Entrée action prioritaire brut'!#REF!),ISBLANK('Entrée action prioritaire brut'!#REF!)),"-",'Entrée action prioritaire brut'!#REF!)</f>
        <v>-</v>
      </c>
      <c r="BR35" s="152" t="str">
        <f>IF(OR(ISERROR('Entrée action prioritaire brut'!#REF!),ISBLANK('Entrée action prioritaire brut'!#REF!)),"-",'Entrée action prioritaire brut'!#REF!)</f>
        <v>-</v>
      </c>
      <c r="BS35" s="152" t="str">
        <f>IF(OR(ISERROR('Entrée action prioritaire brut'!#REF!),ISBLANK('Entrée action prioritaire brut'!#REF!)),"-",'Entrée action prioritaire brut'!#REF!)</f>
        <v>-</v>
      </c>
      <c r="BT35" s="152" t="str">
        <f>IF(OR(ISERROR('Entrée action prioritaire brut'!#REF!),ISBLANK('Entrée action prioritaire brut'!#REF!)),"-",'Entrée action prioritaire brut'!#REF!)</f>
        <v>-</v>
      </c>
      <c r="BU35" s="152" t="str">
        <f>IF(OR(ISERROR('Entrée action prioritaire brut'!#REF!),ISBLANK('Entrée action prioritaire brut'!#REF!)),"-",'Entrée action prioritaire brut'!#REF!)</f>
        <v>-</v>
      </c>
      <c r="BV35" s="152" t="str">
        <f>IF(OR(ISERROR('Entrée action prioritaire brut'!#REF!),ISBLANK('Entrée action prioritaire brut'!#REF!)),"-",'Entrée action prioritaire brut'!#REF!)</f>
        <v>-</v>
      </c>
      <c r="BW35" s="152" t="str">
        <f>IF(OR(ISERROR('Entrée action prioritaire brut'!#REF!),ISBLANK('Entrée action prioritaire brut'!#REF!)),"-",'Entrée action prioritaire brut'!#REF!)</f>
        <v>-</v>
      </c>
      <c r="BX35" s="152" t="str">
        <f>IF(OR(ISERROR('Entrée action prioritaire brut'!#REF!),ISBLANK('Entrée action prioritaire brut'!#REF!)),"-",'Entrée action prioritaire brut'!#REF!)</f>
        <v>-</v>
      </c>
      <c r="BY35" s="152" t="str">
        <f>IF(OR(ISERROR('Entrée action prioritaire brut'!#REF!),ISBLANK('Entrée action prioritaire brut'!#REF!)),"-",'Entrée action prioritaire brut'!#REF!)</f>
        <v>-</v>
      </c>
      <c r="BZ35" s="152" t="str">
        <f>IF(OR(ISERROR('Entrée action prioritaire brut'!BJ30),ISBLANK('Entrée action prioritaire brut'!BJ30)),"-",'Entrée action prioritaire brut'!BJ30)</f>
        <v>-</v>
      </c>
      <c r="CA35" s="152" t="str">
        <f>IF(OR(ISERROR('Entrée action prioritaire brut'!BK30),ISBLANK('Entrée action prioritaire brut'!BK30)),"-",'Entrée action prioritaire brut'!BK30)</f>
        <v>-</v>
      </c>
      <c r="CB35" s="152" t="str">
        <f>IF(OR(ISERROR('Entrée action prioritaire brut'!BL30),ISBLANK('Entrée action prioritaire brut'!BL30)),"-",'Entrée action prioritaire brut'!BL30)</f>
        <v>-</v>
      </c>
      <c r="CC35" s="152" t="str">
        <f>IF(OR(ISERROR('Entrée action prioritaire brut'!BM30),ISBLANK('Entrée action prioritaire brut'!BM30)),"-",'Entrée action prioritaire brut'!BM30)</f>
        <v>-</v>
      </c>
      <c r="CD35" s="152" t="str">
        <f>IF(OR(ISERROR('Entrée action prioritaire brut'!BN30),ISBLANK('Entrée action prioritaire brut'!BN30)),"-",'Entrée action prioritaire brut'!BN30)</f>
        <v>-</v>
      </c>
      <c r="CE35" s="152" t="str">
        <f>IF(OR(ISERROR('Entrée action prioritaire brut'!BO30),ISBLANK('Entrée action prioritaire brut'!BO30)),"-",'Entrée action prioritaire brut'!BO30)</f>
        <v>-</v>
      </c>
      <c r="CF35" s="152" t="str">
        <f>IF(OR(ISERROR('Entrée action prioritaire brut'!BP30),ISBLANK('Entrée action prioritaire brut'!BP30)),"-",'Entrée action prioritaire brut'!BP30)</f>
        <v>-</v>
      </c>
      <c r="CG35" s="152" t="str">
        <f>IF(OR(ISERROR('Entrée action prioritaire brut'!#REF!),ISBLANK('Entrée action prioritaire brut'!#REF!)),"-",'Entrée action prioritaire brut'!#REF!)</f>
        <v>-</v>
      </c>
      <c r="CH35" s="152" t="str">
        <f>IF(OR(ISERROR('Entrée action prioritaire brut'!BQ30),ISBLANK('Entrée action prioritaire brut'!BQ30)),"-",'Entrée action prioritaire brut'!BQ30)</f>
        <v>-</v>
      </c>
      <c r="CI35" s="152" t="str">
        <f>IF(OR(ISERROR('Entrée action prioritaire brut'!BR30),ISBLANK('Entrée action prioritaire brut'!BR30)),"-",'Entrée action prioritaire brut'!BR30)</f>
        <v>-</v>
      </c>
      <c r="CJ35" s="152" t="str">
        <f>IF(OR(ISERROR('Entrée action prioritaire brut'!BS30),ISBLANK('Entrée action prioritaire brut'!BS30)),"-",'Entrée action prioritaire brut'!BS30)</f>
        <v>-</v>
      </c>
      <c r="CK35" s="152" t="str">
        <f>IF(OR(ISERROR('Entrée action prioritaire brut'!BT30),ISBLANK('Entrée action prioritaire brut'!BT30)),"-",'Entrée action prioritaire brut'!BT30)</f>
        <v>-</v>
      </c>
      <c r="CL35" s="152" t="str">
        <f>IF(OR(ISERROR('Entrée action prioritaire brut'!BU30),ISBLANK('Entrée action prioritaire brut'!BU30)),"-",'Entrée action prioritaire brut'!BU30)</f>
        <v>-</v>
      </c>
      <c r="CM35" s="152" t="str">
        <f>IF(OR(ISERROR('Entrée action prioritaire brut'!#REF!),ISBLANK('Entrée action prioritaire brut'!#REF!)),"-",'Entrée action prioritaire brut'!#REF!)</f>
        <v>-</v>
      </c>
      <c r="CN35" s="152" t="str">
        <f>IF(OR(ISERROR('Entrée action prioritaire brut'!#REF!),ISBLANK('Entrée action prioritaire brut'!#REF!)),"-",'Entrée action prioritaire brut'!#REF!)</f>
        <v>-</v>
      </c>
      <c r="CO35" s="152" t="str">
        <f>IF(OR(ISERROR('Entrée action prioritaire brut'!#REF!),ISBLANK('Entrée action prioritaire brut'!#REF!)),"-",'Entrée action prioritaire brut'!#REF!)</f>
        <v>-</v>
      </c>
      <c r="CP35" s="152" t="str">
        <f>IF(OR(ISERROR('Entrée action prioritaire brut'!#REF!),ISBLANK('Entrée action prioritaire brut'!#REF!)),"-",'Entrée action prioritaire brut'!#REF!)</f>
        <v>-</v>
      </c>
      <c r="CQ35" s="152" t="str">
        <f>IF(OR(ISERROR('Entrée action prioritaire brut'!#REF!),ISBLANK('Entrée action prioritaire brut'!#REF!)),"-",'Entrée action prioritaire brut'!#REF!)</f>
        <v>-</v>
      </c>
      <c r="CR35" s="152" t="str">
        <f>IF(OR(ISERROR('Entrée action prioritaire brut'!BV30),ISBLANK('Entrée action prioritaire brut'!BV30)),"-",'Entrée action prioritaire brut'!BV30)</f>
        <v>-</v>
      </c>
      <c r="CS35" s="152" t="str">
        <f>IF(OR(ISERROR('Entrée action prioritaire brut'!BW30),ISBLANK('Entrée action prioritaire brut'!BW30)),"-",'Entrée action prioritaire brut'!BW30)</f>
        <v>-</v>
      </c>
      <c r="CT35" s="152" t="str">
        <f>IF(OR(ISERROR('Entrée action prioritaire brut'!BX30),ISBLANK('Entrée action prioritaire brut'!BX30)),"-",'Entrée action prioritaire brut'!BX30)</f>
        <v>-</v>
      </c>
      <c r="CU35" s="152" t="str">
        <f>IF(OR(ISERROR('Entrée action prioritaire brut'!BY30),ISBLANK('Entrée action prioritaire brut'!BY30)),"-",'Entrée action prioritaire brut'!BY30)</f>
        <v>-</v>
      </c>
      <c r="CV35" s="152" t="str">
        <f>IF(OR(ISERROR('Entrée action prioritaire brut'!BZ30),ISBLANK('Entrée action prioritaire brut'!BZ30)),"-",'Entrée action prioritaire brut'!BZ30)</f>
        <v>-</v>
      </c>
      <c r="CW35" s="152" t="str">
        <f>IF(OR(ISERROR('Entrée action prioritaire brut'!CA30),ISBLANK('Entrée action prioritaire brut'!CA30)),"-",'Entrée action prioritaire brut'!CA30)</f>
        <v>-</v>
      </c>
      <c r="CX35" s="152" t="str">
        <f>IF(OR(ISERROR('Entrée action prioritaire brut'!CB30),ISBLANK('Entrée action prioritaire brut'!CB30)),"-",'Entrée action prioritaire brut'!CB30)</f>
        <v>-</v>
      </c>
      <c r="CY35" s="152" t="str">
        <f>IF(OR(ISERROR('Entrée action prioritaire brut'!CC30),ISBLANK('Entrée action prioritaire brut'!CC30)),"-",'Entrée action prioritaire brut'!CC30)</f>
        <v>-</v>
      </c>
      <c r="CZ35" s="152" t="str">
        <f>IF(OR(ISERROR('Entrée action prioritaire brut'!CD30),ISBLANK('Entrée action prioritaire brut'!CD30)),"-",'Entrée action prioritaire brut'!CD30)</f>
        <v>-</v>
      </c>
      <c r="DA35" s="152" t="str">
        <f>IF(OR(ISERROR('Entrée action prioritaire brut'!CE30),ISBLANK('Entrée action prioritaire brut'!CE30)),"-",'Entrée action prioritaire brut'!CE30)</f>
        <v>-</v>
      </c>
      <c r="DB35" s="152" t="str">
        <f>IF(OR(ISERROR('Entrée action prioritaire brut'!CF30),ISBLANK('Entrée action prioritaire brut'!CF30)),"-",'Entrée action prioritaire brut'!CF30)</f>
        <v>-</v>
      </c>
      <c r="DC35" s="152" t="str">
        <f>IF(OR(ISERROR('Entrée action prioritaire brut'!CG30),ISBLANK('Entrée action prioritaire brut'!CG30)),"-",'Entrée action prioritaire brut'!CG30)</f>
        <v>-</v>
      </c>
      <c r="DD35" s="152" t="str">
        <f>IF(OR(ISERROR('Entrée action prioritaire brut'!CH30),ISBLANK('Entrée action prioritaire brut'!CH30)),"-",'Entrée action prioritaire brut'!CH30)</f>
        <v>-</v>
      </c>
      <c r="DE35" s="152" t="str">
        <f>IF(OR(ISERROR('Entrée action prioritaire brut'!CI30),ISBLANK('Entrée action prioritaire brut'!CI30)),"-",'Entrée action prioritaire brut'!CI30)</f>
        <v>-</v>
      </c>
      <c r="DF35" s="152" t="str">
        <f>IF(OR(ISERROR('Entrée action prioritaire brut'!CJ30),ISBLANK('Entrée action prioritaire brut'!CJ30)),"-",'Entrée action prioritaire brut'!CJ30)</f>
        <v>-</v>
      </c>
      <c r="DG35" s="152" t="str">
        <f>IF(OR(ISERROR('Entrée action prioritaire brut'!CK30),ISBLANK('Entrée action prioritaire brut'!CK30)),"-",'Entrée action prioritaire brut'!CK30)</f>
        <v>-</v>
      </c>
      <c r="DH35" s="152" t="str">
        <f>IF(OR(ISERROR('Entrée action prioritaire brut'!CL30),ISBLANK('Entrée action prioritaire brut'!CL30)),"-",'Entrée action prioritaire brut'!CL30)</f>
        <v>-</v>
      </c>
      <c r="DI35" s="152" t="str">
        <f>IF(OR(ISERROR('Entrée action prioritaire brut'!CM30),ISBLANK('Entrée action prioritaire brut'!CM30)),"-",'Entrée action prioritaire brut'!CM30)</f>
        <v>-</v>
      </c>
      <c r="DJ35" s="152" t="str">
        <f>IF(OR(ISERROR('Entrée action prioritaire brut'!CN30),ISBLANK('Entrée action prioritaire brut'!CN30)),"-",'Entrée action prioritaire brut'!CN30)</f>
        <v>-</v>
      </c>
      <c r="DK35" s="152" t="str">
        <f>IF(OR(ISERROR('Entrée action prioritaire brut'!CO30),ISBLANK('Entrée action prioritaire brut'!CO30)),"-",'Entrée action prioritaire brut'!CO30)</f>
        <v>-</v>
      </c>
      <c r="DL35" s="152" t="str">
        <f>IF(OR(ISERROR('Entrée action prioritaire brut'!CP30),ISBLANK('Entrée action prioritaire brut'!CP30)),"-",'Entrée action prioritaire brut'!CP30)</f>
        <v>-</v>
      </c>
      <c r="DM35" s="152" t="str">
        <f>IF(OR(ISERROR('Entrée action prioritaire brut'!CQ30),ISBLANK('Entrée action prioritaire brut'!CQ30)),"-",'Entrée action prioritaire brut'!CQ30)</f>
        <v>-</v>
      </c>
      <c r="DN35" s="152" t="str">
        <f>IF(OR(ISERROR('Entrée action prioritaire brut'!CR30),ISBLANK('Entrée action prioritaire brut'!CR30)),"-",'Entrée action prioritaire brut'!CR30)</f>
        <v>-</v>
      </c>
      <c r="DO35" s="152" t="str">
        <f>IF(OR(ISERROR('Entrée action prioritaire brut'!CS30),ISBLANK('Entrée action prioritaire brut'!CS30)),"-",'Entrée action prioritaire brut'!CS30)</f>
        <v>-</v>
      </c>
      <c r="DP35" s="152" t="str">
        <f>IF(OR(ISERROR('Entrée action prioritaire brut'!CT30),ISBLANK('Entrée action prioritaire brut'!CT30)),"-",'Entrée action prioritaire brut'!CT30)</f>
        <v>-</v>
      </c>
      <c r="DQ35" s="152" t="str">
        <f>IF(OR(ISERROR('Entrée action prioritaire brut'!CU30),ISBLANK('Entrée action prioritaire brut'!CU30)),"-",'Entrée action prioritaire brut'!CU30)</f>
        <v>-</v>
      </c>
      <c r="DR35" s="152" t="str">
        <f>IF(OR(ISERROR('Entrée action prioritaire brut'!CV30),ISBLANK('Entrée action prioritaire brut'!CV30)),"-",'Entrée action prioritaire brut'!CV30)</f>
        <v>-</v>
      </c>
    </row>
    <row r="36" spans="1:122" ht="15" customHeight="1" x14ac:dyDescent="0.25">
      <c r="A36" s="176" t="str">
        <f>IF(OR(ISERROR('Entrée action prioritaire brut'!L31),ISBLANK('Entrée action prioritaire brut'!B31)),"-",'Entrée action prioritaire brut'!B31)</f>
        <v>-</v>
      </c>
      <c r="B36" s="152" t="str">
        <f>IF(OR(ISERROR('Entrée action prioritaire brut'!M31),ISBLANK('Entrée action prioritaire brut'!M31)),"-",'Entrée action prioritaire brut'!M31)</f>
        <v>-</v>
      </c>
      <c r="C36" s="152" t="str">
        <f>IF(OR(ISERROR('Entrée action prioritaire brut'!N31),ISBLANK('Entrée action prioritaire brut'!N31)),"-",'Entrée action prioritaire brut'!N31)</f>
        <v>-</v>
      </c>
      <c r="D36" s="152" t="str">
        <f>IF(OR(ISERROR('Entrée action prioritaire brut'!O31),ISBLANK('Entrée action prioritaire brut'!O31)),"-",'Entrée action prioritaire brut'!O31)</f>
        <v>-</v>
      </c>
      <c r="E36" s="152" t="str">
        <f>IF(OR(ISERROR('Entrée action prioritaire brut'!P31),ISBLANK('Entrée action prioritaire brut'!P31)),"-",'Entrée action prioritaire brut'!P31)</f>
        <v>-</v>
      </c>
      <c r="F36" s="152" t="str">
        <f>IF(OR(ISERROR('Entrée action prioritaire brut'!Q31),ISBLANK('Entrée action prioritaire brut'!Q31)),"-",'Entrée action prioritaire brut'!Q31)</f>
        <v>-</v>
      </c>
      <c r="G36" s="152" t="str">
        <f>IF(OR(ISERROR('Entrée action prioritaire brut'!R31),ISBLANK('Entrée action prioritaire brut'!R31)),"-",'Entrée action prioritaire brut'!R31)</f>
        <v>-</v>
      </c>
      <c r="H36" s="152" t="str">
        <f>IF(OR(ISERROR('Entrée action prioritaire brut'!S31),ISBLANK('Entrée action prioritaire brut'!S31)),"-",'Entrée action prioritaire brut'!S31)</f>
        <v>-</v>
      </c>
      <c r="I36" s="152" t="str">
        <f>IF(OR(ISERROR('Entrée action prioritaire brut'!T31),ISBLANK('Entrée action prioritaire brut'!T31)),"-",'Entrée action prioritaire brut'!T31)</f>
        <v>-</v>
      </c>
      <c r="J36" s="152" t="str">
        <f>IF(OR(ISERROR('Entrée action prioritaire brut'!U31),ISBLANK('Entrée action prioritaire brut'!U31)),"-",'Entrée action prioritaire brut'!U31)</f>
        <v>-</v>
      </c>
      <c r="K36" s="152" t="str">
        <f>IF(OR(ISERROR('Entrée action prioritaire brut'!#REF!),ISBLANK('Entrée action prioritaire brut'!#REF!)),"-",'Entrée action prioritaire brut'!#REF!)</f>
        <v>-</v>
      </c>
      <c r="L36" s="152" t="str">
        <f>IF(OR(ISERROR('Entrée action prioritaire brut'!#REF!),ISBLANK('Entrée action prioritaire brut'!#REF!)),"-",'Entrée action prioritaire brut'!#REF!)</f>
        <v>-</v>
      </c>
      <c r="M36" s="152" t="str">
        <f>IF(OR(ISERROR('Entrée action prioritaire brut'!#REF!),ISBLANK('Entrée action prioritaire brut'!#REF!)),"-",'Entrée action prioritaire brut'!#REF!)</f>
        <v>-</v>
      </c>
      <c r="N36" s="152" t="str">
        <f>IF(OR(ISERROR('Entrée action prioritaire brut'!#REF!),ISBLANK('Entrée action prioritaire brut'!#REF!)),"-",'Entrée action prioritaire brut'!#REF!)</f>
        <v>-</v>
      </c>
      <c r="O36" s="152" t="str">
        <f>IF(OR(ISERROR('Entrée action prioritaire brut'!#REF!),ISBLANK('Entrée action prioritaire brut'!#REF!)),"-",'Entrée action prioritaire brut'!#REF!)</f>
        <v>-</v>
      </c>
      <c r="P36" s="152" t="str">
        <f>IF(OR(ISERROR('Entrée action prioritaire brut'!#REF!),ISBLANK('Entrée action prioritaire brut'!#REF!)),"-",'Entrée action prioritaire brut'!#REF!)</f>
        <v>-</v>
      </c>
      <c r="Q36" s="152" t="str">
        <f>IF(OR(ISERROR('Entrée action prioritaire brut'!#REF!),ISBLANK('Entrée action prioritaire brut'!#REF!)),"-",'Entrée action prioritaire brut'!#REF!)</f>
        <v>-</v>
      </c>
      <c r="R36" s="152" t="str">
        <f>IF(OR(ISERROR('Entrée action prioritaire brut'!V31),ISBLANK('Entrée action prioritaire brut'!V31)),"-",'Entrée action prioritaire brut'!V31)</f>
        <v>-</v>
      </c>
      <c r="S36" s="152" t="str">
        <f>IF(OR(ISERROR('Entrée action prioritaire brut'!W31),ISBLANK('Entrée action prioritaire brut'!W31)),"-",'Entrée action prioritaire brut'!W31)</f>
        <v>-</v>
      </c>
      <c r="T36" s="152" t="str">
        <f>IF(OR(ISERROR('Entrée action prioritaire brut'!X31),ISBLANK('Entrée action prioritaire brut'!X31)),"-",'Entrée action prioritaire brut'!X31)</f>
        <v>-</v>
      </c>
      <c r="U36" s="152" t="str">
        <f>IF(OR(ISERROR('Entrée action prioritaire brut'!Y31),ISBLANK('Entrée action prioritaire brut'!Y31)),"-",'Entrée action prioritaire brut'!Y31)</f>
        <v>-</v>
      </c>
      <c r="V36" s="152" t="str">
        <f>IF(OR(ISERROR('Entrée action prioritaire brut'!Z31),ISBLANK('Entrée action prioritaire brut'!Z31)),"-",'Entrée action prioritaire brut'!Z31)</f>
        <v>-</v>
      </c>
      <c r="W36" s="152" t="str">
        <f>IF(OR(ISERROR('Entrée action prioritaire brut'!AA31),ISBLANK('Entrée action prioritaire brut'!AA31)),"-",'Entrée action prioritaire brut'!AA31)</f>
        <v>-</v>
      </c>
      <c r="X36" s="152" t="str">
        <f>IF(OR(ISERROR('Entrée action prioritaire brut'!AB31),ISBLANK('Entrée action prioritaire brut'!AB31)),"-",'Entrée action prioritaire brut'!AB31)</f>
        <v>-</v>
      </c>
      <c r="Y36" s="152" t="str">
        <f>IF(OR(ISERROR('Entrée action prioritaire brut'!AC31),ISBLANK('Entrée action prioritaire brut'!AC31)),"-",'Entrée action prioritaire brut'!AC31)</f>
        <v>-</v>
      </c>
      <c r="Z36" s="152" t="str">
        <f>IF(OR(ISERROR('Entrée action prioritaire brut'!AD31),ISBLANK('Entrée action prioritaire brut'!AD31)),"-",'Entrée action prioritaire brut'!AD31)</f>
        <v>-</v>
      </c>
      <c r="AA36" s="152" t="str">
        <f>IF(OR(ISERROR('Entrée action prioritaire brut'!AE31),ISBLANK('Entrée action prioritaire brut'!AE31)),"-",'Entrée action prioritaire brut'!AE31)</f>
        <v>-</v>
      </c>
      <c r="AB36" s="152" t="str">
        <f>IF(OR(ISERROR('Entrée action prioritaire brut'!AF31),ISBLANK('Entrée action prioritaire brut'!AF31)),"-",'Entrée action prioritaire brut'!AF31)</f>
        <v>-</v>
      </c>
      <c r="AC36" s="152" t="str">
        <f>IF(OR(ISERROR('Entrée action prioritaire brut'!AG31),ISBLANK('Entrée action prioritaire brut'!AG31)),"-",'Entrée action prioritaire brut'!AG31)</f>
        <v>-</v>
      </c>
      <c r="AD36" s="152" t="str">
        <f>IF(OR(ISERROR('Entrée action prioritaire brut'!#REF!),ISBLANK('Entrée action prioritaire brut'!#REF!)),"-",'Entrée action prioritaire brut'!#REF!)</f>
        <v>-</v>
      </c>
      <c r="AE36" s="152" t="str">
        <f>IF(OR(ISERROR('Entrée action prioritaire brut'!#REF!),ISBLANK('Entrée action prioritaire brut'!#REF!)),"-",'Entrée action prioritaire brut'!#REF!)</f>
        <v>-</v>
      </c>
      <c r="AF36" s="152" t="str">
        <f>IF(OR(ISERROR('Entrée action prioritaire brut'!#REF!),ISBLANK('Entrée action prioritaire brut'!#REF!)),"-",'Entrée action prioritaire brut'!#REF!)</f>
        <v>-</v>
      </c>
      <c r="AG36" s="152" t="str">
        <f>IF(OR(ISERROR('Entrée action prioritaire brut'!#REF!),ISBLANK('Entrée action prioritaire brut'!#REF!)),"-",'Entrée action prioritaire brut'!#REF!)</f>
        <v>-</v>
      </c>
      <c r="AH36" s="152" t="str">
        <f>IF(OR(ISERROR('Entrée action prioritaire brut'!#REF!),ISBLANK('Entrée action prioritaire brut'!#REF!)),"-",'Entrée action prioritaire brut'!#REF!)</f>
        <v>-</v>
      </c>
      <c r="AI36" s="152" t="str">
        <f>IF(OR(ISERROR('Entrée action prioritaire brut'!#REF!),ISBLANK('Entrée action prioritaire brut'!#REF!)),"-",'Entrée action prioritaire brut'!#REF!)</f>
        <v>-</v>
      </c>
      <c r="AJ36" s="152" t="str">
        <f>IF(OR(ISERROR('Entrée action prioritaire brut'!#REF!),ISBLANK('Entrée action prioritaire brut'!#REF!)),"-",'Entrée action prioritaire brut'!#REF!)</f>
        <v>-</v>
      </c>
      <c r="AK36" s="152" t="str">
        <f>IF(OR(ISERROR('Entrée action prioritaire brut'!#REF!),ISBLANK('Entrée action prioritaire brut'!#REF!)),"-",'Entrée action prioritaire brut'!#REF!)</f>
        <v>-</v>
      </c>
      <c r="AL36" s="152" t="str">
        <f>IF(OR(ISERROR('Entrée action prioritaire brut'!#REF!),ISBLANK('Entrée action prioritaire brut'!#REF!)),"-",'Entrée action prioritaire brut'!#REF!)</f>
        <v>-</v>
      </c>
      <c r="AM36" s="152" t="str">
        <f>IF(OR(ISERROR('Entrée action prioritaire brut'!#REF!),ISBLANK('Entrée action prioritaire brut'!#REF!)),"-",'Entrée action prioritaire brut'!#REF!)</f>
        <v>-</v>
      </c>
      <c r="AN36" s="152" t="str">
        <f>IF(OR(ISERROR('Entrée action prioritaire brut'!#REF!),ISBLANK('Entrée action prioritaire brut'!#REF!)),"-",'Entrée action prioritaire brut'!#REF!)</f>
        <v>-</v>
      </c>
      <c r="AO36" s="152" t="str">
        <f>IF(OR(ISERROR('Entrée action prioritaire brut'!#REF!),ISBLANK('Entrée action prioritaire brut'!#REF!)),"-",'Entrée action prioritaire brut'!#REF!)</f>
        <v>-</v>
      </c>
      <c r="AP36" s="152" t="str">
        <f>IF(OR(ISERROR('Entrée action prioritaire brut'!AH31),ISBLANK('Entrée action prioritaire brut'!AH31)),"-",'Entrée action prioritaire brut'!AH31)</f>
        <v>-</v>
      </c>
      <c r="AQ36" s="152" t="str">
        <f>IF(OR(ISERROR('Entrée action prioritaire brut'!AI31),ISBLANK('Entrée action prioritaire brut'!AI31)),"-",'Entrée action prioritaire brut'!AI31)</f>
        <v>-</v>
      </c>
      <c r="AR36" s="152" t="str">
        <f>IF(OR(ISERROR('Entrée action prioritaire brut'!AJ31),ISBLANK('Entrée action prioritaire brut'!AJ31)),"-",'Entrée action prioritaire brut'!AJ31)</f>
        <v>-</v>
      </c>
      <c r="AS36" s="152" t="str">
        <f>IF(OR(ISERROR('Entrée action prioritaire brut'!AK31),ISBLANK('Entrée action prioritaire brut'!AK31)),"-",'Entrée action prioritaire brut'!AK31)</f>
        <v>-</v>
      </c>
      <c r="AT36" s="152" t="str">
        <f>IF(OR(ISERROR('Entrée action prioritaire brut'!AL31),ISBLANK('Entrée action prioritaire brut'!AL31)),"-",'Entrée action prioritaire brut'!AL31)</f>
        <v>-</v>
      </c>
      <c r="AU36" s="152" t="str">
        <f>IF(OR(ISERROR('Entrée action prioritaire brut'!AM31),ISBLANK('Entrée action prioritaire brut'!AM31)),"-",'Entrée action prioritaire brut'!AM31)</f>
        <v>-</v>
      </c>
      <c r="AV36" s="152" t="str">
        <f>IF(OR(ISERROR('Entrée action prioritaire brut'!AN31),ISBLANK('Entrée action prioritaire brut'!AN31)),"-",'Entrée action prioritaire brut'!AN31)</f>
        <v>-</v>
      </c>
      <c r="AW36" s="152" t="str">
        <f>IF(OR(ISERROR('Entrée action prioritaire brut'!AO31),ISBLANK('Entrée action prioritaire brut'!AO31)),"-",'Entrée action prioritaire brut'!AO31)</f>
        <v>-</v>
      </c>
      <c r="AX36" s="152" t="str">
        <f>IF(OR(ISERROR('Entrée action prioritaire brut'!AP31),ISBLANK('Entrée action prioritaire brut'!AP31)),"-",'Entrée action prioritaire brut'!AP31)</f>
        <v>-</v>
      </c>
      <c r="AY36" s="152" t="str">
        <f>IF(OR(ISERROR('Entrée action prioritaire brut'!AY31),ISBLANK('Entrée action prioritaire brut'!AY31)),"-",'Entrée action prioritaire brut'!AY31)</f>
        <v>-</v>
      </c>
      <c r="AZ36" s="152" t="str">
        <f>IF(OR(ISERROR('Entrée action prioritaire brut'!AZ31),ISBLANK('Entrée action prioritaire brut'!AZ31)),"-",'Entrée action prioritaire brut'!AZ31)</f>
        <v>-</v>
      </c>
      <c r="BA36" s="152" t="str">
        <f>IF(OR(ISERROR('Entrée action prioritaire brut'!BA31),ISBLANK('Entrée action prioritaire brut'!BA31)),"-",'Entrée action prioritaire brut'!BA31)</f>
        <v>-</v>
      </c>
      <c r="BB36" s="152" t="str">
        <f>IF(OR(ISERROR('Entrée action prioritaire brut'!BB31),ISBLANK('Entrée action prioritaire brut'!BB31)),"-",'Entrée action prioritaire brut'!BB31)</f>
        <v>-</v>
      </c>
      <c r="BC36" s="152" t="str">
        <f>IF(OR(ISERROR('Entrée action prioritaire brut'!BC31),ISBLANK('Entrée action prioritaire brut'!BC31)),"-",'Entrée action prioritaire brut'!BC31)</f>
        <v>-</v>
      </c>
      <c r="BD36" s="152" t="str">
        <f>IF(OR(ISERROR('Entrée action prioritaire brut'!BD31),ISBLANK('Entrée action prioritaire brut'!BD31)),"-",'Entrée action prioritaire brut'!BD31)</f>
        <v>-</v>
      </c>
      <c r="BE36" s="152" t="str">
        <f>IF(OR(ISERROR('Entrée action prioritaire brut'!BE31),ISBLANK('Entrée action prioritaire brut'!BE31)),"-",'Entrée action prioritaire brut'!BE31)</f>
        <v>-</v>
      </c>
      <c r="BF36" s="152" t="str">
        <f>IF(OR(ISERROR('Entrée action prioritaire brut'!BF31),ISBLANK('Entrée action prioritaire brut'!BF31)),"-",'Entrée action prioritaire brut'!BF31)</f>
        <v>-</v>
      </c>
      <c r="BG36" s="152" t="str">
        <f>IF(OR(ISERROR('Entrée action prioritaire brut'!BG31),ISBLANK('Entrée action prioritaire brut'!BG31)),"-",'Entrée action prioritaire brut'!BG31)</f>
        <v>-</v>
      </c>
      <c r="BH36" s="152" t="str">
        <f>IF(OR(ISERROR('Entrée action prioritaire brut'!BH31),ISBLANK('Entrée action prioritaire brut'!BH31)),"-",'Entrée action prioritaire brut'!BH31)</f>
        <v>-</v>
      </c>
      <c r="BI36" s="152" t="str">
        <f>IF(OR(ISERROR('Entrée action prioritaire brut'!BI31),ISBLANK('Entrée action prioritaire brut'!BI31)),"-",'Entrée action prioritaire brut'!BI31)</f>
        <v>-</v>
      </c>
      <c r="BJ36" s="152" t="str">
        <f>IF(OR(ISERROR('Entrée action prioritaire brut'!#REF!),ISBLANK('Entrée action prioritaire brut'!#REF!)),"-",'Entrée action prioritaire brut'!#REF!)</f>
        <v>-</v>
      </c>
      <c r="BK36" s="152" t="str">
        <f>IF(OR(ISERROR('Entrée action prioritaire brut'!#REF!),ISBLANK('Entrée action prioritaire brut'!#REF!)),"-",'Entrée action prioritaire brut'!#REF!)</f>
        <v>-</v>
      </c>
      <c r="BL36" s="152" t="str">
        <f>IF(OR(ISERROR('Entrée action prioritaire brut'!#REF!),ISBLANK('Entrée action prioritaire brut'!#REF!)),"-",'Entrée action prioritaire brut'!#REF!)</f>
        <v>-</v>
      </c>
      <c r="BM36" s="152" t="str">
        <f>IF(OR(ISERROR('Entrée action prioritaire brut'!#REF!),ISBLANK('Entrée action prioritaire brut'!#REF!)),"-",'Entrée action prioritaire brut'!#REF!)</f>
        <v>-</v>
      </c>
      <c r="BN36" s="152" t="str">
        <f>IF(OR(ISERROR('Entrée action prioritaire brut'!#REF!),ISBLANK('Entrée action prioritaire brut'!#REF!)),"-",'Entrée action prioritaire brut'!#REF!)</f>
        <v>-</v>
      </c>
      <c r="BO36" s="152" t="str">
        <f>IF(OR(ISERROR('Entrée action prioritaire brut'!#REF!),ISBLANK('Entrée action prioritaire brut'!#REF!)),"-",'Entrée action prioritaire brut'!#REF!)</f>
        <v>-</v>
      </c>
      <c r="BP36" s="152" t="str">
        <f>IF(OR(ISERROR('Entrée action prioritaire brut'!#REF!),ISBLANK('Entrée action prioritaire brut'!#REF!)),"-",'Entrée action prioritaire brut'!#REF!)</f>
        <v>-</v>
      </c>
      <c r="BQ36" s="152" t="str">
        <f>IF(OR(ISERROR('Entrée action prioritaire brut'!#REF!),ISBLANK('Entrée action prioritaire brut'!#REF!)),"-",'Entrée action prioritaire brut'!#REF!)</f>
        <v>-</v>
      </c>
      <c r="BR36" s="152" t="str">
        <f>IF(OR(ISERROR('Entrée action prioritaire brut'!#REF!),ISBLANK('Entrée action prioritaire brut'!#REF!)),"-",'Entrée action prioritaire brut'!#REF!)</f>
        <v>-</v>
      </c>
      <c r="BS36" s="152" t="str">
        <f>IF(OR(ISERROR('Entrée action prioritaire brut'!#REF!),ISBLANK('Entrée action prioritaire brut'!#REF!)),"-",'Entrée action prioritaire brut'!#REF!)</f>
        <v>-</v>
      </c>
      <c r="BT36" s="152" t="str">
        <f>IF(OR(ISERROR('Entrée action prioritaire brut'!#REF!),ISBLANK('Entrée action prioritaire brut'!#REF!)),"-",'Entrée action prioritaire brut'!#REF!)</f>
        <v>-</v>
      </c>
      <c r="BU36" s="152" t="str">
        <f>IF(OR(ISERROR('Entrée action prioritaire brut'!#REF!),ISBLANK('Entrée action prioritaire brut'!#REF!)),"-",'Entrée action prioritaire brut'!#REF!)</f>
        <v>-</v>
      </c>
      <c r="BV36" s="152" t="str">
        <f>IF(OR(ISERROR('Entrée action prioritaire brut'!#REF!),ISBLANK('Entrée action prioritaire brut'!#REF!)),"-",'Entrée action prioritaire brut'!#REF!)</f>
        <v>-</v>
      </c>
      <c r="BW36" s="152" t="str">
        <f>IF(OR(ISERROR('Entrée action prioritaire brut'!#REF!),ISBLANK('Entrée action prioritaire brut'!#REF!)),"-",'Entrée action prioritaire brut'!#REF!)</f>
        <v>-</v>
      </c>
      <c r="BX36" s="152" t="str">
        <f>IF(OR(ISERROR('Entrée action prioritaire brut'!#REF!),ISBLANK('Entrée action prioritaire brut'!#REF!)),"-",'Entrée action prioritaire brut'!#REF!)</f>
        <v>-</v>
      </c>
      <c r="BY36" s="152" t="str">
        <f>IF(OR(ISERROR('Entrée action prioritaire brut'!#REF!),ISBLANK('Entrée action prioritaire brut'!#REF!)),"-",'Entrée action prioritaire brut'!#REF!)</f>
        <v>-</v>
      </c>
      <c r="BZ36" s="152" t="str">
        <f>IF(OR(ISERROR('Entrée action prioritaire brut'!BJ31),ISBLANK('Entrée action prioritaire brut'!BJ31)),"-",'Entrée action prioritaire brut'!BJ31)</f>
        <v>-</v>
      </c>
      <c r="CA36" s="152" t="str">
        <f>IF(OR(ISERROR('Entrée action prioritaire brut'!BK31),ISBLANK('Entrée action prioritaire brut'!BK31)),"-",'Entrée action prioritaire brut'!BK31)</f>
        <v>-</v>
      </c>
      <c r="CB36" s="152" t="str">
        <f>IF(OR(ISERROR('Entrée action prioritaire brut'!BL31),ISBLANK('Entrée action prioritaire brut'!BL31)),"-",'Entrée action prioritaire brut'!BL31)</f>
        <v>-</v>
      </c>
      <c r="CC36" s="152" t="str">
        <f>IF(OR(ISERROR('Entrée action prioritaire brut'!BM31),ISBLANK('Entrée action prioritaire brut'!BM31)),"-",'Entrée action prioritaire brut'!BM31)</f>
        <v>-</v>
      </c>
      <c r="CD36" s="152" t="str">
        <f>IF(OR(ISERROR('Entrée action prioritaire brut'!BN31),ISBLANK('Entrée action prioritaire brut'!BN31)),"-",'Entrée action prioritaire brut'!BN31)</f>
        <v>-</v>
      </c>
      <c r="CE36" s="152" t="str">
        <f>IF(OR(ISERROR('Entrée action prioritaire brut'!BO31),ISBLANK('Entrée action prioritaire brut'!BO31)),"-",'Entrée action prioritaire brut'!BO31)</f>
        <v>-</v>
      </c>
      <c r="CF36" s="152" t="str">
        <f>IF(OR(ISERROR('Entrée action prioritaire brut'!BP31),ISBLANK('Entrée action prioritaire brut'!BP31)),"-",'Entrée action prioritaire brut'!BP31)</f>
        <v>-</v>
      </c>
      <c r="CG36" s="152" t="str">
        <f>IF(OR(ISERROR('Entrée action prioritaire brut'!#REF!),ISBLANK('Entrée action prioritaire brut'!#REF!)),"-",'Entrée action prioritaire brut'!#REF!)</f>
        <v>-</v>
      </c>
      <c r="CH36" s="152" t="str">
        <f>IF(OR(ISERROR('Entrée action prioritaire brut'!BQ31),ISBLANK('Entrée action prioritaire brut'!BQ31)),"-",'Entrée action prioritaire brut'!BQ31)</f>
        <v>-</v>
      </c>
      <c r="CI36" s="152" t="str">
        <f>IF(OR(ISERROR('Entrée action prioritaire brut'!BR31),ISBLANK('Entrée action prioritaire brut'!BR31)),"-",'Entrée action prioritaire brut'!BR31)</f>
        <v>-</v>
      </c>
      <c r="CJ36" s="152" t="str">
        <f>IF(OR(ISERROR('Entrée action prioritaire brut'!BS31),ISBLANK('Entrée action prioritaire brut'!BS31)),"-",'Entrée action prioritaire brut'!BS31)</f>
        <v>-</v>
      </c>
      <c r="CK36" s="152" t="str">
        <f>IF(OR(ISERROR('Entrée action prioritaire brut'!BT31),ISBLANK('Entrée action prioritaire brut'!BT31)),"-",'Entrée action prioritaire brut'!BT31)</f>
        <v>-</v>
      </c>
      <c r="CL36" s="152" t="str">
        <f>IF(OR(ISERROR('Entrée action prioritaire brut'!BU31),ISBLANK('Entrée action prioritaire brut'!BU31)),"-",'Entrée action prioritaire brut'!BU31)</f>
        <v>-</v>
      </c>
      <c r="CM36" s="152" t="str">
        <f>IF(OR(ISERROR('Entrée action prioritaire brut'!#REF!),ISBLANK('Entrée action prioritaire brut'!#REF!)),"-",'Entrée action prioritaire brut'!#REF!)</f>
        <v>-</v>
      </c>
      <c r="CN36" s="152" t="str">
        <f>IF(OR(ISERROR('Entrée action prioritaire brut'!#REF!),ISBLANK('Entrée action prioritaire brut'!#REF!)),"-",'Entrée action prioritaire brut'!#REF!)</f>
        <v>-</v>
      </c>
      <c r="CO36" s="152" t="str">
        <f>IF(OR(ISERROR('Entrée action prioritaire brut'!#REF!),ISBLANK('Entrée action prioritaire brut'!#REF!)),"-",'Entrée action prioritaire brut'!#REF!)</f>
        <v>-</v>
      </c>
      <c r="CP36" s="152" t="str">
        <f>IF(OR(ISERROR('Entrée action prioritaire brut'!#REF!),ISBLANK('Entrée action prioritaire brut'!#REF!)),"-",'Entrée action prioritaire brut'!#REF!)</f>
        <v>-</v>
      </c>
      <c r="CQ36" s="152" t="str">
        <f>IF(OR(ISERROR('Entrée action prioritaire brut'!#REF!),ISBLANK('Entrée action prioritaire brut'!#REF!)),"-",'Entrée action prioritaire brut'!#REF!)</f>
        <v>-</v>
      </c>
      <c r="CR36" s="152" t="str">
        <f>IF(OR(ISERROR('Entrée action prioritaire brut'!BV31),ISBLANK('Entrée action prioritaire brut'!BV31)),"-",'Entrée action prioritaire brut'!BV31)</f>
        <v>-</v>
      </c>
      <c r="CS36" s="152" t="str">
        <f>IF(OR(ISERROR('Entrée action prioritaire brut'!BW31),ISBLANK('Entrée action prioritaire brut'!BW31)),"-",'Entrée action prioritaire brut'!BW31)</f>
        <v>-</v>
      </c>
      <c r="CT36" s="152" t="str">
        <f>IF(OR(ISERROR('Entrée action prioritaire brut'!BX31),ISBLANK('Entrée action prioritaire brut'!BX31)),"-",'Entrée action prioritaire brut'!BX31)</f>
        <v>-</v>
      </c>
      <c r="CU36" s="152" t="str">
        <f>IF(OR(ISERROR('Entrée action prioritaire brut'!BY31),ISBLANK('Entrée action prioritaire brut'!BY31)),"-",'Entrée action prioritaire brut'!BY31)</f>
        <v>-</v>
      </c>
      <c r="CV36" s="152" t="str">
        <f>IF(OR(ISERROR('Entrée action prioritaire brut'!BZ31),ISBLANK('Entrée action prioritaire brut'!BZ31)),"-",'Entrée action prioritaire brut'!BZ31)</f>
        <v>-</v>
      </c>
      <c r="CW36" s="152" t="str">
        <f>IF(OR(ISERROR('Entrée action prioritaire brut'!CA31),ISBLANK('Entrée action prioritaire brut'!CA31)),"-",'Entrée action prioritaire brut'!CA31)</f>
        <v>-</v>
      </c>
      <c r="CX36" s="152" t="str">
        <f>IF(OR(ISERROR('Entrée action prioritaire brut'!CB31),ISBLANK('Entrée action prioritaire brut'!CB31)),"-",'Entrée action prioritaire brut'!CB31)</f>
        <v>-</v>
      </c>
      <c r="CY36" s="152" t="str">
        <f>IF(OR(ISERROR('Entrée action prioritaire brut'!CC31),ISBLANK('Entrée action prioritaire brut'!CC31)),"-",'Entrée action prioritaire brut'!CC31)</f>
        <v>-</v>
      </c>
      <c r="CZ36" s="152" t="str">
        <f>IF(OR(ISERROR('Entrée action prioritaire brut'!CD31),ISBLANK('Entrée action prioritaire brut'!CD31)),"-",'Entrée action prioritaire brut'!CD31)</f>
        <v>-</v>
      </c>
      <c r="DA36" s="152" t="str">
        <f>IF(OR(ISERROR('Entrée action prioritaire brut'!CE31),ISBLANK('Entrée action prioritaire brut'!CE31)),"-",'Entrée action prioritaire brut'!CE31)</f>
        <v>-</v>
      </c>
      <c r="DB36" s="152" t="str">
        <f>IF(OR(ISERROR('Entrée action prioritaire brut'!CF31),ISBLANK('Entrée action prioritaire brut'!CF31)),"-",'Entrée action prioritaire brut'!CF31)</f>
        <v>-</v>
      </c>
      <c r="DC36" s="152" t="str">
        <f>IF(OR(ISERROR('Entrée action prioritaire brut'!CG31),ISBLANK('Entrée action prioritaire brut'!CG31)),"-",'Entrée action prioritaire brut'!CG31)</f>
        <v>-</v>
      </c>
      <c r="DD36" s="152" t="str">
        <f>IF(OR(ISERROR('Entrée action prioritaire brut'!CH31),ISBLANK('Entrée action prioritaire brut'!CH31)),"-",'Entrée action prioritaire brut'!CH31)</f>
        <v>-</v>
      </c>
      <c r="DE36" s="152" t="str">
        <f>IF(OR(ISERROR('Entrée action prioritaire brut'!CI31),ISBLANK('Entrée action prioritaire brut'!CI31)),"-",'Entrée action prioritaire brut'!CI31)</f>
        <v>-</v>
      </c>
      <c r="DF36" s="152" t="str">
        <f>IF(OR(ISERROR('Entrée action prioritaire brut'!CJ31),ISBLANK('Entrée action prioritaire brut'!CJ31)),"-",'Entrée action prioritaire brut'!CJ31)</f>
        <v>-</v>
      </c>
      <c r="DG36" s="152" t="str">
        <f>IF(OR(ISERROR('Entrée action prioritaire brut'!CK31),ISBLANK('Entrée action prioritaire brut'!CK31)),"-",'Entrée action prioritaire brut'!CK31)</f>
        <v>-</v>
      </c>
      <c r="DH36" s="152" t="str">
        <f>IF(OR(ISERROR('Entrée action prioritaire brut'!CL31),ISBLANK('Entrée action prioritaire brut'!CL31)),"-",'Entrée action prioritaire brut'!CL31)</f>
        <v>-</v>
      </c>
      <c r="DI36" s="152" t="str">
        <f>IF(OR(ISERROR('Entrée action prioritaire brut'!CM31),ISBLANK('Entrée action prioritaire brut'!CM31)),"-",'Entrée action prioritaire brut'!CM31)</f>
        <v>-</v>
      </c>
      <c r="DJ36" s="152" t="str">
        <f>IF(OR(ISERROR('Entrée action prioritaire brut'!CN31),ISBLANK('Entrée action prioritaire brut'!CN31)),"-",'Entrée action prioritaire brut'!CN31)</f>
        <v>-</v>
      </c>
      <c r="DK36" s="152" t="str">
        <f>IF(OR(ISERROR('Entrée action prioritaire brut'!CO31),ISBLANK('Entrée action prioritaire brut'!CO31)),"-",'Entrée action prioritaire brut'!CO31)</f>
        <v>-</v>
      </c>
      <c r="DL36" s="152" t="str">
        <f>IF(OR(ISERROR('Entrée action prioritaire brut'!CP31),ISBLANK('Entrée action prioritaire brut'!CP31)),"-",'Entrée action prioritaire brut'!CP31)</f>
        <v>-</v>
      </c>
      <c r="DM36" s="152" t="str">
        <f>IF(OR(ISERROR('Entrée action prioritaire brut'!CQ31),ISBLANK('Entrée action prioritaire brut'!CQ31)),"-",'Entrée action prioritaire brut'!CQ31)</f>
        <v>-</v>
      </c>
      <c r="DN36" s="152" t="str">
        <f>IF(OR(ISERROR('Entrée action prioritaire brut'!CR31),ISBLANK('Entrée action prioritaire brut'!CR31)),"-",'Entrée action prioritaire brut'!CR31)</f>
        <v>-</v>
      </c>
      <c r="DO36" s="152" t="str">
        <f>IF(OR(ISERROR('Entrée action prioritaire brut'!CS31),ISBLANK('Entrée action prioritaire brut'!CS31)),"-",'Entrée action prioritaire brut'!CS31)</f>
        <v>-</v>
      </c>
      <c r="DP36" s="152" t="str">
        <f>IF(OR(ISERROR('Entrée action prioritaire brut'!CT31),ISBLANK('Entrée action prioritaire brut'!CT31)),"-",'Entrée action prioritaire brut'!CT31)</f>
        <v>-</v>
      </c>
      <c r="DQ36" s="152" t="str">
        <f>IF(OR(ISERROR('Entrée action prioritaire brut'!CU31),ISBLANK('Entrée action prioritaire brut'!CU31)),"-",'Entrée action prioritaire brut'!CU31)</f>
        <v>-</v>
      </c>
      <c r="DR36" s="152" t="str">
        <f>IF(OR(ISERROR('Entrée action prioritaire brut'!CV31),ISBLANK('Entrée action prioritaire brut'!CV31)),"-",'Entrée action prioritaire brut'!CV31)</f>
        <v>-</v>
      </c>
    </row>
    <row r="37" spans="1:122" ht="15" customHeight="1" x14ac:dyDescent="0.25">
      <c r="A37" s="176" t="str">
        <f>IF(OR(ISERROR('Entrée action prioritaire brut'!L32),ISBLANK('Entrée action prioritaire brut'!B32)),"-",'Entrée action prioritaire brut'!B32)</f>
        <v>-</v>
      </c>
      <c r="B37" s="152" t="str">
        <f>IF(OR(ISERROR('Entrée action prioritaire brut'!M32),ISBLANK('Entrée action prioritaire brut'!M32)),"-",'Entrée action prioritaire brut'!M32)</f>
        <v>-</v>
      </c>
      <c r="C37" s="152" t="str">
        <f>IF(OR(ISERROR('Entrée action prioritaire brut'!N32),ISBLANK('Entrée action prioritaire brut'!N32)),"-",'Entrée action prioritaire brut'!N32)</f>
        <v>-</v>
      </c>
      <c r="D37" s="152" t="str">
        <f>IF(OR(ISERROR('Entrée action prioritaire brut'!O32),ISBLANK('Entrée action prioritaire brut'!O32)),"-",'Entrée action prioritaire brut'!O32)</f>
        <v>-</v>
      </c>
      <c r="E37" s="152" t="str">
        <f>IF(OR(ISERROR('Entrée action prioritaire brut'!P32),ISBLANK('Entrée action prioritaire brut'!P32)),"-",'Entrée action prioritaire brut'!P32)</f>
        <v>-</v>
      </c>
      <c r="F37" s="152" t="str">
        <f>IF(OR(ISERROR('Entrée action prioritaire brut'!Q32),ISBLANK('Entrée action prioritaire brut'!Q32)),"-",'Entrée action prioritaire brut'!Q32)</f>
        <v>-</v>
      </c>
      <c r="G37" s="152" t="str">
        <f>IF(OR(ISERROR('Entrée action prioritaire brut'!R32),ISBLANK('Entrée action prioritaire brut'!R32)),"-",'Entrée action prioritaire brut'!R32)</f>
        <v>-</v>
      </c>
      <c r="H37" s="152" t="str">
        <f>IF(OR(ISERROR('Entrée action prioritaire brut'!S32),ISBLANK('Entrée action prioritaire brut'!S32)),"-",'Entrée action prioritaire brut'!S32)</f>
        <v>-</v>
      </c>
      <c r="I37" s="152" t="str">
        <f>IF(OR(ISERROR('Entrée action prioritaire brut'!T32),ISBLANK('Entrée action prioritaire brut'!T32)),"-",'Entrée action prioritaire brut'!T32)</f>
        <v>-</v>
      </c>
      <c r="J37" s="152" t="str">
        <f>IF(OR(ISERROR('Entrée action prioritaire brut'!U32),ISBLANK('Entrée action prioritaire brut'!U32)),"-",'Entrée action prioritaire brut'!U32)</f>
        <v>-</v>
      </c>
      <c r="K37" s="152" t="str">
        <f>IF(OR(ISERROR('Entrée action prioritaire brut'!#REF!),ISBLANK('Entrée action prioritaire brut'!#REF!)),"-",'Entrée action prioritaire brut'!#REF!)</f>
        <v>-</v>
      </c>
      <c r="L37" s="152" t="str">
        <f>IF(OR(ISERROR('Entrée action prioritaire brut'!#REF!),ISBLANK('Entrée action prioritaire brut'!#REF!)),"-",'Entrée action prioritaire brut'!#REF!)</f>
        <v>-</v>
      </c>
      <c r="M37" s="152" t="str">
        <f>IF(OR(ISERROR('Entrée action prioritaire brut'!#REF!),ISBLANK('Entrée action prioritaire brut'!#REF!)),"-",'Entrée action prioritaire brut'!#REF!)</f>
        <v>-</v>
      </c>
      <c r="N37" s="152" t="str">
        <f>IF(OR(ISERROR('Entrée action prioritaire brut'!#REF!),ISBLANK('Entrée action prioritaire brut'!#REF!)),"-",'Entrée action prioritaire brut'!#REF!)</f>
        <v>-</v>
      </c>
      <c r="O37" s="152" t="str">
        <f>IF(OR(ISERROR('Entrée action prioritaire brut'!#REF!),ISBLANK('Entrée action prioritaire brut'!#REF!)),"-",'Entrée action prioritaire brut'!#REF!)</f>
        <v>-</v>
      </c>
      <c r="P37" s="152" t="str">
        <f>IF(OR(ISERROR('Entrée action prioritaire brut'!#REF!),ISBLANK('Entrée action prioritaire brut'!#REF!)),"-",'Entrée action prioritaire brut'!#REF!)</f>
        <v>-</v>
      </c>
      <c r="Q37" s="152" t="str">
        <f>IF(OR(ISERROR('Entrée action prioritaire brut'!#REF!),ISBLANK('Entrée action prioritaire brut'!#REF!)),"-",'Entrée action prioritaire brut'!#REF!)</f>
        <v>-</v>
      </c>
      <c r="R37" s="152" t="str">
        <f>IF(OR(ISERROR('Entrée action prioritaire brut'!V32),ISBLANK('Entrée action prioritaire brut'!V32)),"-",'Entrée action prioritaire brut'!V32)</f>
        <v>-</v>
      </c>
      <c r="S37" s="152" t="str">
        <f>IF(OR(ISERROR('Entrée action prioritaire brut'!W32),ISBLANK('Entrée action prioritaire brut'!W32)),"-",'Entrée action prioritaire brut'!W32)</f>
        <v>-</v>
      </c>
      <c r="T37" s="152" t="str">
        <f>IF(OR(ISERROR('Entrée action prioritaire brut'!X32),ISBLANK('Entrée action prioritaire brut'!X32)),"-",'Entrée action prioritaire brut'!X32)</f>
        <v>-</v>
      </c>
      <c r="U37" s="152" t="str">
        <f>IF(OR(ISERROR('Entrée action prioritaire brut'!Y32),ISBLANK('Entrée action prioritaire brut'!Y32)),"-",'Entrée action prioritaire brut'!Y32)</f>
        <v>-</v>
      </c>
      <c r="V37" s="152" t="str">
        <f>IF(OR(ISERROR('Entrée action prioritaire brut'!Z32),ISBLANK('Entrée action prioritaire brut'!Z32)),"-",'Entrée action prioritaire brut'!Z32)</f>
        <v>-</v>
      </c>
      <c r="W37" s="152" t="str">
        <f>IF(OR(ISERROR('Entrée action prioritaire brut'!AA32),ISBLANK('Entrée action prioritaire brut'!AA32)),"-",'Entrée action prioritaire brut'!AA32)</f>
        <v>-</v>
      </c>
      <c r="X37" s="152" t="str">
        <f>IF(OR(ISERROR('Entrée action prioritaire brut'!AB32),ISBLANK('Entrée action prioritaire brut'!AB32)),"-",'Entrée action prioritaire brut'!AB32)</f>
        <v>-</v>
      </c>
      <c r="Y37" s="152" t="str">
        <f>IF(OR(ISERROR('Entrée action prioritaire brut'!AC32),ISBLANK('Entrée action prioritaire brut'!AC32)),"-",'Entrée action prioritaire brut'!AC32)</f>
        <v>-</v>
      </c>
      <c r="Z37" s="152" t="str">
        <f>IF(OR(ISERROR('Entrée action prioritaire brut'!AD32),ISBLANK('Entrée action prioritaire brut'!AD32)),"-",'Entrée action prioritaire brut'!AD32)</f>
        <v>-</v>
      </c>
      <c r="AA37" s="152" t="str">
        <f>IF(OR(ISERROR('Entrée action prioritaire brut'!AE32),ISBLANK('Entrée action prioritaire brut'!AE32)),"-",'Entrée action prioritaire brut'!AE32)</f>
        <v>-</v>
      </c>
      <c r="AB37" s="152" t="str">
        <f>IF(OR(ISERROR('Entrée action prioritaire brut'!AF32),ISBLANK('Entrée action prioritaire brut'!AF32)),"-",'Entrée action prioritaire brut'!AF32)</f>
        <v>-</v>
      </c>
      <c r="AC37" s="152" t="str">
        <f>IF(OR(ISERROR('Entrée action prioritaire brut'!AG32),ISBLANK('Entrée action prioritaire brut'!AG32)),"-",'Entrée action prioritaire brut'!AG32)</f>
        <v>-</v>
      </c>
      <c r="AD37" s="152" t="str">
        <f>IF(OR(ISERROR('Entrée action prioritaire brut'!#REF!),ISBLANK('Entrée action prioritaire brut'!#REF!)),"-",'Entrée action prioritaire brut'!#REF!)</f>
        <v>-</v>
      </c>
      <c r="AE37" s="152" t="str">
        <f>IF(OR(ISERROR('Entrée action prioritaire brut'!#REF!),ISBLANK('Entrée action prioritaire brut'!#REF!)),"-",'Entrée action prioritaire brut'!#REF!)</f>
        <v>-</v>
      </c>
      <c r="AF37" s="152" t="str">
        <f>IF(OR(ISERROR('Entrée action prioritaire brut'!#REF!),ISBLANK('Entrée action prioritaire brut'!#REF!)),"-",'Entrée action prioritaire brut'!#REF!)</f>
        <v>-</v>
      </c>
      <c r="AG37" s="152" t="str">
        <f>IF(OR(ISERROR('Entrée action prioritaire brut'!#REF!),ISBLANK('Entrée action prioritaire brut'!#REF!)),"-",'Entrée action prioritaire brut'!#REF!)</f>
        <v>-</v>
      </c>
      <c r="AH37" s="152" t="str">
        <f>IF(OR(ISERROR('Entrée action prioritaire brut'!#REF!),ISBLANK('Entrée action prioritaire brut'!#REF!)),"-",'Entrée action prioritaire brut'!#REF!)</f>
        <v>-</v>
      </c>
      <c r="AI37" s="152" t="str">
        <f>IF(OR(ISERROR('Entrée action prioritaire brut'!#REF!),ISBLANK('Entrée action prioritaire brut'!#REF!)),"-",'Entrée action prioritaire brut'!#REF!)</f>
        <v>-</v>
      </c>
      <c r="AJ37" s="152" t="str">
        <f>IF(OR(ISERROR('Entrée action prioritaire brut'!#REF!),ISBLANK('Entrée action prioritaire brut'!#REF!)),"-",'Entrée action prioritaire brut'!#REF!)</f>
        <v>-</v>
      </c>
      <c r="AK37" s="152" t="str">
        <f>IF(OR(ISERROR('Entrée action prioritaire brut'!#REF!),ISBLANK('Entrée action prioritaire brut'!#REF!)),"-",'Entrée action prioritaire brut'!#REF!)</f>
        <v>-</v>
      </c>
      <c r="AL37" s="152" t="str">
        <f>IF(OR(ISERROR('Entrée action prioritaire brut'!#REF!),ISBLANK('Entrée action prioritaire brut'!#REF!)),"-",'Entrée action prioritaire brut'!#REF!)</f>
        <v>-</v>
      </c>
      <c r="AM37" s="152" t="str">
        <f>IF(OR(ISERROR('Entrée action prioritaire brut'!#REF!),ISBLANK('Entrée action prioritaire brut'!#REF!)),"-",'Entrée action prioritaire brut'!#REF!)</f>
        <v>-</v>
      </c>
      <c r="AN37" s="152" t="str">
        <f>IF(OR(ISERROR('Entrée action prioritaire brut'!#REF!),ISBLANK('Entrée action prioritaire brut'!#REF!)),"-",'Entrée action prioritaire brut'!#REF!)</f>
        <v>-</v>
      </c>
      <c r="AO37" s="152" t="str">
        <f>IF(OR(ISERROR('Entrée action prioritaire brut'!#REF!),ISBLANK('Entrée action prioritaire brut'!#REF!)),"-",'Entrée action prioritaire brut'!#REF!)</f>
        <v>-</v>
      </c>
      <c r="AP37" s="152" t="str">
        <f>IF(OR(ISERROR('Entrée action prioritaire brut'!AH32),ISBLANK('Entrée action prioritaire brut'!AH32)),"-",'Entrée action prioritaire brut'!AH32)</f>
        <v>-</v>
      </c>
      <c r="AQ37" s="152" t="str">
        <f>IF(OR(ISERROR('Entrée action prioritaire brut'!AI32),ISBLANK('Entrée action prioritaire brut'!AI32)),"-",'Entrée action prioritaire brut'!AI32)</f>
        <v>-</v>
      </c>
      <c r="AR37" s="152" t="str">
        <f>IF(OR(ISERROR('Entrée action prioritaire brut'!AJ32),ISBLANK('Entrée action prioritaire brut'!AJ32)),"-",'Entrée action prioritaire brut'!AJ32)</f>
        <v>-</v>
      </c>
      <c r="AS37" s="152" t="str">
        <f>IF(OR(ISERROR('Entrée action prioritaire brut'!AK32),ISBLANK('Entrée action prioritaire brut'!AK32)),"-",'Entrée action prioritaire brut'!AK32)</f>
        <v>-</v>
      </c>
      <c r="AT37" s="152" t="str">
        <f>IF(OR(ISERROR('Entrée action prioritaire brut'!AL32),ISBLANK('Entrée action prioritaire brut'!AL32)),"-",'Entrée action prioritaire brut'!AL32)</f>
        <v>-</v>
      </c>
      <c r="AU37" s="152" t="str">
        <f>IF(OR(ISERROR('Entrée action prioritaire brut'!AM32),ISBLANK('Entrée action prioritaire brut'!AM32)),"-",'Entrée action prioritaire brut'!AM32)</f>
        <v>-</v>
      </c>
      <c r="AV37" s="152" t="str">
        <f>IF(OR(ISERROR('Entrée action prioritaire brut'!AN32),ISBLANK('Entrée action prioritaire brut'!AN32)),"-",'Entrée action prioritaire brut'!AN32)</f>
        <v>-</v>
      </c>
      <c r="AW37" s="152" t="str">
        <f>IF(OR(ISERROR('Entrée action prioritaire brut'!AO32),ISBLANK('Entrée action prioritaire brut'!AO32)),"-",'Entrée action prioritaire brut'!AO32)</f>
        <v>-</v>
      </c>
      <c r="AX37" s="152" t="str">
        <f>IF(OR(ISERROR('Entrée action prioritaire brut'!AP32),ISBLANK('Entrée action prioritaire brut'!AP32)),"-",'Entrée action prioritaire brut'!AP32)</f>
        <v>-</v>
      </c>
      <c r="AY37" s="152" t="str">
        <f>IF(OR(ISERROR('Entrée action prioritaire brut'!AY32),ISBLANK('Entrée action prioritaire brut'!AY32)),"-",'Entrée action prioritaire brut'!AY32)</f>
        <v>-</v>
      </c>
      <c r="AZ37" s="152" t="str">
        <f>IF(OR(ISERROR('Entrée action prioritaire brut'!AZ32),ISBLANK('Entrée action prioritaire brut'!AZ32)),"-",'Entrée action prioritaire brut'!AZ32)</f>
        <v>-</v>
      </c>
      <c r="BA37" s="152" t="str">
        <f>IF(OR(ISERROR('Entrée action prioritaire brut'!BA32),ISBLANK('Entrée action prioritaire brut'!BA32)),"-",'Entrée action prioritaire brut'!BA32)</f>
        <v>-</v>
      </c>
      <c r="BB37" s="152" t="str">
        <f>IF(OR(ISERROR('Entrée action prioritaire brut'!BB32),ISBLANK('Entrée action prioritaire brut'!BB32)),"-",'Entrée action prioritaire brut'!BB32)</f>
        <v>-</v>
      </c>
      <c r="BC37" s="152" t="str">
        <f>IF(OR(ISERROR('Entrée action prioritaire brut'!BC32),ISBLANK('Entrée action prioritaire brut'!BC32)),"-",'Entrée action prioritaire brut'!BC32)</f>
        <v>-</v>
      </c>
      <c r="BD37" s="152" t="str">
        <f>IF(OR(ISERROR('Entrée action prioritaire brut'!BD32),ISBLANK('Entrée action prioritaire brut'!BD32)),"-",'Entrée action prioritaire brut'!BD32)</f>
        <v>-</v>
      </c>
      <c r="BE37" s="152" t="str">
        <f>IF(OR(ISERROR('Entrée action prioritaire brut'!BE32),ISBLANK('Entrée action prioritaire brut'!BE32)),"-",'Entrée action prioritaire brut'!BE32)</f>
        <v>-</v>
      </c>
      <c r="BF37" s="152" t="str">
        <f>IF(OR(ISERROR('Entrée action prioritaire brut'!BF32),ISBLANK('Entrée action prioritaire brut'!BF32)),"-",'Entrée action prioritaire brut'!BF32)</f>
        <v>-</v>
      </c>
      <c r="BG37" s="152" t="str">
        <f>IF(OR(ISERROR('Entrée action prioritaire brut'!BG32),ISBLANK('Entrée action prioritaire brut'!BG32)),"-",'Entrée action prioritaire brut'!BG32)</f>
        <v>-</v>
      </c>
      <c r="BH37" s="152" t="str">
        <f>IF(OR(ISERROR('Entrée action prioritaire brut'!BH32),ISBLANK('Entrée action prioritaire brut'!BH32)),"-",'Entrée action prioritaire brut'!BH32)</f>
        <v>-</v>
      </c>
      <c r="BI37" s="152" t="str">
        <f>IF(OR(ISERROR('Entrée action prioritaire brut'!BI32),ISBLANK('Entrée action prioritaire brut'!BI32)),"-",'Entrée action prioritaire brut'!BI32)</f>
        <v>-</v>
      </c>
      <c r="BJ37" s="152" t="str">
        <f>IF(OR(ISERROR('Entrée action prioritaire brut'!#REF!),ISBLANK('Entrée action prioritaire brut'!#REF!)),"-",'Entrée action prioritaire brut'!#REF!)</f>
        <v>-</v>
      </c>
      <c r="BK37" s="152" t="str">
        <f>IF(OR(ISERROR('Entrée action prioritaire brut'!#REF!),ISBLANK('Entrée action prioritaire brut'!#REF!)),"-",'Entrée action prioritaire brut'!#REF!)</f>
        <v>-</v>
      </c>
      <c r="BL37" s="152" t="str">
        <f>IF(OR(ISERROR('Entrée action prioritaire brut'!#REF!),ISBLANK('Entrée action prioritaire brut'!#REF!)),"-",'Entrée action prioritaire brut'!#REF!)</f>
        <v>-</v>
      </c>
      <c r="BM37" s="152" t="str">
        <f>IF(OR(ISERROR('Entrée action prioritaire brut'!#REF!),ISBLANK('Entrée action prioritaire brut'!#REF!)),"-",'Entrée action prioritaire brut'!#REF!)</f>
        <v>-</v>
      </c>
      <c r="BN37" s="152" t="str">
        <f>IF(OR(ISERROR('Entrée action prioritaire brut'!#REF!),ISBLANK('Entrée action prioritaire brut'!#REF!)),"-",'Entrée action prioritaire brut'!#REF!)</f>
        <v>-</v>
      </c>
      <c r="BO37" s="152" t="str">
        <f>IF(OR(ISERROR('Entrée action prioritaire brut'!#REF!),ISBLANK('Entrée action prioritaire brut'!#REF!)),"-",'Entrée action prioritaire brut'!#REF!)</f>
        <v>-</v>
      </c>
      <c r="BP37" s="152" t="str">
        <f>IF(OR(ISERROR('Entrée action prioritaire brut'!#REF!),ISBLANK('Entrée action prioritaire brut'!#REF!)),"-",'Entrée action prioritaire brut'!#REF!)</f>
        <v>-</v>
      </c>
      <c r="BQ37" s="152" t="str">
        <f>IF(OR(ISERROR('Entrée action prioritaire brut'!#REF!),ISBLANK('Entrée action prioritaire brut'!#REF!)),"-",'Entrée action prioritaire brut'!#REF!)</f>
        <v>-</v>
      </c>
      <c r="BR37" s="152" t="str">
        <f>IF(OR(ISERROR('Entrée action prioritaire brut'!#REF!),ISBLANK('Entrée action prioritaire brut'!#REF!)),"-",'Entrée action prioritaire brut'!#REF!)</f>
        <v>-</v>
      </c>
      <c r="BS37" s="152" t="str">
        <f>IF(OR(ISERROR('Entrée action prioritaire brut'!#REF!),ISBLANK('Entrée action prioritaire brut'!#REF!)),"-",'Entrée action prioritaire brut'!#REF!)</f>
        <v>-</v>
      </c>
      <c r="BT37" s="152" t="str">
        <f>IF(OR(ISERROR('Entrée action prioritaire brut'!#REF!),ISBLANK('Entrée action prioritaire brut'!#REF!)),"-",'Entrée action prioritaire brut'!#REF!)</f>
        <v>-</v>
      </c>
      <c r="BU37" s="152" t="str">
        <f>IF(OR(ISERROR('Entrée action prioritaire brut'!#REF!),ISBLANK('Entrée action prioritaire brut'!#REF!)),"-",'Entrée action prioritaire brut'!#REF!)</f>
        <v>-</v>
      </c>
      <c r="BV37" s="152" t="str">
        <f>IF(OR(ISERROR('Entrée action prioritaire brut'!#REF!),ISBLANK('Entrée action prioritaire brut'!#REF!)),"-",'Entrée action prioritaire brut'!#REF!)</f>
        <v>-</v>
      </c>
      <c r="BW37" s="152" t="str">
        <f>IF(OR(ISERROR('Entrée action prioritaire brut'!#REF!),ISBLANK('Entrée action prioritaire brut'!#REF!)),"-",'Entrée action prioritaire brut'!#REF!)</f>
        <v>-</v>
      </c>
      <c r="BX37" s="152" t="str">
        <f>IF(OR(ISERROR('Entrée action prioritaire brut'!#REF!),ISBLANK('Entrée action prioritaire brut'!#REF!)),"-",'Entrée action prioritaire brut'!#REF!)</f>
        <v>-</v>
      </c>
      <c r="BY37" s="152" t="str">
        <f>IF(OR(ISERROR('Entrée action prioritaire brut'!#REF!),ISBLANK('Entrée action prioritaire brut'!#REF!)),"-",'Entrée action prioritaire brut'!#REF!)</f>
        <v>-</v>
      </c>
      <c r="BZ37" s="152" t="str">
        <f>IF(OR(ISERROR('Entrée action prioritaire brut'!BJ32),ISBLANK('Entrée action prioritaire brut'!BJ32)),"-",'Entrée action prioritaire brut'!BJ32)</f>
        <v>-</v>
      </c>
      <c r="CA37" s="152" t="str">
        <f>IF(OR(ISERROR('Entrée action prioritaire brut'!BK32),ISBLANK('Entrée action prioritaire brut'!BK32)),"-",'Entrée action prioritaire brut'!BK32)</f>
        <v>-</v>
      </c>
      <c r="CB37" s="152" t="str">
        <f>IF(OR(ISERROR('Entrée action prioritaire brut'!BL32),ISBLANK('Entrée action prioritaire brut'!BL32)),"-",'Entrée action prioritaire brut'!BL32)</f>
        <v>-</v>
      </c>
      <c r="CC37" s="152" t="str">
        <f>IF(OR(ISERROR('Entrée action prioritaire brut'!BM32),ISBLANK('Entrée action prioritaire brut'!BM32)),"-",'Entrée action prioritaire brut'!BM32)</f>
        <v>-</v>
      </c>
      <c r="CD37" s="152" t="str">
        <f>IF(OR(ISERROR('Entrée action prioritaire brut'!BN32),ISBLANK('Entrée action prioritaire brut'!BN32)),"-",'Entrée action prioritaire brut'!BN32)</f>
        <v>-</v>
      </c>
      <c r="CE37" s="152" t="str">
        <f>IF(OR(ISERROR('Entrée action prioritaire brut'!BO32),ISBLANK('Entrée action prioritaire brut'!BO32)),"-",'Entrée action prioritaire brut'!BO32)</f>
        <v>-</v>
      </c>
      <c r="CF37" s="152" t="str">
        <f>IF(OR(ISERROR('Entrée action prioritaire brut'!BP32),ISBLANK('Entrée action prioritaire brut'!BP32)),"-",'Entrée action prioritaire brut'!BP32)</f>
        <v>-</v>
      </c>
      <c r="CG37" s="152" t="str">
        <f>IF(OR(ISERROR('Entrée action prioritaire brut'!#REF!),ISBLANK('Entrée action prioritaire brut'!#REF!)),"-",'Entrée action prioritaire brut'!#REF!)</f>
        <v>-</v>
      </c>
      <c r="CH37" s="152" t="str">
        <f>IF(OR(ISERROR('Entrée action prioritaire brut'!BQ32),ISBLANK('Entrée action prioritaire brut'!BQ32)),"-",'Entrée action prioritaire brut'!BQ32)</f>
        <v>-</v>
      </c>
      <c r="CI37" s="152" t="str">
        <f>IF(OR(ISERROR('Entrée action prioritaire brut'!BR32),ISBLANK('Entrée action prioritaire brut'!BR32)),"-",'Entrée action prioritaire brut'!BR32)</f>
        <v>-</v>
      </c>
      <c r="CJ37" s="152" t="str">
        <f>IF(OR(ISERROR('Entrée action prioritaire brut'!BS32),ISBLANK('Entrée action prioritaire brut'!BS32)),"-",'Entrée action prioritaire brut'!BS32)</f>
        <v>-</v>
      </c>
      <c r="CK37" s="152" t="str">
        <f>IF(OR(ISERROR('Entrée action prioritaire brut'!BT32),ISBLANK('Entrée action prioritaire brut'!BT32)),"-",'Entrée action prioritaire brut'!BT32)</f>
        <v>-</v>
      </c>
      <c r="CL37" s="152" t="str">
        <f>IF(OR(ISERROR('Entrée action prioritaire brut'!BU32),ISBLANK('Entrée action prioritaire brut'!BU32)),"-",'Entrée action prioritaire brut'!BU32)</f>
        <v>-</v>
      </c>
      <c r="CM37" s="152" t="str">
        <f>IF(OR(ISERROR('Entrée action prioritaire brut'!#REF!),ISBLANK('Entrée action prioritaire brut'!#REF!)),"-",'Entrée action prioritaire brut'!#REF!)</f>
        <v>-</v>
      </c>
      <c r="CN37" s="152" t="str">
        <f>IF(OR(ISERROR('Entrée action prioritaire brut'!#REF!),ISBLANK('Entrée action prioritaire brut'!#REF!)),"-",'Entrée action prioritaire brut'!#REF!)</f>
        <v>-</v>
      </c>
      <c r="CO37" s="152" t="str">
        <f>IF(OR(ISERROR('Entrée action prioritaire brut'!#REF!),ISBLANK('Entrée action prioritaire brut'!#REF!)),"-",'Entrée action prioritaire brut'!#REF!)</f>
        <v>-</v>
      </c>
      <c r="CP37" s="152" t="str">
        <f>IF(OR(ISERROR('Entrée action prioritaire brut'!#REF!),ISBLANK('Entrée action prioritaire brut'!#REF!)),"-",'Entrée action prioritaire brut'!#REF!)</f>
        <v>-</v>
      </c>
      <c r="CQ37" s="152" t="str">
        <f>IF(OR(ISERROR('Entrée action prioritaire brut'!#REF!),ISBLANK('Entrée action prioritaire brut'!#REF!)),"-",'Entrée action prioritaire brut'!#REF!)</f>
        <v>-</v>
      </c>
      <c r="CR37" s="152" t="str">
        <f>IF(OR(ISERROR('Entrée action prioritaire brut'!BV32),ISBLANK('Entrée action prioritaire brut'!BV32)),"-",'Entrée action prioritaire brut'!BV32)</f>
        <v>-</v>
      </c>
      <c r="CS37" s="152" t="str">
        <f>IF(OR(ISERROR('Entrée action prioritaire brut'!BW32),ISBLANK('Entrée action prioritaire brut'!BW32)),"-",'Entrée action prioritaire brut'!BW32)</f>
        <v>-</v>
      </c>
      <c r="CT37" s="152" t="str">
        <f>IF(OR(ISERROR('Entrée action prioritaire brut'!BX32),ISBLANK('Entrée action prioritaire brut'!BX32)),"-",'Entrée action prioritaire brut'!BX32)</f>
        <v>-</v>
      </c>
      <c r="CU37" s="152" t="str">
        <f>IF(OR(ISERROR('Entrée action prioritaire brut'!BY32),ISBLANK('Entrée action prioritaire brut'!BY32)),"-",'Entrée action prioritaire brut'!BY32)</f>
        <v>-</v>
      </c>
      <c r="CV37" s="152" t="str">
        <f>IF(OR(ISERROR('Entrée action prioritaire brut'!BZ32),ISBLANK('Entrée action prioritaire brut'!BZ32)),"-",'Entrée action prioritaire brut'!BZ32)</f>
        <v>-</v>
      </c>
      <c r="CW37" s="152" t="str">
        <f>IF(OR(ISERROR('Entrée action prioritaire brut'!CA32),ISBLANK('Entrée action prioritaire brut'!CA32)),"-",'Entrée action prioritaire brut'!CA32)</f>
        <v>-</v>
      </c>
      <c r="CX37" s="152" t="str">
        <f>IF(OR(ISERROR('Entrée action prioritaire brut'!CB32),ISBLANK('Entrée action prioritaire brut'!CB32)),"-",'Entrée action prioritaire brut'!CB32)</f>
        <v>-</v>
      </c>
      <c r="CY37" s="152" t="str">
        <f>IF(OR(ISERROR('Entrée action prioritaire brut'!CC32),ISBLANK('Entrée action prioritaire brut'!CC32)),"-",'Entrée action prioritaire brut'!CC32)</f>
        <v>-</v>
      </c>
      <c r="CZ37" s="152" t="str">
        <f>IF(OR(ISERROR('Entrée action prioritaire brut'!CD32),ISBLANK('Entrée action prioritaire brut'!CD32)),"-",'Entrée action prioritaire brut'!CD32)</f>
        <v>-</v>
      </c>
      <c r="DA37" s="152" t="str">
        <f>IF(OR(ISERROR('Entrée action prioritaire brut'!CE32),ISBLANK('Entrée action prioritaire brut'!CE32)),"-",'Entrée action prioritaire brut'!CE32)</f>
        <v>-</v>
      </c>
      <c r="DB37" s="152" t="str">
        <f>IF(OR(ISERROR('Entrée action prioritaire brut'!CF32),ISBLANK('Entrée action prioritaire brut'!CF32)),"-",'Entrée action prioritaire brut'!CF32)</f>
        <v>-</v>
      </c>
      <c r="DC37" s="152" t="str">
        <f>IF(OR(ISERROR('Entrée action prioritaire brut'!CG32),ISBLANK('Entrée action prioritaire brut'!CG32)),"-",'Entrée action prioritaire brut'!CG32)</f>
        <v>-</v>
      </c>
      <c r="DD37" s="152" t="str">
        <f>IF(OR(ISERROR('Entrée action prioritaire brut'!CH32),ISBLANK('Entrée action prioritaire brut'!CH32)),"-",'Entrée action prioritaire brut'!CH32)</f>
        <v>-</v>
      </c>
      <c r="DE37" s="152" t="str">
        <f>IF(OR(ISERROR('Entrée action prioritaire brut'!CI32),ISBLANK('Entrée action prioritaire brut'!CI32)),"-",'Entrée action prioritaire brut'!CI32)</f>
        <v>-</v>
      </c>
      <c r="DF37" s="152" t="str">
        <f>IF(OR(ISERROR('Entrée action prioritaire brut'!CJ32),ISBLANK('Entrée action prioritaire brut'!CJ32)),"-",'Entrée action prioritaire brut'!CJ32)</f>
        <v>-</v>
      </c>
      <c r="DG37" s="152" t="str">
        <f>IF(OR(ISERROR('Entrée action prioritaire brut'!CK32),ISBLANK('Entrée action prioritaire brut'!CK32)),"-",'Entrée action prioritaire brut'!CK32)</f>
        <v>-</v>
      </c>
      <c r="DH37" s="152" t="str">
        <f>IF(OR(ISERROR('Entrée action prioritaire brut'!CL32),ISBLANK('Entrée action prioritaire brut'!CL32)),"-",'Entrée action prioritaire brut'!CL32)</f>
        <v>-</v>
      </c>
      <c r="DI37" s="152" t="str">
        <f>IF(OR(ISERROR('Entrée action prioritaire brut'!CM32),ISBLANK('Entrée action prioritaire brut'!CM32)),"-",'Entrée action prioritaire brut'!CM32)</f>
        <v>-</v>
      </c>
      <c r="DJ37" s="152" t="str">
        <f>IF(OR(ISERROR('Entrée action prioritaire brut'!CN32),ISBLANK('Entrée action prioritaire brut'!CN32)),"-",'Entrée action prioritaire brut'!CN32)</f>
        <v>-</v>
      </c>
      <c r="DK37" s="152" t="str">
        <f>IF(OR(ISERROR('Entrée action prioritaire brut'!CO32),ISBLANK('Entrée action prioritaire brut'!CO32)),"-",'Entrée action prioritaire brut'!CO32)</f>
        <v>-</v>
      </c>
      <c r="DL37" s="152" t="str">
        <f>IF(OR(ISERROR('Entrée action prioritaire brut'!CP32),ISBLANK('Entrée action prioritaire brut'!CP32)),"-",'Entrée action prioritaire brut'!CP32)</f>
        <v>-</v>
      </c>
      <c r="DM37" s="152" t="str">
        <f>IF(OR(ISERROR('Entrée action prioritaire brut'!CQ32),ISBLANK('Entrée action prioritaire brut'!CQ32)),"-",'Entrée action prioritaire brut'!CQ32)</f>
        <v>-</v>
      </c>
      <c r="DN37" s="152" t="str">
        <f>IF(OR(ISERROR('Entrée action prioritaire brut'!CR32),ISBLANK('Entrée action prioritaire brut'!CR32)),"-",'Entrée action prioritaire brut'!CR32)</f>
        <v>-</v>
      </c>
      <c r="DO37" s="152" t="str">
        <f>IF(OR(ISERROR('Entrée action prioritaire brut'!CS32),ISBLANK('Entrée action prioritaire brut'!CS32)),"-",'Entrée action prioritaire brut'!CS32)</f>
        <v>-</v>
      </c>
      <c r="DP37" s="152" t="str">
        <f>IF(OR(ISERROR('Entrée action prioritaire brut'!CT32),ISBLANK('Entrée action prioritaire brut'!CT32)),"-",'Entrée action prioritaire brut'!CT32)</f>
        <v>-</v>
      </c>
      <c r="DQ37" s="152" t="str">
        <f>IF(OR(ISERROR('Entrée action prioritaire brut'!CU32),ISBLANK('Entrée action prioritaire brut'!CU32)),"-",'Entrée action prioritaire brut'!CU32)</f>
        <v>-</v>
      </c>
      <c r="DR37" s="152" t="str">
        <f>IF(OR(ISERROR('Entrée action prioritaire brut'!CV32),ISBLANK('Entrée action prioritaire brut'!CV32)),"-",'Entrée action prioritaire brut'!CV32)</f>
        <v>-</v>
      </c>
    </row>
    <row r="38" spans="1:122" ht="15" customHeight="1" x14ac:dyDescent="0.25">
      <c r="A38" s="176" t="str">
        <f>IF(OR(ISERROR('Entrée action prioritaire brut'!L33),ISBLANK('Entrée action prioritaire brut'!B33)),"-",'Entrée action prioritaire brut'!B33)</f>
        <v>-</v>
      </c>
      <c r="B38" s="152" t="str">
        <f>IF(OR(ISERROR('Entrée action prioritaire brut'!M33),ISBLANK('Entrée action prioritaire brut'!M33)),"-",'Entrée action prioritaire brut'!M33)</f>
        <v>-</v>
      </c>
      <c r="C38" s="152" t="str">
        <f>IF(OR(ISERROR('Entrée action prioritaire brut'!N33),ISBLANK('Entrée action prioritaire brut'!N33)),"-",'Entrée action prioritaire brut'!N33)</f>
        <v>-</v>
      </c>
      <c r="D38" s="152" t="str">
        <f>IF(OR(ISERROR('Entrée action prioritaire brut'!O33),ISBLANK('Entrée action prioritaire brut'!O33)),"-",'Entrée action prioritaire brut'!O33)</f>
        <v>-</v>
      </c>
      <c r="E38" s="152" t="str">
        <f>IF(OR(ISERROR('Entrée action prioritaire brut'!P33),ISBLANK('Entrée action prioritaire brut'!P33)),"-",'Entrée action prioritaire brut'!P33)</f>
        <v>-</v>
      </c>
      <c r="F38" s="152" t="str">
        <f>IF(OR(ISERROR('Entrée action prioritaire brut'!Q33),ISBLANK('Entrée action prioritaire brut'!Q33)),"-",'Entrée action prioritaire brut'!Q33)</f>
        <v>-</v>
      </c>
      <c r="G38" s="152" t="str">
        <f>IF(OR(ISERROR('Entrée action prioritaire brut'!R33),ISBLANK('Entrée action prioritaire brut'!R33)),"-",'Entrée action prioritaire brut'!R33)</f>
        <v>-</v>
      </c>
      <c r="H38" s="152" t="str">
        <f>IF(OR(ISERROR('Entrée action prioritaire brut'!S33),ISBLANK('Entrée action prioritaire brut'!S33)),"-",'Entrée action prioritaire brut'!S33)</f>
        <v>-</v>
      </c>
      <c r="I38" s="152" t="str">
        <f>IF(OR(ISERROR('Entrée action prioritaire brut'!T33),ISBLANK('Entrée action prioritaire brut'!T33)),"-",'Entrée action prioritaire brut'!T33)</f>
        <v>-</v>
      </c>
      <c r="J38" s="152" t="str">
        <f>IF(OR(ISERROR('Entrée action prioritaire brut'!U33),ISBLANK('Entrée action prioritaire brut'!U33)),"-",'Entrée action prioritaire brut'!U33)</f>
        <v>-</v>
      </c>
      <c r="K38" s="152" t="str">
        <f>IF(OR(ISERROR('Entrée action prioritaire brut'!#REF!),ISBLANK('Entrée action prioritaire brut'!#REF!)),"-",'Entrée action prioritaire brut'!#REF!)</f>
        <v>-</v>
      </c>
      <c r="L38" s="152" t="str">
        <f>IF(OR(ISERROR('Entrée action prioritaire brut'!#REF!),ISBLANK('Entrée action prioritaire brut'!#REF!)),"-",'Entrée action prioritaire brut'!#REF!)</f>
        <v>-</v>
      </c>
      <c r="M38" s="152" t="str">
        <f>IF(OR(ISERROR('Entrée action prioritaire brut'!#REF!),ISBLANK('Entrée action prioritaire brut'!#REF!)),"-",'Entrée action prioritaire brut'!#REF!)</f>
        <v>-</v>
      </c>
      <c r="N38" s="152" t="str">
        <f>IF(OR(ISERROR('Entrée action prioritaire brut'!#REF!),ISBLANK('Entrée action prioritaire brut'!#REF!)),"-",'Entrée action prioritaire brut'!#REF!)</f>
        <v>-</v>
      </c>
      <c r="O38" s="152" t="str">
        <f>IF(OR(ISERROR('Entrée action prioritaire brut'!#REF!),ISBLANK('Entrée action prioritaire brut'!#REF!)),"-",'Entrée action prioritaire brut'!#REF!)</f>
        <v>-</v>
      </c>
      <c r="P38" s="152" t="str">
        <f>IF(OR(ISERROR('Entrée action prioritaire brut'!#REF!),ISBLANK('Entrée action prioritaire brut'!#REF!)),"-",'Entrée action prioritaire brut'!#REF!)</f>
        <v>-</v>
      </c>
      <c r="Q38" s="152" t="str">
        <f>IF(OR(ISERROR('Entrée action prioritaire brut'!#REF!),ISBLANK('Entrée action prioritaire brut'!#REF!)),"-",'Entrée action prioritaire brut'!#REF!)</f>
        <v>-</v>
      </c>
      <c r="R38" s="152" t="str">
        <f>IF(OR(ISERROR('Entrée action prioritaire brut'!V33),ISBLANK('Entrée action prioritaire brut'!V33)),"-",'Entrée action prioritaire brut'!V33)</f>
        <v>-</v>
      </c>
      <c r="S38" s="152" t="str">
        <f>IF(OR(ISERROR('Entrée action prioritaire brut'!W33),ISBLANK('Entrée action prioritaire brut'!W33)),"-",'Entrée action prioritaire brut'!W33)</f>
        <v>-</v>
      </c>
      <c r="T38" s="152" t="str">
        <f>IF(OR(ISERROR('Entrée action prioritaire brut'!X33),ISBLANK('Entrée action prioritaire brut'!X33)),"-",'Entrée action prioritaire brut'!X33)</f>
        <v>-</v>
      </c>
      <c r="U38" s="152" t="str">
        <f>IF(OR(ISERROR('Entrée action prioritaire brut'!Y33),ISBLANK('Entrée action prioritaire brut'!Y33)),"-",'Entrée action prioritaire brut'!Y33)</f>
        <v>-</v>
      </c>
      <c r="V38" s="152" t="str">
        <f>IF(OR(ISERROR('Entrée action prioritaire brut'!Z33),ISBLANK('Entrée action prioritaire brut'!Z33)),"-",'Entrée action prioritaire brut'!Z33)</f>
        <v>-</v>
      </c>
      <c r="W38" s="152" t="str">
        <f>IF(OR(ISERROR('Entrée action prioritaire brut'!AA33),ISBLANK('Entrée action prioritaire brut'!AA33)),"-",'Entrée action prioritaire brut'!AA33)</f>
        <v>-</v>
      </c>
      <c r="X38" s="152" t="str">
        <f>IF(OR(ISERROR('Entrée action prioritaire brut'!AB33),ISBLANK('Entrée action prioritaire brut'!AB33)),"-",'Entrée action prioritaire brut'!AB33)</f>
        <v>-</v>
      </c>
      <c r="Y38" s="152" t="str">
        <f>IF(OR(ISERROR('Entrée action prioritaire brut'!AC33),ISBLANK('Entrée action prioritaire brut'!AC33)),"-",'Entrée action prioritaire brut'!AC33)</f>
        <v>-</v>
      </c>
      <c r="Z38" s="152" t="str">
        <f>IF(OR(ISERROR('Entrée action prioritaire brut'!AD33),ISBLANK('Entrée action prioritaire brut'!AD33)),"-",'Entrée action prioritaire brut'!AD33)</f>
        <v>-</v>
      </c>
      <c r="AA38" s="152" t="str">
        <f>IF(OR(ISERROR('Entrée action prioritaire brut'!AE33),ISBLANK('Entrée action prioritaire brut'!AE33)),"-",'Entrée action prioritaire brut'!AE33)</f>
        <v>-</v>
      </c>
      <c r="AB38" s="152" t="str">
        <f>IF(OR(ISERROR('Entrée action prioritaire brut'!AF33),ISBLANK('Entrée action prioritaire brut'!AF33)),"-",'Entrée action prioritaire brut'!AF33)</f>
        <v>-</v>
      </c>
      <c r="AC38" s="152" t="str">
        <f>IF(OR(ISERROR('Entrée action prioritaire brut'!AG33),ISBLANK('Entrée action prioritaire brut'!AG33)),"-",'Entrée action prioritaire brut'!AG33)</f>
        <v>-</v>
      </c>
      <c r="AD38" s="152" t="str">
        <f>IF(OR(ISERROR('Entrée action prioritaire brut'!#REF!),ISBLANK('Entrée action prioritaire brut'!#REF!)),"-",'Entrée action prioritaire brut'!#REF!)</f>
        <v>-</v>
      </c>
      <c r="AE38" s="152" t="str">
        <f>IF(OR(ISERROR('Entrée action prioritaire brut'!#REF!),ISBLANK('Entrée action prioritaire brut'!#REF!)),"-",'Entrée action prioritaire brut'!#REF!)</f>
        <v>-</v>
      </c>
      <c r="AF38" s="152" t="str">
        <f>IF(OR(ISERROR('Entrée action prioritaire brut'!#REF!),ISBLANK('Entrée action prioritaire brut'!#REF!)),"-",'Entrée action prioritaire brut'!#REF!)</f>
        <v>-</v>
      </c>
      <c r="AG38" s="152" t="str">
        <f>IF(OR(ISERROR('Entrée action prioritaire brut'!#REF!),ISBLANK('Entrée action prioritaire brut'!#REF!)),"-",'Entrée action prioritaire brut'!#REF!)</f>
        <v>-</v>
      </c>
      <c r="AH38" s="152" t="str">
        <f>IF(OR(ISERROR('Entrée action prioritaire brut'!#REF!),ISBLANK('Entrée action prioritaire brut'!#REF!)),"-",'Entrée action prioritaire brut'!#REF!)</f>
        <v>-</v>
      </c>
      <c r="AI38" s="152" t="str">
        <f>IF(OR(ISERROR('Entrée action prioritaire brut'!#REF!),ISBLANK('Entrée action prioritaire brut'!#REF!)),"-",'Entrée action prioritaire brut'!#REF!)</f>
        <v>-</v>
      </c>
      <c r="AJ38" s="152" t="str">
        <f>IF(OR(ISERROR('Entrée action prioritaire brut'!#REF!),ISBLANK('Entrée action prioritaire brut'!#REF!)),"-",'Entrée action prioritaire brut'!#REF!)</f>
        <v>-</v>
      </c>
      <c r="AK38" s="152" t="str">
        <f>IF(OR(ISERROR('Entrée action prioritaire brut'!#REF!),ISBLANK('Entrée action prioritaire brut'!#REF!)),"-",'Entrée action prioritaire brut'!#REF!)</f>
        <v>-</v>
      </c>
      <c r="AL38" s="152" t="str">
        <f>IF(OR(ISERROR('Entrée action prioritaire brut'!#REF!),ISBLANK('Entrée action prioritaire brut'!#REF!)),"-",'Entrée action prioritaire brut'!#REF!)</f>
        <v>-</v>
      </c>
      <c r="AM38" s="152" t="str">
        <f>IF(OR(ISERROR('Entrée action prioritaire brut'!#REF!),ISBLANK('Entrée action prioritaire brut'!#REF!)),"-",'Entrée action prioritaire brut'!#REF!)</f>
        <v>-</v>
      </c>
      <c r="AN38" s="152" t="str">
        <f>IF(OR(ISERROR('Entrée action prioritaire brut'!#REF!),ISBLANK('Entrée action prioritaire brut'!#REF!)),"-",'Entrée action prioritaire brut'!#REF!)</f>
        <v>-</v>
      </c>
      <c r="AO38" s="152" t="str">
        <f>IF(OR(ISERROR('Entrée action prioritaire brut'!#REF!),ISBLANK('Entrée action prioritaire brut'!#REF!)),"-",'Entrée action prioritaire brut'!#REF!)</f>
        <v>-</v>
      </c>
      <c r="AP38" s="152" t="str">
        <f>IF(OR(ISERROR('Entrée action prioritaire brut'!AH33),ISBLANK('Entrée action prioritaire brut'!AH33)),"-",'Entrée action prioritaire brut'!AH33)</f>
        <v>-</v>
      </c>
      <c r="AQ38" s="152" t="str">
        <f>IF(OR(ISERROR('Entrée action prioritaire brut'!AI33),ISBLANK('Entrée action prioritaire brut'!AI33)),"-",'Entrée action prioritaire brut'!AI33)</f>
        <v>-</v>
      </c>
      <c r="AR38" s="152" t="str">
        <f>IF(OR(ISERROR('Entrée action prioritaire brut'!AJ33),ISBLANK('Entrée action prioritaire brut'!AJ33)),"-",'Entrée action prioritaire brut'!AJ33)</f>
        <v>-</v>
      </c>
      <c r="AS38" s="152" t="str">
        <f>IF(OR(ISERROR('Entrée action prioritaire brut'!AK33),ISBLANK('Entrée action prioritaire brut'!AK33)),"-",'Entrée action prioritaire brut'!AK33)</f>
        <v>-</v>
      </c>
      <c r="AT38" s="152" t="str">
        <f>IF(OR(ISERROR('Entrée action prioritaire brut'!AL33),ISBLANK('Entrée action prioritaire brut'!AL33)),"-",'Entrée action prioritaire brut'!AL33)</f>
        <v>-</v>
      </c>
      <c r="AU38" s="152" t="str">
        <f>IF(OR(ISERROR('Entrée action prioritaire brut'!AM33),ISBLANK('Entrée action prioritaire brut'!AM33)),"-",'Entrée action prioritaire brut'!AM33)</f>
        <v>-</v>
      </c>
      <c r="AV38" s="152" t="str">
        <f>IF(OR(ISERROR('Entrée action prioritaire brut'!AN33),ISBLANK('Entrée action prioritaire brut'!AN33)),"-",'Entrée action prioritaire brut'!AN33)</f>
        <v>-</v>
      </c>
      <c r="AW38" s="152" t="str">
        <f>IF(OR(ISERROR('Entrée action prioritaire brut'!AO33),ISBLANK('Entrée action prioritaire brut'!AO33)),"-",'Entrée action prioritaire brut'!AO33)</f>
        <v>-</v>
      </c>
      <c r="AX38" s="152" t="str">
        <f>IF(OR(ISERROR('Entrée action prioritaire brut'!AP33),ISBLANK('Entrée action prioritaire brut'!AP33)),"-",'Entrée action prioritaire brut'!AP33)</f>
        <v>-</v>
      </c>
      <c r="AY38" s="152" t="str">
        <f>IF(OR(ISERROR('Entrée action prioritaire brut'!AY33),ISBLANK('Entrée action prioritaire brut'!AY33)),"-",'Entrée action prioritaire brut'!AY33)</f>
        <v>-</v>
      </c>
      <c r="AZ38" s="152" t="str">
        <f>IF(OR(ISERROR('Entrée action prioritaire brut'!AZ33),ISBLANK('Entrée action prioritaire brut'!AZ33)),"-",'Entrée action prioritaire brut'!AZ33)</f>
        <v>-</v>
      </c>
      <c r="BA38" s="152" t="str">
        <f>IF(OR(ISERROR('Entrée action prioritaire brut'!BA33),ISBLANK('Entrée action prioritaire brut'!BA33)),"-",'Entrée action prioritaire brut'!BA33)</f>
        <v>-</v>
      </c>
      <c r="BB38" s="152" t="str">
        <f>IF(OR(ISERROR('Entrée action prioritaire brut'!BB33),ISBLANK('Entrée action prioritaire brut'!BB33)),"-",'Entrée action prioritaire brut'!BB33)</f>
        <v>-</v>
      </c>
      <c r="BC38" s="152" t="str">
        <f>IF(OR(ISERROR('Entrée action prioritaire brut'!BC33),ISBLANK('Entrée action prioritaire brut'!BC33)),"-",'Entrée action prioritaire brut'!BC33)</f>
        <v>-</v>
      </c>
      <c r="BD38" s="152" t="str">
        <f>IF(OR(ISERROR('Entrée action prioritaire brut'!BD33),ISBLANK('Entrée action prioritaire brut'!BD33)),"-",'Entrée action prioritaire brut'!BD33)</f>
        <v>-</v>
      </c>
      <c r="BE38" s="152" t="str">
        <f>IF(OR(ISERROR('Entrée action prioritaire brut'!BE33),ISBLANK('Entrée action prioritaire brut'!BE33)),"-",'Entrée action prioritaire brut'!BE33)</f>
        <v>-</v>
      </c>
      <c r="BF38" s="152" t="str">
        <f>IF(OR(ISERROR('Entrée action prioritaire brut'!BF33),ISBLANK('Entrée action prioritaire brut'!BF33)),"-",'Entrée action prioritaire brut'!BF33)</f>
        <v>-</v>
      </c>
      <c r="BG38" s="152" t="str">
        <f>IF(OR(ISERROR('Entrée action prioritaire brut'!BG33),ISBLANK('Entrée action prioritaire brut'!BG33)),"-",'Entrée action prioritaire brut'!BG33)</f>
        <v>-</v>
      </c>
      <c r="BH38" s="152" t="str">
        <f>IF(OR(ISERROR('Entrée action prioritaire brut'!BH33),ISBLANK('Entrée action prioritaire brut'!BH33)),"-",'Entrée action prioritaire brut'!BH33)</f>
        <v>-</v>
      </c>
      <c r="BI38" s="152" t="str">
        <f>IF(OR(ISERROR('Entrée action prioritaire brut'!BI33),ISBLANK('Entrée action prioritaire brut'!BI33)),"-",'Entrée action prioritaire brut'!BI33)</f>
        <v>-</v>
      </c>
      <c r="BJ38" s="152" t="str">
        <f>IF(OR(ISERROR('Entrée action prioritaire brut'!#REF!),ISBLANK('Entrée action prioritaire brut'!#REF!)),"-",'Entrée action prioritaire brut'!#REF!)</f>
        <v>-</v>
      </c>
      <c r="BK38" s="152" t="str">
        <f>IF(OR(ISERROR('Entrée action prioritaire brut'!#REF!),ISBLANK('Entrée action prioritaire brut'!#REF!)),"-",'Entrée action prioritaire brut'!#REF!)</f>
        <v>-</v>
      </c>
      <c r="BL38" s="152" t="str">
        <f>IF(OR(ISERROR('Entrée action prioritaire brut'!#REF!),ISBLANK('Entrée action prioritaire brut'!#REF!)),"-",'Entrée action prioritaire brut'!#REF!)</f>
        <v>-</v>
      </c>
      <c r="BM38" s="152" t="str">
        <f>IF(OR(ISERROR('Entrée action prioritaire brut'!#REF!),ISBLANK('Entrée action prioritaire brut'!#REF!)),"-",'Entrée action prioritaire brut'!#REF!)</f>
        <v>-</v>
      </c>
      <c r="BN38" s="152" t="str">
        <f>IF(OR(ISERROR('Entrée action prioritaire brut'!#REF!),ISBLANK('Entrée action prioritaire brut'!#REF!)),"-",'Entrée action prioritaire brut'!#REF!)</f>
        <v>-</v>
      </c>
      <c r="BO38" s="152" t="str">
        <f>IF(OR(ISERROR('Entrée action prioritaire brut'!#REF!),ISBLANK('Entrée action prioritaire brut'!#REF!)),"-",'Entrée action prioritaire brut'!#REF!)</f>
        <v>-</v>
      </c>
      <c r="BP38" s="152" t="str">
        <f>IF(OR(ISERROR('Entrée action prioritaire brut'!#REF!),ISBLANK('Entrée action prioritaire brut'!#REF!)),"-",'Entrée action prioritaire brut'!#REF!)</f>
        <v>-</v>
      </c>
      <c r="BQ38" s="152" t="str">
        <f>IF(OR(ISERROR('Entrée action prioritaire brut'!#REF!),ISBLANK('Entrée action prioritaire brut'!#REF!)),"-",'Entrée action prioritaire brut'!#REF!)</f>
        <v>-</v>
      </c>
      <c r="BR38" s="152" t="str">
        <f>IF(OR(ISERROR('Entrée action prioritaire brut'!#REF!),ISBLANK('Entrée action prioritaire brut'!#REF!)),"-",'Entrée action prioritaire brut'!#REF!)</f>
        <v>-</v>
      </c>
      <c r="BS38" s="152" t="str">
        <f>IF(OR(ISERROR('Entrée action prioritaire brut'!#REF!),ISBLANK('Entrée action prioritaire brut'!#REF!)),"-",'Entrée action prioritaire brut'!#REF!)</f>
        <v>-</v>
      </c>
      <c r="BT38" s="152" t="str">
        <f>IF(OR(ISERROR('Entrée action prioritaire brut'!#REF!),ISBLANK('Entrée action prioritaire brut'!#REF!)),"-",'Entrée action prioritaire brut'!#REF!)</f>
        <v>-</v>
      </c>
      <c r="BU38" s="152" t="str">
        <f>IF(OR(ISERROR('Entrée action prioritaire brut'!#REF!),ISBLANK('Entrée action prioritaire brut'!#REF!)),"-",'Entrée action prioritaire brut'!#REF!)</f>
        <v>-</v>
      </c>
      <c r="BV38" s="152" t="str">
        <f>IF(OR(ISERROR('Entrée action prioritaire brut'!#REF!),ISBLANK('Entrée action prioritaire brut'!#REF!)),"-",'Entrée action prioritaire brut'!#REF!)</f>
        <v>-</v>
      </c>
      <c r="BW38" s="152" t="str">
        <f>IF(OR(ISERROR('Entrée action prioritaire brut'!#REF!),ISBLANK('Entrée action prioritaire brut'!#REF!)),"-",'Entrée action prioritaire brut'!#REF!)</f>
        <v>-</v>
      </c>
      <c r="BX38" s="152" t="str">
        <f>IF(OR(ISERROR('Entrée action prioritaire brut'!#REF!),ISBLANK('Entrée action prioritaire brut'!#REF!)),"-",'Entrée action prioritaire brut'!#REF!)</f>
        <v>-</v>
      </c>
      <c r="BY38" s="152" t="str">
        <f>IF(OR(ISERROR('Entrée action prioritaire brut'!#REF!),ISBLANK('Entrée action prioritaire brut'!#REF!)),"-",'Entrée action prioritaire brut'!#REF!)</f>
        <v>-</v>
      </c>
      <c r="BZ38" s="152" t="str">
        <f>IF(OR(ISERROR('Entrée action prioritaire brut'!BJ33),ISBLANK('Entrée action prioritaire brut'!BJ33)),"-",'Entrée action prioritaire brut'!BJ33)</f>
        <v>-</v>
      </c>
      <c r="CA38" s="152" t="str">
        <f>IF(OR(ISERROR('Entrée action prioritaire brut'!BK33),ISBLANK('Entrée action prioritaire brut'!BK33)),"-",'Entrée action prioritaire brut'!BK33)</f>
        <v>-</v>
      </c>
      <c r="CB38" s="152" t="str">
        <f>IF(OR(ISERROR('Entrée action prioritaire brut'!BL33),ISBLANK('Entrée action prioritaire brut'!BL33)),"-",'Entrée action prioritaire brut'!BL33)</f>
        <v>-</v>
      </c>
      <c r="CC38" s="152" t="str">
        <f>IF(OR(ISERROR('Entrée action prioritaire brut'!BM33),ISBLANK('Entrée action prioritaire brut'!BM33)),"-",'Entrée action prioritaire brut'!BM33)</f>
        <v>-</v>
      </c>
      <c r="CD38" s="152" t="str">
        <f>IF(OR(ISERROR('Entrée action prioritaire brut'!BN33),ISBLANK('Entrée action prioritaire brut'!BN33)),"-",'Entrée action prioritaire brut'!BN33)</f>
        <v>-</v>
      </c>
      <c r="CE38" s="152" t="str">
        <f>IF(OR(ISERROR('Entrée action prioritaire brut'!BO33),ISBLANK('Entrée action prioritaire brut'!BO33)),"-",'Entrée action prioritaire brut'!BO33)</f>
        <v>-</v>
      </c>
      <c r="CF38" s="152" t="str">
        <f>IF(OR(ISERROR('Entrée action prioritaire brut'!BP33),ISBLANK('Entrée action prioritaire brut'!BP33)),"-",'Entrée action prioritaire brut'!BP33)</f>
        <v>-</v>
      </c>
      <c r="CG38" s="152" t="str">
        <f>IF(OR(ISERROR('Entrée action prioritaire brut'!#REF!),ISBLANK('Entrée action prioritaire brut'!#REF!)),"-",'Entrée action prioritaire brut'!#REF!)</f>
        <v>-</v>
      </c>
      <c r="CH38" s="152" t="str">
        <f>IF(OR(ISERROR('Entrée action prioritaire brut'!BQ33),ISBLANK('Entrée action prioritaire brut'!BQ33)),"-",'Entrée action prioritaire brut'!BQ33)</f>
        <v>-</v>
      </c>
      <c r="CI38" s="152" t="str">
        <f>IF(OR(ISERROR('Entrée action prioritaire brut'!BR33),ISBLANK('Entrée action prioritaire brut'!BR33)),"-",'Entrée action prioritaire brut'!BR33)</f>
        <v>-</v>
      </c>
      <c r="CJ38" s="152" t="str">
        <f>IF(OR(ISERROR('Entrée action prioritaire brut'!BS33),ISBLANK('Entrée action prioritaire brut'!BS33)),"-",'Entrée action prioritaire brut'!BS33)</f>
        <v>-</v>
      </c>
      <c r="CK38" s="152" t="str">
        <f>IF(OR(ISERROR('Entrée action prioritaire brut'!BT33),ISBLANK('Entrée action prioritaire brut'!BT33)),"-",'Entrée action prioritaire brut'!BT33)</f>
        <v>-</v>
      </c>
      <c r="CL38" s="152" t="str">
        <f>IF(OR(ISERROR('Entrée action prioritaire brut'!BU33),ISBLANK('Entrée action prioritaire brut'!BU33)),"-",'Entrée action prioritaire brut'!BU33)</f>
        <v>-</v>
      </c>
      <c r="CM38" s="152" t="str">
        <f>IF(OR(ISERROR('Entrée action prioritaire brut'!#REF!),ISBLANK('Entrée action prioritaire brut'!#REF!)),"-",'Entrée action prioritaire brut'!#REF!)</f>
        <v>-</v>
      </c>
      <c r="CN38" s="152" t="str">
        <f>IF(OR(ISERROR('Entrée action prioritaire brut'!#REF!),ISBLANK('Entrée action prioritaire brut'!#REF!)),"-",'Entrée action prioritaire brut'!#REF!)</f>
        <v>-</v>
      </c>
      <c r="CO38" s="152" t="str">
        <f>IF(OR(ISERROR('Entrée action prioritaire brut'!#REF!),ISBLANK('Entrée action prioritaire brut'!#REF!)),"-",'Entrée action prioritaire brut'!#REF!)</f>
        <v>-</v>
      </c>
      <c r="CP38" s="152" t="str">
        <f>IF(OR(ISERROR('Entrée action prioritaire brut'!#REF!),ISBLANK('Entrée action prioritaire brut'!#REF!)),"-",'Entrée action prioritaire brut'!#REF!)</f>
        <v>-</v>
      </c>
      <c r="CQ38" s="152" t="str">
        <f>IF(OR(ISERROR('Entrée action prioritaire brut'!#REF!),ISBLANK('Entrée action prioritaire brut'!#REF!)),"-",'Entrée action prioritaire brut'!#REF!)</f>
        <v>-</v>
      </c>
      <c r="CR38" s="152" t="str">
        <f>IF(OR(ISERROR('Entrée action prioritaire brut'!BV33),ISBLANK('Entrée action prioritaire brut'!BV33)),"-",'Entrée action prioritaire brut'!BV33)</f>
        <v>-</v>
      </c>
      <c r="CS38" s="152" t="str">
        <f>IF(OR(ISERROR('Entrée action prioritaire brut'!BW33),ISBLANK('Entrée action prioritaire brut'!BW33)),"-",'Entrée action prioritaire brut'!BW33)</f>
        <v>-</v>
      </c>
      <c r="CT38" s="152" t="str">
        <f>IF(OR(ISERROR('Entrée action prioritaire brut'!BX33),ISBLANK('Entrée action prioritaire brut'!BX33)),"-",'Entrée action prioritaire brut'!BX33)</f>
        <v>-</v>
      </c>
      <c r="CU38" s="152" t="str">
        <f>IF(OR(ISERROR('Entrée action prioritaire brut'!BY33),ISBLANK('Entrée action prioritaire brut'!BY33)),"-",'Entrée action prioritaire brut'!BY33)</f>
        <v>-</v>
      </c>
      <c r="CV38" s="152" t="str">
        <f>IF(OR(ISERROR('Entrée action prioritaire brut'!BZ33),ISBLANK('Entrée action prioritaire brut'!BZ33)),"-",'Entrée action prioritaire brut'!BZ33)</f>
        <v>-</v>
      </c>
      <c r="CW38" s="152" t="str">
        <f>IF(OR(ISERROR('Entrée action prioritaire brut'!CA33),ISBLANK('Entrée action prioritaire brut'!CA33)),"-",'Entrée action prioritaire brut'!CA33)</f>
        <v>-</v>
      </c>
      <c r="CX38" s="152" t="str">
        <f>IF(OR(ISERROR('Entrée action prioritaire brut'!CB33),ISBLANK('Entrée action prioritaire brut'!CB33)),"-",'Entrée action prioritaire brut'!CB33)</f>
        <v>-</v>
      </c>
      <c r="CY38" s="152" t="str">
        <f>IF(OR(ISERROR('Entrée action prioritaire brut'!CC33),ISBLANK('Entrée action prioritaire brut'!CC33)),"-",'Entrée action prioritaire brut'!CC33)</f>
        <v>-</v>
      </c>
      <c r="CZ38" s="152" t="str">
        <f>IF(OR(ISERROR('Entrée action prioritaire brut'!CD33),ISBLANK('Entrée action prioritaire brut'!CD33)),"-",'Entrée action prioritaire brut'!CD33)</f>
        <v>-</v>
      </c>
      <c r="DA38" s="152" t="str">
        <f>IF(OR(ISERROR('Entrée action prioritaire brut'!CE33),ISBLANK('Entrée action prioritaire brut'!CE33)),"-",'Entrée action prioritaire brut'!CE33)</f>
        <v>-</v>
      </c>
      <c r="DB38" s="152" t="str">
        <f>IF(OR(ISERROR('Entrée action prioritaire brut'!CF33),ISBLANK('Entrée action prioritaire brut'!CF33)),"-",'Entrée action prioritaire brut'!CF33)</f>
        <v>-</v>
      </c>
      <c r="DC38" s="152" t="str">
        <f>IF(OR(ISERROR('Entrée action prioritaire brut'!CG33),ISBLANK('Entrée action prioritaire brut'!CG33)),"-",'Entrée action prioritaire brut'!CG33)</f>
        <v>-</v>
      </c>
      <c r="DD38" s="152" t="str">
        <f>IF(OR(ISERROR('Entrée action prioritaire brut'!CH33),ISBLANK('Entrée action prioritaire brut'!CH33)),"-",'Entrée action prioritaire brut'!CH33)</f>
        <v>-</v>
      </c>
      <c r="DE38" s="152" t="str">
        <f>IF(OR(ISERROR('Entrée action prioritaire brut'!CI33),ISBLANK('Entrée action prioritaire brut'!CI33)),"-",'Entrée action prioritaire brut'!CI33)</f>
        <v>-</v>
      </c>
      <c r="DF38" s="152" t="str">
        <f>IF(OR(ISERROR('Entrée action prioritaire brut'!CJ33),ISBLANK('Entrée action prioritaire brut'!CJ33)),"-",'Entrée action prioritaire brut'!CJ33)</f>
        <v>-</v>
      </c>
      <c r="DG38" s="152" t="str">
        <f>IF(OR(ISERROR('Entrée action prioritaire brut'!CK33),ISBLANK('Entrée action prioritaire brut'!CK33)),"-",'Entrée action prioritaire brut'!CK33)</f>
        <v>-</v>
      </c>
      <c r="DH38" s="152" t="str">
        <f>IF(OR(ISERROR('Entrée action prioritaire brut'!CL33),ISBLANK('Entrée action prioritaire brut'!CL33)),"-",'Entrée action prioritaire brut'!CL33)</f>
        <v>-</v>
      </c>
      <c r="DI38" s="152" t="str">
        <f>IF(OR(ISERROR('Entrée action prioritaire brut'!CM33),ISBLANK('Entrée action prioritaire brut'!CM33)),"-",'Entrée action prioritaire brut'!CM33)</f>
        <v>-</v>
      </c>
      <c r="DJ38" s="152" t="str">
        <f>IF(OR(ISERROR('Entrée action prioritaire brut'!CN33),ISBLANK('Entrée action prioritaire brut'!CN33)),"-",'Entrée action prioritaire brut'!CN33)</f>
        <v>-</v>
      </c>
      <c r="DK38" s="152" t="str">
        <f>IF(OR(ISERROR('Entrée action prioritaire brut'!CO33),ISBLANK('Entrée action prioritaire brut'!CO33)),"-",'Entrée action prioritaire brut'!CO33)</f>
        <v>-</v>
      </c>
      <c r="DL38" s="152" t="str">
        <f>IF(OR(ISERROR('Entrée action prioritaire brut'!CP33),ISBLANK('Entrée action prioritaire brut'!CP33)),"-",'Entrée action prioritaire brut'!CP33)</f>
        <v>-</v>
      </c>
      <c r="DM38" s="152" t="str">
        <f>IF(OR(ISERROR('Entrée action prioritaire brut'!CQ33),ISBLANK('Entrée action prioritaire brut'!CQ33)),"-",'Entrée action prioritaire brut'!CQ33)</f>
        <v>-</v>
      </c>
      <c r="DN38" s="152" t="str">
        <f>IF(OR(ISERROR('Entrée action prioritaire brut'!CR33),ISBLANK('Entrée action prioritaire brut'!CR33)),"-",'Entrée action prioritaire brut'!CR33)</f>
        <v>-</v>
      </c>
      <c r="DO38" s="152" t="str">
        <f>IF(OR(ISERROR('Entrée action prioritaire brut'!CS33),ISBLANK('Entrée action prioritaire brut'!CS33)),"-",'Entrée action prioritaire brut'!CS33)</f>
        <v>-</v>
      </c>
      <c r="DP38" s="152" t="str">
        <f>IF(OR(ISERROR('Entrée action prioritaire brut'!CT33),ISBLANK('Entrée action prioritaire brut'!CT33)),"-",'Entrée action prioritaire brut'!CT33)</f>
        <v>-</v>
      </c>
      <c r="DQ38" s="152" t="str">
        <f>IF(OR(ISERROR('Entrée action prioritaire brut'!CU33),ISBLANK('Entrée action prioritaire brut'!CU33)),"-",'Entrée action prioritaire brut'!CU33)</f>
        <v>-</v>
      </c>
      <c r="DR38" s="152" t="str">
        <f>IF(OR(ISERROR('Entrée action prioritaire brut'!CV33),ISBLANK('Entrée action prioritaire brut'!CV33)),"-",'Entrée action prioritaire brut'!CV33)</f>
        <v>-</v>
      </c>
    </row>
    <row r="39" spans="1:122" ht="15" customHeight="1" x14ac:dyDescent="0.25">
      <c r="A39" s="176" t="str">
        <f>IF(OR(ISERROR('Entrée action prioritaire brut'!L34),ISBLANK('Entrée action prioritaire brut'!B34)),"-",'Entrée action prioritaire brut'!B34)</f>
        <v>-</v>
      </c>
      <c r="B39" s="152" t="str">
        <f>IF(OR(ISERROR('Entrée action prioritaire brut'!M34),ISBLANK('Entrée action prioritaire brut'!M34)),"-",'Entrée action prioritaire brut'!M34)</f>
        <v>-</v>
      </c>
      <c r="C39" s="152" t="str">
        <f>IF(OR(ISERROR('Entrée action prioritaire brut'!N34),ISBLANK('Entrée action prioritaire brut'!N34)),"-",'Entrée action prioritaire brut'!N34)</f>
        <v>-</v>
      </c>
      <c r="D39" s="152" t="str">
        <f>IF(OR(ISERROR('Entrée action prioritaire brut'!O34),ISBLANK('Entrée action prioritaire brut'!O34)),"-",'Entrée action prioritaire brut'!O34)</f>
        <v>-</v>
      </c>
      <c r="E39" s="152" t="str">
        <f>IF(OR(ISERROR('Entrée action prioritaire brut'!P34),ISBLANK('Entrée action prioritaire brut'!P34)),"-",'Entrée action prioritaire brut'!P34)</f>
        <v>-</v>
      </c>
      <c r="F39" s="152" t="str">
        <f>IF(OR(ISERROR('Entrée action prioritaire brut'!Q34),ISBLANK('Entrée action prioritaire brut'!Q34)),"-",'Entrée action prioritaire brut'!Q34)</f>
        <v>-</v>
      </c>
      <c r="G39" s="152" t="str">
        <f>IF(OR(ISERROR('Entrée action prioritaire brut'!R34),ISBLANK('Entrée action prioritaire brut'!R34)),"-",'Entrée action prioritaire brut'!R34)</f>
        <v>-</v>
      </c>
      <c r="H39" s="152" t="str">
        <f>IF(OR(ISERROR('Entrée action prioritaire brut'!S34),ISBLANK('Entrée action prioritaire brut'!S34)),"-",'Entrée action prioritaire brut'!S34)</f>
        <v>-</v>
      </c>
      <c r="I39" s="152" t="str">
        <f>IF(OR(ISERROR('Entrée action prioritaire brut'!T34),ISBLANK('Entrée action prioritaire brut'!T34)),"-",'Entrée action prioritaire brut'!T34)</f>
        <v>-</v>
      </c>
      <c r="J39" s="152" t="str">
        <f>IF(OR(ISERROR('Entrée action prioritaire brut'!U34),ISBLANK('Entrée action prioritaire brut'!U34)),"-",'Entrée action prioritaire brut'!U34)</f>
        <v>-</v>
      </c>
      <c r="K39" s="152" t="str">
        <f>IF(OR(ISERROR('Entrée action prioritaire brut'!#REF!),ISBLANK('Entrée action prioritaire brut'!#REF!)),"-",'Entrée action prioritaire brut'!#REF!)</f>
        <v>-</v>
      </c>
      <c r="L39" s="152" t="str">
        <f>IF(OR(ISERROR('Entrée action prioritaire brut'!#REF!),ISBLANK('Entrée action prioritaire brut'!#REF!)),"-",'Entrée action prioritaire brut'!#REF!)</f>
        <v>-</v>
      </c>
      <c r="M39" s="152" t="str">
        <f>IF(OR(ISERROR('Entrée action prioritaire brut'!#REF!),ISBLANK('Entrée action prioritaire brut'!#REF!)),"-",'Entrée action prioritaire brut'!#REF!)</f>
        <v>-</v>
      </c>
      <c r="N39" s="152" t="str">
        <f>IF(OR(ISERROR('Entrée action prioritaire brut'!#REF!),ISBLANK('Entrée action prioritaire brut'!#REF!)),"-",'Entrée action prioritaire brut'!#REF!)</f>
        <v>-</v>
      </c>
      <c r="O39" s="152" t="str">
        <f>IF(OR(ISERROR('Entrée action prioritaire brut'!#REF!),ISBLANK('Entrée action prioritaire brut'!#REF!)),"-",'Entrée action prioritaire brut'!#REF!)</f>
        <v>-</v>
      </c>
      <c r="P39" s="152" t="str">
        <f>IF(OR(ISERROR('Entrée action prioritaire brut'!#REF!),ISBLANK('Entrée action prioritaire brut'!#REF!)),"-",'Entrée action prioritaire brut'!#REF!)</f>
        <v>-</v>
      </c>
      <c r="Q39" s="152" t="str">
        <f>IF(OR(ISERROR('Entrée action prioritaire brut'!#REF!),ISBLANK('Entrée action prioritaire brut'!#REF!)),"-",'Entrée action prioritaire brut'!#REF!)</f>
        <v>-</v>
      </c>
      <c r="R39" s="152" t="str">
        <f>IF(OR(ISERROR('Entrée action prioritaire brut'!V34),ISBLANK('Entrée action prioritaire brut'!V34)),"-",'Entrée action prioritaire brut'!V34)</f>
        <v>-</v>
      </c>
      <c r="S39" s="152" t="str">
        <f>IF(OR(ISERROR('Entrée action prioritaire brut'!W34),ISBLANK('Entrée action prioritaire brut'!W34)),"-",'Entrée action prioritaire brut'!W34)</f>
        <v>-</v>
      </c>
      <c r="T39" s="152" t="str">
        <f>IF(OR(ISERROR('Entrée action prioritaire brut'!X34),ISBLANK('Entrée action prioritaire brut'!X34)),"-",'Entrée action prioritaire brut'!X34)</f>
        <v>-</v>
      </c>
      <c r="U39" s="152" t="str">
        <f>IF(OR(ISERROR('Entrée action prioritaire brut'!Y34),ISBLANK('Entrée action prioritaire brut'!Y34)),"-",'Entrée action prioritaire brut'!Y34)</f>
        <v>-</v>
      </c>
      <c r="V39" s="152" t="str">
        <f>IF(OR(ISERROR('Entrée action prioritaire brut'!Z34),ISBLANK('Entrée action prioritaire brut'!Z34)),"-",'Entrée action prioritaire brut'!Z34)</f>
        <v>-</v>
      </c>
      <c r="W39" s="152" t="str">
        <f>IF(OR(ISERROR('Entrée action prioritaire brut'!AA34),ISBLANK('Entrée action prioritaire brut'!AA34)),"-",'Entrée action prioritaire brut'!AA34)</f>
        <v>-</v>
      </c>
      <c r="X39" s="152" t="str">
        <f>IF(OR(ISERROR('Entrée action prioritaire brut'!AB34),ISBLANK('Entrée action prioritaire brut'!AB34)),"-",'Entrée action prioritaire brut'!AB34)</f>
        <v>-</v>
      </c>
      <c r="Y39" s="152" t="str">
        <f>IF(OR(ISERROR('Entrée action prioritaire brut'!AC34),ISBLANK('Entrée action prioritaire brut'!AC34)),"-",'Entrée action prioritaire brut'!AC34)</f>
        <v>-</v>
      </c>
      <c r="Z39" s="152" t="str">
        <f>IF(OR(ISERROR('Entrée action prioritaire brut'!AD34),ISBLANK('Entrée action prioritaire brut'!AD34)),"-",'Entrée action prioritaire brut'!AD34)</f>
        <v>-</v>
      </c>
      <c r="AA39" s="152" t="str">
        <f>IF(OR(ISERROR('Entrée action prioritaire brut'!AE34),ISBLANK('Entrée action prioritaire brut'!AE34)),"-",'Entrée action prioritaire brut'!AE34)</f>
        <v>-</v>
      </c>
      <c r="AB39" s="152" t="str">
        <f>IF(OR(ISERROR('Entrée action prioritaire brut'!AF34),ISBLANK('Entrée action prioritaire brut'!AF34)),"-",'Entrée action prioritaire brut'!AF34)</f>
        <v>-</v>
      </c>
      <c r="AC39" s="152" t="str">
        <f>IF(OR(ISERROR('Entrée action prioritaire brut'!AG34),ISBLANK('Entrée action prioritaire brut'!AG34)),"-",'Entrée action prioritaire brut'!AG34)</f>
        <v>-</v>
      </c>
      <c r="AD39" s="152" t="str">
        <f>IF(OR(ISERROR('Entrée action prioritaire brut'!#REF!),ISBLANK('Entrée action prioritaire brut'!#REF!)),"-",'Entrée action prioritaire brut'!#REF!)</f>
        <v>-</v>
      </c>
      <c r="AE39" s="152" t="str">
        <f>IF(OR(ISERROR('Entrée action prioritaire brut'!#REF!),ISBLANK('Entrée action prioritaire brut'!#REF!)),"-",'Entrée action prioritaire brut'!#REF!)</f>
        <v>-</v>
      </c>
      <c r="AF39" s="152" t="str">
        <f>IF(OR(ISERROR('Entrée action prioritaire brut'!#REF!),ISBLANK('Entrée action prioritaire brut'!#REF!)),"-",'Entrée action prioritaire brut'!#REF!)</f>
        <v>-</v>
      </c>
      <c r="AG39" s="152" t="str">
        <f>IF(OR(ISERROR('Entrée action prioritaire brut'!#REF!),ISBLANK('Entrée action prioritaire brut'!#REF!)),"-",'Entrée action prioritaire brut'!#REF!)</f>
        <v>-</v>
      </c>
      <c r="AH39" s="152" t="str">
        <f>IF(OR(ISERROR('Entrée action prioritaire brut'!#REF!),ISBLANK('Entrée action prioritaire brut'!#REF!)),"-",'Entrée action prioritaire brut'!#REF!)</f>
        <v>-</v>
      </c>
      <c r="AI39" s="152" t="str">
        <f>IF(OR(ISERROR('Entrée action prioritaire brut'!#REF!),ISBLANK('Entrée action prioritaire brut'!#REF!)),"-",'Entrée action prioritaire brut'!#REF!)</f>
        <v>-</v>
      </c>
      <c r="AJ39" s="152" t="str">
        <f>IF(OR(ISERROR('Entrée action prioritaire brut'!#REF!),ISBLANK('Entrée action prioritaire brut'!#REF!)),"-",'Entrée action prioritaire brut'!#REF!)</f>
        <v>-</v>
      </c>
      <c r="AK39" s="152" t="str">
        <f>IF(OR(ISERROR('Entrée action prioritaire brut'!#REF!),ISBLANK('Entrée action prioritaire brut'!#REF!)),"-",'Entrée action prioritaire brut'!#REF!)</f>
        <v>-</v>
      </c>
      <c r="AL39" s="152" t="str">
        <f>IF(OR(ISERROR('Entrée action prioritaire brut'!#REF!),ISBLANK('Entrée action prioritaire brut'!#REF!)),"-",'Entrée action prioritaire brut'!#REF!)</f>
        <v>-</v>
      </c>
      <c r="AM39" s="152" t="str">
        <f>IF(OR(ISERROR('Entrée action prioritaire brut'!#REF!),ISBLANK('Entrée action prioritaire brut'!#REF!)),"-",'Entrée action prioritaire brut'!#REF!)</f>
        <v>-</v>
      </c>
      <c r="AN39" s="152" t="str">
        <f>IF(OR(ISERROR('Entrée action prioritaire brut'!#REF!),ISBLANK('Entrée action prioritaire brut'!#REF!)),"-",'Entrée action prioritaire brut'!#REF!)</f>
        <v>-</v>
      </c>
      <c r="AO39" s="152" t="str">
        <f>IF(OR(ISERROR('Entrée action prioritaire brut'!#REF!),ISBLANK('Entrée action prioritaire brut'!#REF!)),"-",'Entrée action prioritaire brut'!#REF!)</f>
        <v>-</v>
      </c>
      <c r="AP39" s="152" t="str">
        <f>IF(OR(ISERROR('Entrée action prioritaire brut'!AH34),ISBLANK('Entrée action prioritaire brut'!AH34)),"-",'Entrée action prioritaire brut'!AH34)</f>
        <v>-</v>
      </c>
      <c r="AQ39" s="152" t="str">
        <f>IF(OR(ISERROR('Entrée action prioritaire brut'!AI34),ISBLANK('Entrée action prioritaire brut'!AI34)),"-",'Entrée action prioritaire brut'!AI34)</f>
        <v>-</v>
      </c>
      <c r="AR39" s="152" t="str">
        <f>IF(OR(ISERROR('Entrée action prioritaire brut'!AJ34),ISBLANK('Entrée action prioritaire brut'!AJ34)),"-",'Entrée action prioritaire brut'!AJ34)</f>
        <v>-</v>
      </c>
      <c r="AS39" s="152" t="str">
        <f>IF(OR(ISERROR('Entrée action prioritaire brut'!AK34),ISBLANK('Entrée action prioritaire brut'!AK34)),"-",'Entrée action prioritaire brut'!AK34)</f>
        <v>-</v>
      </c>
      <c r="AT39" s="152" t="str">
        <f>IF(OR(ISERROR('Entrée action prioritaire brut'!AL34),ISBLANK('Entrée action prioritaire brut'!AL34)),"-",'Entrée action prioritaire brut'!AL34)</f>
        <v>-</v>
      </c>
      <c r="AU39" s="152" t="str">
        <f>IF(OR(ISERROR('Entrée action prioritaire brut'!AM34),ISBLANK('Entrée action prioritaire brut'!AM34)),"-",'Entrée action prioritaire brut'!AM34)</f>
        <v>-</v>
      </c>
      <c r="AV39" s="152" t="str">
        <f>IF(OR(ISERROR('Entrée action prioritaire brut'!AN34),ISBLANK('Entrée action prioritaire brut'!AN34)),"-",'Entrée action prioritaire brut'!AN34)</f>
        <v>-</v>
      </c>
      <c r="AW39" s="152" t="str">
        <f>IF(OR(ISERROR('Entrée action prioritaire brut'!AO34),ISBLANK('Entrée action prioritaire brut'!AO34)),"-",'Entrée action prioritaire brut'!AO34)</f>
        <v>-</v>
      </c>
      <c r="AX39" s="152" t="str">
        <f>IF(OR(ISERROR('Entrée action prioritaire brut'!AP34),ISBLANK('Entrée action prioritaire brut'!AP34)),"-",'Entrée action prioritaire brut'!AP34)</f>
        <v>-</v>
      </c>
      <c r="AY39" s="152" t="str">
        <f>IF(OR(ISERROR('Entrée action prioritaire brut'!AY34),ISBLANK('Entrée action prioritaire brut'!AY34)),"-",'Entrée action prioritaire brut'!AY34)</f>
        <v>-</v>
      </c>
      <c r="AZ39" s="152" t="str">
        <f>IF(OR(ISERROR('Entrée action prioritaire brut'!AZ34),ISBLANK('Entrée action prioritaire brut'!AZ34)),"-",'Entrée action prioritaire brut'!AZ34)</f>
        <v>-</v>
      </c>
      <c r="BA39" s="152" t="str">
        <f>IF(OR(ISERROR('Entrée action prioritaire brut'!BA34),ISBLANK('Entrée action prioritaire brut'!BA34)),"-",'Entrée action prioritaire brut'!BA34)</f>
        <v>-</v>
      </c>
      <c r="BB39" s="152" t="str">
        <f>IF(OR(ISERROR('Entrée action prioritaire brut'!BB34),ISBLANK('Entrée action prioritaire brut'!BB34)),"-",'Entrée action prioritaire brut'!BB34)</f>
        <v>-</v>
      </c>
      <c r="BC39" s="152" t="str">
        <f>IF(OR(ISERROR('Entrée action prioritaire brut'!BC34),ISBLANK('Entrée action prioritaire brut'!BC34)),"-",'Entrée action prioritaire brut'!BC34)</f>
        <v>-</v>
      </c>
      <c r="BD39" s="152" t="str">
        <f>IF(OR(ISERROR('Entrée action prioritaire brut'!BD34),ISBLANK('Entrée action prioritaire brut'!BD34)),"-",'Entrée action prioritaire brut'!BD34)</f>
        <v>-</v>
      </c>
      <c r="BE39" s="152" t="str">
        <f>IF(OR(ISERROR('Entrée action prioritaire brut'!BE34),ISBLANK('Entrée action prioritaire brut'!BE34)),"-",'Entrée action prioritaire brut'!BE34)</f>
        <v>-</v>
      </c>
      <c r="BF39" s="152" t="str">
        <f>IF(OR(ISERROR('Entrée action prioritaire brut'!BF34),ISBLANK('Entrée action prioritaire brut'!BF34)),"-",'Entrée action prioritaire brut'!BF34)</f>
        <v>-</v>
      </c>
      <c r="BG39" s="152" t="str">
        <f>IF(OR(ISERROR('Entrée action prioritaire brut'!BG34),ISBLANK('Entrée action prioritaire brut'!BG34)),"-",'Entrée action prioritaire brut'!BG34)</f>
        <v>-</v>
      </c>
      <c r="BH39" s="152" t="str">
        <f>IF(OR(ISERROR('Entrée action prioritaire brut'!BH34),ISBLANK('Entrée action prioritaire brut'!BH34)),"-",'Entrée action prioritaire brut'!BH34)</f>
        <v>-</v>
      </c>
      <c r="BI39" s="152" t="str">
        <f>IF(OR(ISERROR('Entrée action prioritaire brut'!BI34),ISBLANK('Entrée action prioritaire brut'!BI34)),"-",'Entrée action prioritaire brut'!BI34)</f>
        <v>-</v>
      </c>
      <c r="BJ39" s="152" t="str">
        <f>IF(OR(ISERROR('Entrée action prioritaire brut'!#REF!),ISBLANK('Entrée action prioritaire brut'!#REF!)),"-",'Entrée action prioritaire brut'!#REF!)</f>
        <v>-</v>
      </c>
      <c r="BK39" s="152" t="str">
        <f>IF(OR(ISERROR('Entrée action prioritaire brut'!#REF!),ISBLANK('Entrée action prioritaire brut'!#REF!)),"-",'Entrée action prioritaire brut'!#REF!)</f>
        <v>-</v>
      </c>
      <c r="BL39" s="152" t="str">
        <f>IF(OR(ISERROR('Entrée action prioritaire brut'!#REF!),ISBLANK('Entrée action prioritaire brut'!#REF!)),"-",'Entrée action prioritaire brut'!#REF!)</f>
        <v>-</v>
      </c>
      <c r="BM39" s="152" t="str">
        <f>IF(OR(ISERROR('Entrée action prioritaire brut'!#REF!),ISBLANK('Entrée action prioritaire brut'!#REF!)),"-",'Entrée action prioritaire brut'!#REF!)</f>
        <v>-</v>
      </c>
      <c r="BN39" s="152" t="str">
        <f>IF(OR(ISERROR('Entrée action prioritaire brut'!#REF!),ISBLANK('Entrée action prioritaire brut'!#REF!)),"-",'Entrée action prioritaire brut'!#REF!)</f>
        <v>-</v>
      </c>
      <c r="BO39" s="152" t="str">
        <f>IF(OR(ISERROR('Entrée action prioritaire brut'!#REF!),ISBLANK('Entrée action prioritaire brut'!#REF!)),"-",'Entrée action prioritaire brut'!#REF!)</f>
        <v>-</v>
      </c>
      <c r="BP39" s="152" t="str">
        <f>IF(OR(ISERROR('Entrée action prioritaire brut'!#REF!),ISBLANK('Entrée action prioritaire brut'!#REF!)),"-",'Entrée action prioritaire brut'!#REF!)</f>
        <v>-</v>
      </c>
      <c r="BQ39" s="152" t="str">
        <f>IF(OR(ISERROR('Entrée action prioritaire brut'!#REF!),ISBLANK('Entrée action prioritaire brut'!#REF!)),"-",'Entrée action prioritaire brut'!#REF!)</f>
        <v>-</v>
      </c>
      <c r="BR39" s="152" t="str">
        <f>IF(OR(ISERROR('Entrée action prioritaire brut'!#REF!),ISBLANK('Entrée action prioritaire brut'!#REF!)),"-",'Entrée action prioritaire brut'!#REF!)</f>
        <v>-</v>
      </c>
      <c r="BS39" s="152" t="str">
        <f>IF(OR(ISERROR('Entrée action prioritaire brut'!#REF!),ISBLANK('Entrée action prioritaire brut'!#REF!)),"-",'Entrée action prioritaire brut'!#REF!)</f>
        <v>-</v>
      </c>
      <c r="BT39" s="152" t="str">
        <f>IF(OR(ISERROR('Entrée action prioritaire brut'!#REF!),ISBLANK('Entrée action prioritaire brut'!#REF!)),"-",'Entrée action prioritaire brut'!#REF!)</f>
        <v>-</v>
      </c>
      <c r="BU39" s="152" t="str">
        <f>IF(OR(ISERROR('Entrée action prioritaire brut'!#REF!),ISBLANK('Entrée action prioritaire brut'!#REF!)),"-",'Entrée action prioritaire brut'!#REF!)</f>
        <v>-</v>
      </c>
      <c r="BV39" s="152" t="str">
        <f>IF(OR(ISERROR('Entrée action prioritaire brut'!#REF!),ISBLANK('Entrée action prioritaire brut'!#REF!)),"-",'Entrée action prioritaire brut'!#REF!)</f>
        <v>-</v>
      </c>
      <c r="BW39" s="152" t="str">
        <f>IF(OR(ISERROR('Entrée action prioritaire brut'!#REF!),ISBLANK('Entrée action prioritaire brut'!#REF!)),"-",'Entrée action prioritaire brut'!#REF!)</f>
        <v>-</v>
      </c>
      <c r="BX39" s="152" t="str">
        <f>IF(OR(ISERROR('Entrée action prioritaire brut'!#REF!),ISBLANK('Entrée action prioritaire brut'!#REF!)),"-",'Entrée action prioritaire brut'!#REF!)</f>
        <v>-</v>
      </c>
      <c r="BY39" s="152" t="str">
        <f>IF(OR(ISERROR('Entrée action prioritaire brut'!#REF!),ISBLANK('Entrée action prioritaire brut'!#REF!)),"-",'Entrée action prioritaire brut'!#REF!)</f>
        <v>-</v>
      </c>
      <c r="BZ39" s="152" t="str">
        <f>IF(OR(ISERROR('Entrée action prioritaire brut'!BJ34),ISBLANK('Entrée action prioritaire brut'!BJ34)),"-",'Entrée action prioritaire brut'!BJ34)</f>
        <v>-</v>
      </c>
      <c r="CA39" s="152" t="str">
        <f>IF(OR(ISERROR('Entrée action prioritaire brut'!BK34),ISBLANK('Entrée action prioritaire brut'!BK34)),"-",'Entrée action prioritaire brut'!BK34)</f>
        <v>-</v>
      </c>
      <c r="CB39" s="152" t="str">
        <f>IF(OR(ISERROR('Entrée action prioritaire brut'!BL34),ISBLANK('Entrée action prioritaire brut'!BL34)),"-",'Entrée action prioritaire brut'!BL34)</f>
        <v>-</v>
      </c>
      <c r="CC39" s="152" t="str">
        <f>IF(OR(ISERROR('Entrée action prioritaire brut'!BM34),ISBLANK('Entrée action prioritaire brut'!BM34)),"-",'Entrée action prioritaire brut'!BM34)</f>
        <v>-</v>
      </c>
      <c r="CD39" s="152" t="str">
        <f>IF(OR(ISERROR('Entrée action prioritaire brut'!BN34),ISBLANK('Entrée action prioritaire brut'!BN34)),"-",'Entrée action prioritaire brut'!BN34)</f>
        <v>-</v>
      </c>
      <c r="CE39" s="152" t="str">
        <f>IF(OR(ISERROR('Entrée action prioritaire brut'!BO34),ISBLANK('Entrée action prioritaire brut'!BO34)),"-",'Entrée action prioritaire brut'!BO34)</f>
        <v>-</v>
      </c>
      <c r="CF39" s="152" t="str">
        <f>IF(OR(ISERROR('Entrée action prioritaire brut'!BP34),ISBLANK('Entrée action prioritaire brut'!BP34)),"-",'Entrée action prioritaire brut'!BP34)</f>
        <v>-</v>
      </c>
      <c r="CG39" s="152" t="str">
        <f>IF(OR(ISERROR('Entrée action prioritaire brut'!#REF!),ISBLANK('Entrée action prioritaire brut'!#REF!)),"-",'Entrée action prioritaire brut'!#REF!)</f>
        <v>-</v>
      </c>
      <c r="CH39" s="152" t="str">
        <f>IF(OR(ISERROR('Entrée action prioritaire brut'!BQ34),ISBLANK('Entrée action prioritaire brut'!BQ34)),"-",'Entrée action prioritaire brut'!BQ34)</f>
        <v>-</v>
      </c>
      <c r="CI39" s="152" t="str">
        <f>IF(OR(ISERROR('Entrée action prioritaire brut'!BR34),ISBLANK('Entrée action prioritaire brut'!BR34)),"-",'Entrée action prioritaire brut'!BR34)</f>
        <v>-</v>
      </c>
      <c r="CJ39" s="152" t="str">
        <f>IF(OR(ISERROR('Entrée action prioritaire brut'!BS34),ISBLANK('Entrée action prioritaire brut'!BS34)),"-",'Entrée action prioritaire brut'!BS34)</f>
        <v>-</v>
      </c>
      <c r="CK39" s="152" t="str">
        <f>IF(OR(ISERROR('Entrée action prioritaire brut'!BT34),ISBLANK('Entrée action prioritaire brut'!BT34)),"-",'Entrée action prioritaire brut'!BT34)</f>
        <v>-</v>
      </c>
      <c r="CL39" s="152" t="str">
        <f>IF(OR(ISERROR('Entrée action prioritaire brut'!BU34),ISBLANK('Entrée action prioritaire brut'!BU34)),"-",'Entrée action prioritaire brut'!BU34)</f>
        <v>-</v>
      </c>
      <c r="CM39" s="152" t="str">
        <f>IF(OR(ISERROR('Entrée action prioritaire brut'!#REF!),ISBLANK('Entrée action prioritaire brut'!#REF!)),"-",'Entrée action prioritaire brut'!#REF!)</f>
        <v>-</v>
      </c>
      <c r="CN39" s="152" t="str">
        <f>IF(OR(ISERROR('Entrée action prioritaire brut'!#REF!),ISBLANK('Entrée action prioritaire brut'!#REF!)),"-",'Entrée action prioritaire brut'!#REF!)</f>
        <v>-</v>
      </c>
      <c r="CO39" s="152" t="str">
        <f>IF(OR(ISERROR('Entrée action prioritaire brut'!#REF!),ISBLANK('Entrée action prioritaire brut'!#REF!)),"-",'Entrée action prioritaire brut'!#REF!)</f>
        <v>-</v>
      </c>
      <c r="CP39" s="152" t="str">
        <f>IF(OR(ISERROR('Entrée action prioritaire brut'!#REF!),ISBLANK('Entrée action prioritaire brut'!#REF!)),"-",'Entrée action prioritaire brut'!#REF!)</f>
        <v>-</v>
      </c>
      <c r="CQ39" s="152" t="str">
        <f>IF(OR(ISERROR('Entrée action prioritaire brut'!#REF!),ISBLANK('Entrée action prioritaire brut'!#REF!)),"-",'Entrée action prioritaire brut'!#REF!)</f>
        <v>-</v>
      </c>
      <c r="CR39" s="152" t="str">
        <f>IF(OR(ISERROR('Entrée action prioritaire brut'!BV34),ISBLANK('Entrée action prioritaire brut'!BV34)),"-",'Entrée action prioritaire brut'!BV34)</f>
        <v>-</v>
      </c>
      <c r="CS39" s="152" t="str">
        <f>IF(OR(ISERROR('Entrée action prioritaire brut'!BW34),ISBLANK('Entrée action prioritaire brut'!BW34)),"-",'Entrée action prioritaire brut'!BW34)</f>
        <v>-</v>
      </c>
      <c r="CT39" s="152" t="str">
        <f>IF(OR(ISERROR('Entrée action prioritaire brut'!BX34),ISBLANK('Entrée action prioritaire brut'!BX34)),"-",'Entrée action prioritaire brut'!BX34)</f>
        <v>-</v>
      </c>
      <c r="CU39" s="152" t="str">
        <f>IF(OR(ISERROR('Entrée action prioritaire brut'!BY34),ISBLANK('Entrée action prioritaire brut'!BY34)),"-",'Entrée action prioritaire brut'!BY34)</f>
        <v>-</v>
      </c>
      <c r="CV39" s="152" t="str">
        <f>IF(OR(ISERROR('Entrée action prioritaire brut'!BZ34),ISBLANK('Entrée action prioritaire brut'!BZ34)),"-",'Entrée action prioritaire brut'!BZ34)</f>
        <v>-</v>
      </c>
      <c r="CW39" s="152" t="str">
        <f>IF(OR(ISERROR('Entrée action prioritaire brut'!CA34),ISBLANK('Entrée action prioritaire brut'!CA34)),"-",'Entrée action prioritaire brut'!CA34)</f>
        <v>-</v>
      </c>
      <c r="CX39" s="152" t="str">
        <f>IF(OR(ISERROR('Entrée action prioritaire brut'!CB34),ISBLANK('Entrée action prioritaire brut'!CB34)),"-",'Entrée action prioritaire brut'!CB34)</f>
        <v>-</v>
      </c>
      <c r="CY39" s="152" t="str">
        <f>IF(OR(ISERROR('Entrée action prioritaire brut'!CC34),ISBLANK('Entrée action prioritaire brut'!CC34)),"-",'Entrée action prioritaire brut'!CC34)</f>
        <v>-</v>
      </c>
      <c r="CZ39" s="152" t="str">
        <f>IF(OR(ISERROR('Entrée action prioritaire brut'!CD34),ISBLANK('Entrée action prioritaire brut'!CD34)),"-",'Entrée action prioritaire brut'!CD34)</f>
        <v>-</v>
      </c>
      <c r="DA39" s="152" t="str">
        <f>IF(OR(ISERROR('Entrée action prioritaire brut'!CE34),ISBLANK('Entrée action prioritaire brut'!CE34)),"-",'Entrée action prioritaire brut'!CE34)</f>
        <v>-</v>
      </c>
      <c r="DB39" s="152" t="str">
        <f>IF(OR(ISERROR('Entrée action prioritaire brut'!CF34),ISBLANK('Entrée action prioritaire brut'!CF34)),"-",'Entrée action prioritaire brut'!CF34)</f>
        <v>-</v>
      </c>
      <c r="DC39" s="152" t="str">
        <f>IF(OR(ISERROR('Entrée action prioritaire brut'!CG34),ISBLANK('Entrée action prioritaire brut'!CG34)),"-",'Entrée action prioritaire brut'!CG34)</f>
        <v>-</v>
      </c>
      <c r="DD39" s="152" t="str">
        <f>IF(OR(ISERROR('Entrée action prioritaire brut'!CH34),ISBLANK('Entrée action prioritaire brut'!CH34)),"-",'Entrée action prioritaire brut'!CH34)</f>
        <v>-</v>
      </c>
      <c r="DE39" s="152" t="str">
        <f>IF(OR(ISERROR('Entrée action prioritaire brut'!CI34),ISBLANK('Entrée action prioritaire brut'!CI34)),"-",'Entrée action prioritaire brut'!CI34)</f>
        <v>-</v>
      </c>
      <c r="DF39" s="152" t="str">
        <f>IF(OR(ISERROR('Entrée action prioritaire brut'!CJ34),ISBLANK('Entrée action prioritaire brut'!CJ34)),"-",'Entrée action prioritaire brut'!CJ34)</f>
        <v>-</v>
      </c>
      <c r="DG39" s="152" t="str">
        <f>IF(OR(ISERROR('Entrée action prioritaire brut'!CK34),ISBLANK('Entrée action prioritaire brut'!CK34)),"-",'Entrée action prioritaire brut'!CK34)</f>
        <v>-</v>
      </c>
      <c r="DH39" s="152" t="str">
        <f>IF(OR(ISERROR('Entrée action prioritaire brut'!CL34),ISBLANK('Entrée action prioritaire brut'!CL34)),"-",'Entrée action prioritaire brut'!CL34)</f>
        <v>-</v>
      </c>
      <c r="DI39" s="152" t="str">
        <f>IF(OR(ISERROR('Entrée action prioritaire brut'!CM34),ISBLANK('Entrée action prioritaire brut'!CM34)),"-",'Entrée action prioritaire brut'!CM34)</f>
        <v>-</v>
      </c>
      <c r="DJ39" s="152" t="str">
        <f>IF(OR(ISERROR('Entrée action prioritaire brut'!CN34),ISBLANK('Entrée action prioritaire brut'!CN34)),"-",'Entrée action prioritaire brut'!CN34)</f>
        <v>-</v>
      </c>
      <c r="DK39" s="152" t="str">
        <f>IF(OR(ISERROR('Entrée action prioritaire brut'!CO34),ISBLANK('Entrée action prioritaire brut'!CO34)),"-",'Entrée action prioritaire brut'!CO34)</f>
        <v>-</v>
      </c>
      <c r="DL39" s="152" t="str">
        <f>IF(OR(ISERROR('Entrée action prioritaire brut'!CP34),ISBLANK('Entrée action prioritaire brut'!CP34)),"-",'Entrée action prioritaire brut'!CP34)</f>
        <v>-</v>
      </c>
      <c r="DM39" s="152" t="str">
        <f>IF(OR(ISERROR('Entrée action prioritaire brut'!CQ34),ISBLANK('Entrée action prioritaire brut'!CQ34)),"-",'Entrée action prioritaire brut'!CQ34)</f>
        <v>-</v>
      </c>
      <c r="DN39" s="152" t="str">
        <f>IF(OR(ISERROR('Entrée action prioritaire brut'!CR34),ISBLANK('Entrée action prioritaire brut'!CR34)),"-",'Entrée action prioritaire brut'!CR34)</f>
        <v>-</v>
      </c>
      <c r="DO39" s="152" t="str">
        <f>IF(OR(ISERROR('Entrée action prioritaire brut'!CS34),ISBLANK('Entrée action prioritaire brut'!CS34)),"-",'Entrée action prioritaire brut'!CS34)</f>
        <v>-</v>
      </c>
      <c r="DP39" s="152" t="str">
        <f>IF(OR(ISERROR('Entrée action prioritaire brut'!CT34),ISBLANK('Entrée action prioritaire brut'!CT34)),"-",'Entrée action prioritaire brut'!CT34)</f>
        <v>-</v>
      </c>
      <c r="DQ39" s="152" t="str">
        <f>IF(OR(ISERROR('Entrée action prioritaire brut'!CU34),ISBLANK('Entrée action prioritaire brut'!CU34)),"-",'Entrée action prioritaire brut'!CU34)</f>
        <v>-</v>
      </c>
      <c r="DR39" s="152" t="str">
        <f>IF(OR(ISERROR('Entrée action prioritaire brut'!CV34),ISBLANK('Entrée action prioritaire brut'!CV34)),"-",'Entrée action prioritaire brut'!CV34)</f>
        <v>-</v>
      </c>
    </row>
    <row r="40" spans="1:122" ht="15" customHeight="1" x14ac:dyDescent="0.25">
      <c r="A40" s="176" t="str">
        <f>IF(OR(ISERROR('Entrée action prioritaire brut'!L35),ISBLANK('Entrée action prioritaire brut'!B35)),"-",'Entrée action prioritaire brut'!B35)</f>
        <v>-</v>
      </c>
      <c r="B40" s="152" t="str">
        <f>IF(OR(ISERROR('Entrée action prioritaire brut'!M35),ISBLANK('Entrée action prioritaire brut'!M35)),"-",'Entrée action prioritaire brut'!M35)</f>
        <v>-</v>
      </c>
      <c r="C40" s="152" t="str">
        <f>IF(OR(ISERROR('Entrée action prioritaire brut'!N35),ISBLANK('Entrée action prioritaire brut'!N35)),"-",'Entrée action prioritaire brut'!N35)</f>
        <v>-</v>
      </c>
      <c r="D40" s="152" t="str">
        <f>IF(OR(ISERROR('Entrée action prioritaire brut'!O35),ISBLANK('Entrée action prioritaire brut'!O35)),"-",'Entrée action prioritaire brut'!O35)</f>
        <v>-</v>
      </c>
      <c r="E40" s="152" t="str">
        <f>IF(OR(ISERROR('Entrée action prioritaire brut'!P35),ISBLANK('Entrée action prioritaire brut'!P35)),"-",'Entrée action prioritaire brut'!P35)</f>
        <v>-</v>
      </c>
      <c r="F40" s="152" t="str">
        <f>IF(OR(ISERROR('Entrée action prioritaire brut'!Q35),ISBLANK('Entrée action prioritaire brut'!Q35)),"-",'Entrée action prioritaire brut'!Q35)</f>
        <v>-</v>
      </c>
      <c r="G40" s="152" t="str">
        <f>IF(OR(ISERROR('Entrée action prioritaire brut'!R35),ISBLANK('Entrée action prioritaire brut'!R35)),"-",'Entrée action prioritaire brut'!R35)</f>
        <v>-</v>
      </c>
      <c r="H40" s="152" t="str">
        <f>IF(OR(ISERROR('Entrée action prioritaire brut'!S35),ISBLANK('Entrée action prioritaire brut'!S35)),"-",'Entrée action prioritaire brut'!S35)</f>
        <v>-</v>
      </c>
      <c r="I40" s="152" t="str">
        <f>IF(OR(ISERROR('Entrée action prioritaire brut'!T35),ISBLANK('Entrée action prioritaire brut'!T35)),"-",'Entrée action prioritaire brut'!T35)</f>
        <v>-</v>
      </c>
      <c r="J40" s="152" t="str">
        <f>IF(OR(ISERROR('Entrée action prioritaire brut'!U35),ISBLANK('Entrée action prioritaire brut'!U35)),"-",'Entrée action prioritaire brut'!U35)</f>
        <v>-</v>
      </c>
      <c r="K40" s="152" t="str">
        <f>IF(OR(ISERROR('Entrée action prioritaire brut'!#REF!),ISBLANK('Entrée action prioritaire brut'!#REF!)),"-",'Entrée action prioritaire brut'!#REF!)</f>
        <v>-</v>
      </c>
      <c r="L40" s="152" t="str">
        <f>IF(OR(ISERROR('Entrée action prioritaire brut'!#REF!),ISBLANK('Entrée action prioritaire brut'!#REF!)),"-",'Entrée action prioritaire brut'!#REF!)</f>
        <v>-</v>
      </c>
      <c r="M40" s="152" t="str">
        <f>IF(OR(ISERROR('Entrée action prioritaire brut'!#REF!),ISBLANK('Entrée action prioritaire brut'!#REF!)),"-",'Entrée action prioritaire brut'!#REF!)</f>
        <v>-</v>
      </c>
      <c r="N40" s="152" t="str">
        <f>IF(OR(ISERROR('Entrée action prioritaire brut'!#REF!),ISBLANK('Entrée action prioritaire brut'!#REF!)),"-",'Entrée action prioritaire brut'!#REF!)</f>
        <v>-</v>
      </c>
      <c r="O40" s="152" t="str">
        <f>IF(OR(ISERROR('Entrée action prioritaire brut'!#REF!),ISBLANK('Entrée action prioritaire brut'!#REF!)),"-",'Entrée action prioritaire brut'!#REF!)</f>
        <v>-</v>
      </c>
      <c r="P40" s="152" t="str">
        <f>IF(OR(ISERROR('Entrée action prioritaire brut'!#REF!),ISBLANK('Entrée action prioritaire brut'!#REF!)),"-",'Entrée action prioritaire brut'!#REF!)</f>
        <v>-</v>
      </c>
      <c r="Q40" s="152" t="str">
        <f>IF(OR(ISERROR('Entrée action prioritaire brut'!#REF!),ISBLANK('Entrée action prioritaire brut'!#REF!)),"-",'Entrée action prioritaire brut'!#REF!)</f>
        <v>-</v>
      </c>
      <c r="R40" s="152" t="str">
        <f>IF(OR(ISERROR('Entrée action prioritaire brut'!V35),ISBLANK('Entrée action prioritaire brut'!V35)),"-",'Entrée action prioritaire brut'!V35)</f>
        <v>-</v>
      </c>
      <c r="S40" s="152" t="str">
        <f>IF(OR(ISERROR('Entrée action prioritaire brut'!W35),ISBLANK('Entrée action prioritaire brut'!W35)),"-",'Entrée action prioritaire brut'!W35)</f>
        <v>-</v>
      </c>
      <c r="T40" s="152" t="str">
        <f>IF(OR(ISERROR('Entrée action prioritaire brut'!X35),ISBLANK('Entrée action prioritaire brut'!X35)),"-",'Entrée action prioritaire brut'!X35)</f>
        <v>-</v>
      </c>
      <c r="U40" s="152" t="str">
        <f>IF(OR(ISERROR('Entrée action prioritaire brut'!Y35),ISBLANK('Entrée action prioritaire brut'!Y35)),"-",'Entrée action prioritaire brut'!Y35)</f>
        <v>-</v>
      </c>
      <c r="V40" s="152" t="str">
        <f>IF(OR(ISERROR('Entrée action prioritaire brut'!Z35),ISBLANK('Entrée action prioritaire brut'!Z35)),"-",'Entrée action prioritaire brut'!Z35)</f>
        <v>-</v>
      </c>
      <c r="W40" s="152" t="str">
        <f>IF(OR(ISERROR('Entrée action prioritaire brut'!AA35),ISBLANK('Entrée action prioritaire brut'!AA35)),"-",'Entrée action prioritaire brut'!AA35)</f>
        <v>-</v>
      </c>
      <c r="X40" s="152" t="str">
        <f>IF(OR(ISERROR('Entrée action prioritaire brut'!AB35),ISBLANK('Entrée action prioritaire brut'!AB35)),"-",'Entrée action prioritaire brut'!AB35)</f>
        <v>-</v>
      </c>
      <c r="Y40" s="152" t="str">
        <f>IF(OR(ISERROR('Entrée action prioritaire brut'!AC35),ISBLANK('Entrée action prioritaire brut'!AC35)),"-",'Entrée action prioritaire brut'!AC35)</f>
        <v>-</v>
      </c>
      <c r="Z40" s="152" t="str">
        <f>IF(OR(ISERROR('Entrée action prioritaire brut'!AD35),ISBLANK('Entrée action prioritaire brut'!AD35)),"-",'Entrée action prioritaire brut'!AD35)</f>
        <v>-</v>
      </c>
      <c r="AA40" s="152" t="str">
        <f>IF(OR(ISERROR('Entrée action prioritaire brut'!AE35),ISBLANK('Entrée action prioritaire brut'!AE35)),"-",'Entrée action prioritaire brut'!AE35)</f>
        <v>-</v>
      </c>
      <c r="AB40" s="152" t="str">
        <f>IF(OR(ISERROR('Entrée action prioritaire brut'!AF35),ISBLANK('Entrée action prioritaire brut'!AF35)),"-",'Entrée action prioritaire brut'!AF35)</f>
        <v>-</v>
      </c>
      <c r="AC40" s="152" t="str">
        <f>IF(OR(ISERROR('Entrée action prioritaire brut'!AG35),ISBLANK('Entrée action prioritaire brut'!AG35)),"-",'Entrée action prioritaire brut'!AG35)</f>
        <v>-</v>
      </c>
      <c r="AD40" s="152" t="str">
        <f>IF(OR(ISERROR('Entrée action prioritaire brut'!#REF!),ISBLANK('Entrée action prioritaire brut'!#REF!)),"-",'Entrée action prioritaire brut'!#REF!)</f>
        <v>-</v>
      </c>
      <c r="AE40" s="152" t="str">
        <f>IF(OR(ISERROR('Entrée action prioritaire brut'!#REF!),ISBLANK('Entrée action prioritaire brut'!#REF!)),"-",'Entrée action prioritaire brut'!#REF!)</f>
        <v>-</v>
      </c>
      <c r="AF40" s="152" t="str">
        <f>IF(OR(ISERROR('Entrée action prioritaire brut'!#REF!),ISBLANK('Entrée action prioritaire brut'!#REF!)),"-",'Entrée action prioritaire brut'!#REF!)</f>
        <v>-</v>
      </c>
      <c r="AG40" s="152" t="str">
        <f>IF(OR(ISERROR('Entrée action prioritaire brut'!#REF!),ISBLANK('Entrée action prioritaire brut'!#REF!)),"-",'Entrée action prioritaire brut'!#REF!)</f>
        <v>-</v>
      </c>
      <c r="AH40" s="152" t="str">
        <f>IF(OR(ISERROR('Entrée action prioritaire brut'!#REF!),ISBLANK('Entrée action prioritaire brut'!#REF!)),"-",'Entrée action prioritaire brut'!#REF!)</f>
        <v>-</v>
      </c>
      <c r="AI40" s="152" t="str">
        <f>IF(OR(ISERROR('Entrée action prioritaire brut'!#REF!),ISBLANK('Entrée action prioritaire brut'!#REF!)),"-",'Entrée action prioritaire brut'!#REF!)</f>
        <v>-</v>
      </c>
      <c r="AJ40" s="152" t="str">
        <f>IF(OR(ISERROR('Entrée action prioritaire brut'!#REF!),ISBLANK('Entrée action prioritaire brut'!#REF!)),"-",'Entrée action prioritaire brut'!#REF!)</f>
        <v>-</v>
      </c>
      <c r="AK40" s="152" t="str">
        <f>IF(OR(ISERROR('Entrée action prioritaire brut'!#REF!),ISBLANK('Entrée action prioritaire brut'!#REF!)),"-",'Entrée action prioritaire brut'!#REF!)</f>
        <v>-</v>
      </c>
      <c r="AL40" s="152" t="str">
        <f>IF(OR(ISERROR('Entrée action prioritaire brut'!#REF!),ISBLANK('Entrée action prioritaire brut'!#REF!)),"-",'Entrée action prioritaire brut'!#REF!)</f>
        <v>-</v>
      </c>
      <c r="AM40" s="152" t="str">
        <f>IF(OR(ISERROR('Entrée action prioritaire brut'!#REF!),ISBLANK('Entrée action prioritaire brut'!#REF!)),"-",'Entrée action prioritaire brut'!#REF!)</f>
        <v>-</v>
      </c>
      <c r="AN40" s="152" t="str">
        <f>IF(OR(ISERROR('Entrée action prioritaire brut'!#REF!),ISBLANK('Entrée action prioritaire brut'!#REF!)),"-",'Entrée action prioritaire brut'!#REF!)</f>
        <v>-</v>
      </c>
      <c r="AO40" s="152" t="str">
        <f>IF(OR(ISERROR('Entrée action prioritaire brut'!#REF!),ISBLANK('Entrée action prioritaire brut'!#REF!)),"-",'Entrée action prioritaire brut'!#REF!)</f>
        <v>-</v>
      </c>
      <c r="AP40" s="152" t="str">
        <f>IF(OR(ISERROR('Entrée action prioritaire brut'!AH35),ISBLANK('Entrée action prioritaire brut'!AH35)),"-",'Entrée action prioritaire brut'!AH35)</f>
        <v>-</v>
      </c>
      <c r="AQ40" s="152" t="str">
        <f>IF(OR(ISERROR('Entrée action prioritaire brut'!AI35),ISBLANK('Entrée action prioritaire brut'!AI35)),"-",'Entrée action prioritaire brut'!AI35)</f>
        <v>-</v>
      </c>
      <c r="AR40" s="152" t="str">
        <f>IF(OR(ISERROR('Entrée action prioritaire brut'!AJ35),ISBLANK('Entrée action prioritaire brut'!AJ35)),"-",'Entrée action prioritaire brut'!AJ35)</f>
        <v>-</v>
      </c>
      <c r="AS40" s="152" t="str">
        <f>IF(OR(ISERROR('Entrée action prioritaire brut'!AK35),ISBLANK('Entrée action prioritaire brut'!AK35)),"-",'Entrée action prioritaire brut'!AK35)</f>
        <v>-</v>
      </c>
      <c r="AT40" s="152" t="str">
        <f>IF(OR(ISERROR('Entrée action prioritaire brut'!AL35),ISBLANK('Entrée action prioritaire brut'!AL35)),"-",'Entrée action prioritaire brut'!AL35)</f>
        <v>-</v>
      </c>
      <c r="AU40" s="152" t="str">
        <f>IF(OR(ISERROR('Entrée action prioritaire brut'!AM35),ISBLANK('Entrée action prioritaire brut'!AM35)),"-",'Entrée action prioritaire brut'!AM35)</f>
        <v>-</v>
      </c>
      <c r="AV40" s="152" t="str">
        <f>IF(OR(ISERROR('Entrée action prioritaire brut'!AN35),ISBLANK('Entrée action prioritaire brut'!AN35)),"-",'Entrée action prioritaire brut'!AN35)</f>
        <v>-</v>
      </c>
      <c r="AW40" s="152" t="str">
        <f>IF(OR(ISERROR('Entrée action prioritaire brut'!AO35),ISBLANK('Entrée action prioritaire brut'!AO35)),"-",'Entrée action prioritaire brut'!AO35)</f>
        <v>-</v>
      </c>
      <c r="AX40" s="152" t="str">
        <f>IF(OR(ISERROR('Entrée action prioritaire brut'!AP35),ISBLANK('Entrée action prioritaire brut'!AP35)),"-",'Entrée action prioritaire brut'!AP35)</f>
        <v>-</v>
      </c>
      <c r="AY40" s="152" t="str">
        <f>IF(OR(ISERROR('Entrée action prioritaire brut'!AY35),ISBLANK('Entrée action prioritaire brut'!AY35)),"-",'Entrée action prioritaire brut'!AY35)</f>
        <v>-</v>
      </c>
      <c r="AZ40" s="152" t="str">
        <f>IF(OR(ISERROR('Entrée action prioritaire brut'!AZ35),ISBLANK('Entrée action prioritaire brut'!AZ35)),"-",'Entrée action prioritaire brut'!AZ35)</f>
        <v>-</v>
      </c>
      <c r="BA40" s="152" t="str">
        <f>IF(OR(ISERROR('Entrée action prioritaire brut'!BA35),ISBLANK('Entrée action prioritaire brut'!BA35)),"-",'Entrée action prioritaire brut'!BA35)</f>
        <v>-</v>
      </c>
      <c r="BB40" s="152" t="str">
        <f>IF(OR(ISERROR('Entrée action prioritaire brut'!BB35),ISBLANK('Entrée action prioritaire brut'!BB35)),"-",'Entrée action prioritaire brut'!BB35)</f>
        <v>-</v>
      </c>
      <c r="BC40" s="152" t="str">
        <f>IF(OR(ISERROR('Entrée action prioritaire brut'!BC35),ISBLANK('Entrée action prioritaire brut'!BC35)),"-",'Entrée action prioritaire brut'!BC35)</f>
        <v>-</v>
      </c>
      <c r="BD40" s="152" t="str">
        <f>IF(OR(ISERROR('Entrée action prioritaire brut'!BD35),ISBLANK('Entrée action prioritaire brut'!BD35)),"-",'Entrée action prioritaire brut'!BD35)</f>
        <v>-</v>
      </c>
      <c r="BE40" s="152" t="str">
        <f>IF(OR(ISERROR('Entrée action prioritaire brut'!BE35),ISBLANK('Entrée action prioritaire brut'!BE35)),"-",'Entrée action prioritaire brut'!BE35)</f>
        <v>-</v>
      </c>
      <c r="BF40" s="152" t="str">
        <f>IF(OR(ISERROR('Entrée action prioritaire brut'!BF35),ISBLANK('Entrée action prioritaire brut'!BF35)),"-",'Entrée action prioritaire brut'!BF35)</f>
        <v>-</v>
      </c>
      <c r="BG40" s="152" t="str">
        <f>IF(OR(ISERROR('Entrée action prioritaire brut'!BG35),ISBLANK('Entrée action prioritaire brut'!BG35)),"-",'Entrée action prioritaire brut'!BG35)</f>
        <v>-</v>
      </c>
      <c r="BH40" s="152" t="str">
        <f>IF(OR(ISERROR('Entrée action prioritaire brut'!BH35),ISBLANK('Entrée action prioritaire brut'!BH35)),"-",'Entrée action prioritaire brut'!BH35)</f>
        <v>-</v>
      </c>
      <c r="BI40" s="152" t="str">
        <f>IF(OR(ISERROR('Entrée action prioritaire brut'!BI35),ISBLANK('Entrée action prioritaire brut'!BI35)),"-",'Entrée action prioritaire brut'!BI35)</f>
        <v>-</v>
      </c>
      <c r="BJ40" s="152" t="str">
        <f>IF(OR(ISERROR('Entrée action prioritaire brut'!#REF!),ISBLANK('Entrée action prioritaire brut'!#REF!)),"-",'Entrée action prioritaire brut'!#REF!)</f>
        <v>-</v>
      </c>
      <c r="BK40" s="152" t="str">
        <f>IF(OR(ISERROR('Entrée action prioritaire brut'!#REF!),ISBLANK('Entrée action prioritaire brut'!#REF!)),"-",'Entrée action prioritaire brut'!#REF!)</f>
        <v>-</v>
      </c>
      <c r="BL40" s="152" t="str">
        <f>IF(OR(ISERROR('Entrée action prioritaire brut'!#REF!),ISBLANK('Entrée action prioritaire brut'!#REF!)),"-",'Entrée action prioritaire brut'!#REF!)</f>
        <v>-</v>
      </c>
      <c r="BM40" s="152" t="str">
        <f>IF(OR(ISERROR('Entrée action prioritaire brut'!#REF!),ISBLANK('Entrée action prioritaire brut'!#REF!)),"-",'Entrée action prioritaire brut'!#REF!)</f>
        <v>-</v>
      </c>
      <c r="BN40" s="152" t="str">
        <f>IF(OR(ISERROR('Entrée action prioritaire brut'!#REF!),ISBLANK('Entrée action prioritaire brut'!#REF!)),"-",'Entrée action prioritaire brut'!#REF!)</f>
        <v>-</v>
      </c>
      <c r="BO40" s="152" t="str">
        <f>IF(OR(ISERROR('Entrée action prioritaire brut'!#REF!),ISBLANK('Entrée action prioritaire brut'!#REF!)),"-",'Entrée action prioritaire brut'!#REF!)</f>
        <v>-</v>
      </c>
      <c r="BP40" s="152" t="str">
        <f>IF(OR(ISERROR('Entrée action prioritaire brut'!#REF!),ISBLANK('Entrée action prioritaire brut'!#REF!)),"-",'Entrée action prioritaire brut'!#REF!)</f>
        <v>-</v>
      </c>
      <c r="BQ40" s="152" t="str">
        <f>IF(OR(ISERROR('Entrée action prioritaire brut'!#REF!),ISBLANK('Entrée action prioritaire brut'!#REF!)),"-",'Entrée action prioritaire brut'!#REF!)</f>
        <v>-</v>
      </c>
      <c r="BR40" s="152" t="str">
        <f>IF(OR(ISERROR('Entrée action prioritaire brut'!#REF!),ISBLANK('Entrée action prioritaire brut'!#REF!)),"-",'Entrée action prioritaire brut'!#REF!)</f>
        <v>-</v>
      </c>
      <c r="BS40" s="152" t="str">
        <f>IF(OR(ISERROR('Entrée action prioritaire brut'!#REF!),ISBLANK('Entrée action prioritaire brut'!#REF!)),"-",'Entrée action prioritaire brut'!#REF!)</f>
        <v>-</v>
      </c>
      <c r="BT40" s="152" t="str">
        <f>IF(OR(ISERROR('Entrée action prioritaire brut'!#REF!),ISBLANK('Entrée action prioritaire brut'!#REF!)),"-",'Entrée action prioritaire brut'!#REF!)</f>
        <v>-</v>
      </c>
      <c r="BU40" s="152" t="str">
        <f>IF(OR(ISERROR('Entrée action prioritaire brut'!#REF!),ISBLANK('Entrée action prioritaire brut'!#REF!)),"-",'Entrée action prioritaire brut'!#REF!)</f>
        <v>-</v>
      </c>
      <c r="BV40" s="152" t="str">
        <f>IF(OR(ISERROR('Entrée action prioritaire brut'!#REF!),ISBLANK('Entrée action prioritaire brut'!#REF!)),"-",'Entrée action prioritaire brut'!#REF!)</f>
        <v>-</v>
      </c>
      <c r="BW40" s="152" t="str">
        <f>IF(OR(ISERROR('Entrée action prioritaire brut'!#REF!),ISBLANK('Entrée action prioritaire brut'!#REF!)),"-",'Entrée action prioritaire brut'!#REF!)</f>
        <v>-</v>
      </c>
      <c r="BX40" s="152" t="str">
        <f>IF(OR(ISERROR('Entrée action prioritaire brut'!#REF!),ISBLANK('Entrée action prioritaire brut'!#REF!)),"-",'Entrée action prioritaire brut'!#REF!)</f>
        <v>-</v>
      </c>
      <c r="BY40" s="152" t="str">
        <f>IF(OR(ISERROR('Entrée action prioritaire brut'!#REF!),ISBLANK('Entrée action prioritaire brut'!#REF!)),"-",'Entrée action prioritaire brut'!#REF!)</f>
        <v>-</v>
      </c>
      <c r="BZ40" s="152" t="str">
        <f>IF(OR(ISERROR('Entrée action prioritaire brut'!BJ35),ISBLANK('Entrée action prioritaire brut'!BJ35)),"-",'Entrée action prioritaire brut'!BJ35)</f>
        <v>-</v>
      </c>
      <c r="CA40" s="152" t="str">
        <f>IF(OR(ISERROR('Entrée action prioritaire brut'!BK35),ISBLANK('Entrée action prioritaire brut'!BK35)),"-",'Entrée action prioritaire brut'!BK35)</f>
        <v>-</v>
      </c>
      <c r="CB40" s="152" t="str">
        <f>IF(OR(ISERROR('Entrée action prioritaire brut'!BL35),ISBLANK('Entrée action prioritaire brut'!BL35)),"-",'Entrée action prioritaire brut'!BL35)</f>
        <v>-</v>
      </c>
      <c r="CC40" s="152" t="str">
        <f>IF(OR(ISERROR('Entrée action prioritaire brut'!BM35),ISBLANK('Entrée action prioritaire brut'!BM35)),"-",'Entrée action prioritaire brut'!BM35)</f>
        <v>-</v>
      </c>
      <c r="CD40" s="152" t="str">
        <f>IF(OR(ISERROR('Entrée action prioritaire brut'!BN35),ISBLANK('Entrée action prioritaire brut'!BN35)),"-",'Entrée action prioritaire brut'!BN35)</f>
        <v>-</v>
      </c>
      <c r="CE40" s="152" t="str">
        <f>IF(OR(ISERROR('Entrée action prioritaire brut'!BO35),ISBLANK('Entrée action prioritaire brut'!BO35)),"-",'Entrée action prioritaire brut'!BO35)</f>
        <v>-</v>
      </c>
      <c r="CF40" s="152" t="str">
        <f>IF(OR(ISERROR('Entrée action prioritaire brut'!BP35),ISBLANK('Entrée action prioritaire brut'!BP35)),"-",'Entrée action prioritaire brut'!BP35)</f>
        <v>-</v>
      </c>
      <c r="CG40" s="152" t="str">
        <f>IF(OR(ISERROR('Entrée action prioritaire brut'!#REF!),ISBLANK('Entrée action prioritaire brut'!#REF!)),"-",'Entrée action prioritaire brut'!#REF!)</f>
        <v>-</v>
      </c>
      <c r="CH40" s="152" t="str">
        <f>IF(OR(ISERROR('Entrée action prioritaire brut'!BQ35),ISBLANK('Entrée action prioritaire brut'!BQ35)),"-",'Entrée action prioritaire brut'!BQ35)</f>
        <v>-</v>
      </c>
      <c r="CI40" s="152" t="str">
        <f>IF(OR(ISERROR('Entrée action prioritaire brut'!BR35),ISBLANK('Entrée action prioritaire brut'!BR35)),"-",'Entrée action prioritaire brut'!BR35)</f>
        <v>-</v>
      </c>
      <c r="CJ40" s="152" t="str">
        <f>IF(OR(ISERROR('Entrée action prioritaire brut'!BS35),ISBLANK('Entrée action prioritaire brut'!BS35)),"-",'Entrée action prioritaire brut'!BS35)</f>
        <v>-</v>
      </c>
      <c r="CK40" s="152" t="str">
        <f>IF(OR(ISERROR('Entrée action prioritaire brut'!BT35),ISBLANK('Entrée action prioritaire brut'!BT35)),"-",'Entrée action prioritaire brut'!BT35)</f>
        <v>-</v>
      </c>
      <c r="CL40" s="152" t="str">
        <f>IF(OR(ISERROR('Entrée action prioritaire brut'!BU35),ISBLANK('Entrée action prioritaire brut'!BU35)),"-",'Entrée action prioritaire brut'!BU35)</f>
        <v>-</v>
      </c>
      <c r="CM40" s="152" t="str">
        <f>IF(OR(ISERROR('Entrée action prioritaire brut'!#REF!),ISBLANK('Entrée action prioritaire brut'!#REF!)),"-",'Entrée action prioritaire brut'!#REF!)</f>
        <v>-</v>
      </c>
      <c r="CN40" s="152" t="str">
        <f>IF(OR(ISERROR('Entrée action prioritaire brut'!#REF!),ISBLANK('Entrée action prioritaire brut'!#REF!)),"-",'Entrée action prioritaire brut'!#REF!)</f>
        <v>-</v>
      </c>
      <c r="CO40" s="152" t="str">
        <f>IF(OR(ISERROR('Entrée action prioritaire brut'!#REF!),ISBLANK('Entrée action prioritaire brut'!#REF!)),"-",'Entrée action prioritaire brut'!#REF!)</f>
        <v>-</v>
      </c>
      <c r="CP40" s="152" t="str">
        <f>IF(OR(ISERROR('Entrée action prioritaire brut'!#REF!),ISBLANK('Entrée action prioritaire brut'!#REF!)),"-",'Entrée action prioritaire brut'!#REF!)</f>
        <v>-</v>
      </c>
      <c r="CQ40" s="152" t="str">
        <f>IF(OR(ISERROR('Entrée action prioritaire brut'!#REF!),ISBLANK('Entrée action prioritaire brut'!#REF!)),"-",'Entrée action prioritaire brut'!#REF!)</f>
        <v>-</v>
      </c>
      <c r="CR40" s="152" t="str">
        <f>IF(OR(ISERROR('Entrée action prioritaire brut'!BV35),ISBLANK('Entrée action prioritaire brut'!BV35)),"-",'Entrée action prioritaire brut'!BV35)</f>
        <v>-</v>
      </c>
      <c r="CS40" s="152" t="str">
        <f>IF(OR(ISERROR('Entrée action prioritaire brut'!BW35),ISBLANK('Entrée action prioritaire brut'!BW35)),"-",'Entrée action prioritaire brut'!BW35)</f>
        <v>-</v>
      </c>
      <c r="CT40" s="152" t="str">
        <f>IF(OR(ISERROR('Entrée action prioritaire brut'!BX35),ISBLANK('Entrée action prioritaire brut'!BX35)),"-",'Entrée action prioritaire brut'!BX35)</f>
        <v>-</v>
      </c>
      <c r="CU40" s="152" t="str">
        <f>IF(OR(ISERROR('Entrée action prioritaire brut'!BY35),ISBLANK('Entrée action prioritaire brut'!BY35)),"-",'Entrée action prioritaire brut'!BY35)</f>
        <v>-</v>
      </c>
      <c r="CV40" s="152" t="str">
        <f>IF(OR(ISERROR('Entrée action prioritaire brut'!BZ35),ISBLANK('Entrée action prioritaire brut'!BZ35)),"-",'Entrée action prioritaire brut'!BZ35)</f>
        <v>-</v>
      </c>
      <c r="CW40" s="152" t="str">
        <f>IF(OR(ISERROR('Entrée action prioritaire brut'!CA35),ISBLANK('Entrée action prioritaire brut'!CA35)),"-",'Entrée action prioritaire brut'!CA35)</f>
        <v>-</v>
      </c>
      <c r="CX40" s="152" t="str">
        <f>IF(OR(ISERROR('Entrée action prioritaire brut'!CB35),ISBLANK('Entrée action prioritaire brut'!CB35)),"-",'Entrée action prioritaire brut'!CB35)</f>
        <v>-</v>
      </c>
      <c r="CY40" s="152" t="str">
        <f>IF(OR(ISERROR('Entrée action prioritaire brut'!CC35),ISBLANK('Entrée action prioritaire brut'!CC35)),"-",'Entrée action prioritaire brut'!CC35)</f>
        <v>-</v>
      </c>
      <c r="CZ40" s="152" t="str">
        <f>IF(OR(ISERROR('Entrée action prioritaire brut'!CD35),ISBLANK('Entrée action prioritaire brut'!CD35)),"-",'Entrée action prioritaire brut'!CD35)</f>
        <v>-</v>
      </c>
      <c r="DA40" s="152" t="str">
        <f>IF(OR(ISERROR('Entrée action prioritaire brut'!CE35),ISBLANK('Entrée action prioritaire brut'!CE35)),"-",'Entrée action prioritaire brut'!CE35)</f>
        <v>-</v>
      </c>
      <c r="DB40" s="152" t="str">
        <f>IF(OR(ISERROR('Entrée action prioritaire brut'!CF35),ISBLANK('Entrée action prioritaire brut'!CF35)),"-",'Entrée action prioritaire brut'!CF35)</f>
        <v>-</v>
      </c>
      <c r="DC40" s="152" t="str">
        <f>IF(OR(ISERROR('Entrée action prioritaire brut'!CG35),ISBLANK('Entrée action prioritaire brut'!CG35)),"-",'Entrée action prioritaire brut'!CG35)</f>
        <v>-</v>
      </c>
      <c r="DD40" s="152" t="str">
        <f>IF(OR(ISERROR('Entrée action prioritaire brut'!CH35),ISBLANK('Entrée action prioritaire brut'!CH35)),"-",'Entrée action prioritaire brut'!CH35)</f>
        <v>-</v>
      </c>
      <c r="DE40" s="152" t="str">
        <f>IF(OR(ISERROR('Entrée action prioritaire brut'!CI35),ISBLANK('Entrée action prioritaire brut'!CI35)),"-",'Entrée action prioritaire brut'!CI35)</f>
        <v>-</v>
      </c>
      <c r="DF40" s="152" t="str">
        <f>IF(OR(ISERROR('Entrée action prioritaire brut'!CJ35),ISBLANK('Entrée action prioritaire brut'!CJ35)),"-",'Entrée action prioritaire brut'!CJ35)</f>
        <v>-</v>
      </c>
      <c r="DG40" s="152" t="str">
        <f>IF(OR(ISERROR('Entrée action prioritaire brut'!CK35),ISBLANK('Entrée action prioritaire brut'!CK35)),"-",'Entrée action prioritaire brut'!CK35)</f>
        <v>-</v>
      </c>
      <c r="DH40" s="152" t="str">
        <f>IF(OR(ISERROR('Entrée action prioritaire brut'!CL35),ISBLANK('Entrée action prioritaire brut'!CL35)),"-",'Entrée action prioritaire brut'!CL35)</f>
        <v>-</v>
      </c>
      <c r="DI40" s="152" t="str">
        <f>IF(OR(ISERROR('Entrée action prioritaire brut'!CM35),ISBLANK('Entrée action prioritaire brut'!CM35)),"-",'Entrée action prioritaire brut'!CM35)</f>
        <v>-</v>
      </c>
      <c r="DJ40" s="152" t="str">
        <f>IF(OR(ISERROR('Entrée action prioritaire brut'!CN35),ISBLANK('Entrée action prioritaire brut'!CN35)),"-",'Entrée action prioritaire brut'!CN35)</f>
        <v>-</v>
      </c>
      <c r="DK40" s="152" t="str">
        <f>IF(OR(ISERROR('Entrée action prioritaire brut'!CO35),ISBLANK('Entrée action prioritaire brut'!CO35)),"-",'Entrée action prioritaire brut'!CO35)</f>
        <v>-</v>
      </c>
      <c r="DL40" s="152" t="str">
        <f>IF(OR(ISERROR('Entrée action prioritaire brut'!CP35),ISBLANK('Entrée action prioritaire brut'!CP35)),"-",'Entrée action prioritaire brut'!CP35)</f>
        <v>-</v>
      </c>
      <c r="DM40" s="152" t="str">
        <f>IF(OR(ISERROR('Entrée action prioritaire brut'!CQ35),ISBLANK('Entrée action prioritaire brut'!CQ35)),"-",'Entrée action prioritaire brut'!CQ35)</f>
        <v>-</v>
      </c>
      <c r="DN40" s="152" t="str">
        <f>IF(OR(ISERROR('Entrée action prioritaire brut'!CR35),ISBLANK('Entrée action prioritaire brut'!CR35)),"-",'Entrée action prioritaire brut'!CR35)</f>
        <v>-</v>
      </c>
      <c r="DO40" s="152" t="str">
        <f>IF(OR(ISERROR('Entrée action prioritaire brut'!CS35),ISBLANK('Entrée action prioritaire brut'!CS35)),"-",'Entrée action prioritaire brut'!CS35)</f>
        <v>-</v>
      </c>
      <c r="DP40" s="152" t="str">
        <f>IF(OR(ISERROR('Entrée action prioritaire brut'!CT35),ISBLANK('Entrée action prioritaire brut'!CT35)),"-",'Entrée action prioritaire brut'!CT35)</f>
        <v>-</v>
      </c>
      <c r="DQ40" s="152" t="str">
        <f>IF(OR(ISERROR('Entrée action prioritaire brut'!CU35),ISBLANK('Entrée action prioritaire brut'!CU35)),"-",'Entrée action prioritaire brut'!CU35)</f>
        <v>-</v>
      </c>
      <c r="DR40" s="152" t="str">
        <f>IF(OR(ISERROR('Entrée action prioritaire brut'!CV35),ISBLANK('Entrée action prioritaire brut'!CV35)),"-",'Entrée action prioritaire brut'!CV35)</f>
        <v>-</v>
      </c>
    </row>
    <row r="41" spans="1:122" ht="15" customHeight="1" x14ac:dyDescent="0.25">
      <c r="A41" s="176" t="str">
        <f>IF(OR(ISERROR('Entrée action prioritaire brut'!L36),ISBLANK('Entrée action prioritaire brut'!B36)),"-",'Entrée action prioritaire brut'!B36)</f>
        <v>-</v>
      </c>
      <c r="B41" s="152" t="str">
        <f>IF(OR(ISERROR('Entrée action prioritaire brut'!M36),ISBLANK('Entrée action prioritaire brut'!M36)),"-",'Entrée action prioritaire brut'!M36)</f>
        <v>-</v>
      </c>
      <c r="C41" s="152" t="str">
        <f>IF(OR(ISERROR('Entrée action prioritaire brut'!N36),ISBLANK('Entrée action prioritaire brut'!N36)),"-",'Entrée action prioritaire brut'!N36)</f>
        <v>-</v>
      </c>
      <c r="D41" s="152" t="str">
        <f>IF(OR(ISERROR('Entrée action prioritaire brut'!O36),ISBLANK('Entrée action prioritaire brut'!O36)),"-",'Entrée action prioritaire brut'!O36)</f>
        <v>-</v>
      </c>
      <c r="E41" s="152" t="str">
        <f>IF(OR(ISERROR('Entrée action prioritaire brut'!P36),ISBLANK('Entrée action prioritaire brut'!P36)),"-",'Entrée action prioritaire brut'!P36)</f>
        <v>-</v>
      </c>
      <c r="F41" s="152" t="str">
        <f>IF(OR(ISERROR('Entrée action prioritaire brut'!Q36),ISBLANK('Entrée action prioritaire brut'!Q36)),"-",'Entrée action prioritaire brut'!Q36)</f>
        <v>-</v>
      </c>
      <c r="G41" s="152" t="str">
        <f>IF(OR(ISERROR('Entrée action prioritaire brut'!R36),ISBLANK('Entrée action prioritaire brut'!R36)),"-",'Entrée action prioritaire brut'!R36)</f>
        <v>-</v>
      </c>
      <c r="H41" s="152" t="str">
        <f>IF(OR(ISERROR('Entrée action prioritaire brut'!S36),ISBLANK('Entrée action prioritaire brut'!S36)),"-",'Entrée action prioritaire brut'!S36)</f>
        <v>-</v>
      </c>
      <c r="I41" s="152" t="str">
        <f>IF(OR(ISERROR('Entrée action prioritaire brut'!T36),ISBLANK('Entrée action prioritaire brut'!T36)),"-",'Entrée action prioritaire brut'!T36)</f>
        <v>-</v>
      </c>
      <c r="J41" s="152" t="str">
        <f>IF(OR(ISERROR('Entrée action prioritaire brut'!U36),ISBLANK('Entrée action prioritaire brut'!U36)),"-",'Entrée action prioritaire brut'!U36)</f>
        <v>-</v>
      </c>
      <c r="K41" s="152" t="str">
        <f>IF(OR(ISERROR('Entrée action prioritaire brut'!#REF!),ISBLANK('Entrée action prioritaire brut'!#REF!)),"-",'Entrée action prioritaire brut'!#REF!)</f>
        <v>-</v>
      </c>
      <c r="L41" s="152" t="str">
        <f>IF(OR(ISERROR('Entrée action prioritaire brut'!#REF!),ISBLANK('Entrée action prioritaire brut'!#REF!)),"-",'Entrée action prioritaire brut'!#REF!)</f>
        <v>-</v>
      </c>
      <c r="M41" s="152" t="str">
        <f>IF(OR(ISERROR('Entrée action prioritaire brut'!#REF!),ISBLANK('Entrée action prioritaire brut'!#REF!)),"-",'Entrée action prioritaire brut'!#REF!)</f>
        <v>-</v>
      </c>
      <c r="N41" s="152" t="str">
        <f>IF(OR(ISERROR('Entrée action prioritaire brut'!#REF!),ISBLANK('Entrée action prioritaire brut'!#REF!)),"-",'Entrée action prioritaire brut'!#REF!)</f>
        <v>-</v>
      </c>
      <c r="O41" s="152" t="str">
        <f>IF(OR(ISERROR('Entrée action prioritaire brut'!#REF!),ISBLANK('Entrée action prioritaire brut'!#REF!)),"-",'Entrée action prioritaire brut'!#REF!)</f>
        <v>-</v>
      </c>
      <c r="P41" s="152" t="str">
        <f>IF(OR(ISERROR('Entrée action prioritaire brut'!#REF!),ISBLANK('Entrée action prioritaire brut'!#REF!)),"-",'Entrée action prioritaire brut'!#REF!)</f>
        <v>-</v>
      </c>
      <c r="Q41" s="152" t="str">
        <f>IF(OR(ISERROR('Entrée action prioritaire brut'!#REF!),ISBLANK('Entrée action prioritaire brut'!#REF!)),"-",'Entrée action prioritaire brut'!#REF!)</f>
        <v>-</v>
      </c>
      <c r="R41" s="152" t="str">
        <f>IF(OR(ISERROR('Entrée action prioritaire brut'!V36),ISBLANK('Entrée action prioritaire brut'!V36)),"-",'Entrée action prioritaire brut'!V36)</f>
        <v>-</v>
      </c>
      <c r="S41" s="152" t="str">
        <f>IF(OR(ISERROR('Entrée action prioritaire brut'!W36),ISBLANK('Entrée action prioritaire brut'!W36)),"-",'Entrée action prioritaire brut'!W36)</f>
        <v>-</v>
      </c>
      <c r="T41" s="152" t="str">
        <f>IF(OR(ISERROR('Entrée action prioritaire brut'!X36),ISBLANK('Entrée action prioritaire brut'!X36)),"-",'Entrée action prioritaire brut'!X36)</f>
        <v>-</v>
      </c>
      <c r="U41" s="152" t="str">
        <f>IF(OR(ISERROR('Entrée action prioritaire brut'!Y36),ISBLANK('Entrée action prioritaire brut'!Y36)),"-",'Entrée action prioritaire brut'!Y36)</f>
        <v>-</v>
      </c>
      <c r="V41" s="152" t="str">
        <f>IF(OR(ISERROR('Entrée action prioritaire brut'!Z36),ISBLANK('Entrée action prioritaire brut'!Z36)),"-",'Entrée action prioritaire brut'!Z36)</f>
        <v>-</v>
      </c>
      <c r="W41" s="152" t="str">
        <f>IF(OR(ISERROR('Entrée action prioritaire brut'!AA36),ISBLANK('Entrée action prioritaire brut'!AA36)),"-",'Entrée action prioritaire brut'!AA36)</f>
        <v>-</v>
      </c>
      <c r="X41" s="152" t="str">
        <f>IF(OR(ISERROR('Entrée action prioritaire brut'!AB36),ISBLANK('Entrée action prioritaire brut'!AB36)),"-",'Entrée action prioritaire brut'!AB36)</f>
        <v>-</v>
      </c>
      <c r="Y41" s="152" t="str">
        <f>IF(OR(ISERROR('Entrée action prioritaire brut'!AC36),ISBLANK('Entrée action prioritaire brut'!AC36)),"-",'Entrée action prioritaire brut'!AC36)</f>
        <v>-</v>
      </c>
      <c r="Z41" s="152" t="str">
        <f>IF(OR(ISERROR('Entrée action prioritaire brut'!AD36),ISBLANK('Entrée action prioritaire brut'!AD36)),"-",'Entrée action prioritaire brut'!AD36)</f>
        <v>-</v>
      </c>
      <c r="AA41" s="152" t="str">
        <f>IF(OR(ISERROR('Entrée action prioritaire brut'!AE36),ISBLANK('Entrée action prioritaire brut'!AE36)),"-",'Entrée action prioritaire brut'!AE36)</f>
        <v>-</v>
      </c>
      <c r="AB41" s="152" t="str">
        <f>IF(OR(ISERROR('Entrée action prioritaire brut'!AF36),ISBLANK('Entrée action prioritaire brut'!AF36)),"-",'Entrée action prioritaire brut'!AF36)</f>
        <v>-</v>
      </c>
      <c r="AC41" s="152" t="str">
        <f>IF(OR(ISERROR('Entrée action prioritaire brut'!AG36),ISBLANK('Entrée action prioritaire brut'!AG36)),"-",'Entrée action prioritaire brut'!AG36)</f>
        <v>-</v>
      </c>
      <c r="AD41" s="152" t="str">
        <f>IF(OR(ISERROR('Entrée action prioritaire brut'!#REF!),ISBLANK('Entrée action prioritaire brut'!#REF!)),"-",'Entrée action prioritaire brut'!#REF!)</f>
        <v>-</v>
      </c>
      <c r="AE41" s="152" t="str">
        <f>IF(OR(ISERROR('Entrée action prioritaire brut'!#REF!),ISBLANK('Entrée action prioritaire brut'!#REF!)),"-",'Entrée action prioritaire brut'!#REF!)</f>
        <v>-</v>
      </c>
      <c r="AF41" s="152" t="str">
        <f>IF(OR(ISERROR('Entrée action prioritaire brut'!#REF!),ISBLANK('Entrée action prioritaire brut'!#REF!)),"-",'Entrée action prioritaire brut'!#REF!)</f>
        <v>-</v>
      </c>
      <c r="AG41" s="152" t="str">
        <f>IF(OR(ISERROR('Entrée action prioritaire brut'!#REF!),ISBLANK('Entrée action prioritaire brut'!#REF!)),"-",'Entrée action prioritaire brut'!#REF!)</f>
        <v>-</v>
      </c>
      <c r="AH41" s="152" t="str">
        <f>IF(OR(ISERROR('Entrée action prioritaire brut'!#REF!),ISBLANK('Entrée action prioritaire brut'!#REF!)),"-",'Entrée action prioritaire brut'!#REF!)</f>
        <v>-</v>
      </c>
      <c r="AI41" s="152" t="str">
        <f>IF(OR(ISERROR('Entrée action prioritaire brut'!#REF!),ISBLANK('Entrée action prioritaire brut'!#REF!)),"-",'Entrée action prioritaire brut'!#REF!)</f>
        <v>-</v>
      </c>
      <c r="AJ41" s="152" t="str">
        <f>IF(OR(ISERROR('Entrée action prioritaire brut'!#REF!),ISBLANK('Entrée action prioritaire brut'!#REF!)),"-",'Entrée action prioritaire brut'!#REF!)</f>
        <v>-</v>
      </c>
      <c r="AK41" s="152" t="str">
        <f>IF(OR(ISERROR('Entrée action prioritaire brut'!#REF!),ISBLANK('Entrée action prioritaire brut'!#REF!)),"-",'Entrée action prioritaire brut'!#REF!)</f>
        <v>-</v>
      </c>
      <c r="AL41" s="152" t="str">
        <f>IF(OR(ISERROR('Entrée action prioritaire brut'!#REF!),ISBLANK('Entrée action prioritaire brut'!#REF!)),"-",'Entrée action prioritaire brut'!#REF!)</f>
        <v>-</v>
      </c>
      <c r="AM41" s="152" t="str">
        <f>IF(OR(ISERROR('Entrée action prioritaire brut'!#REF!),ISBLANK('Entrée action prioritaire brut'!#REF!)),"-",'Entrée action prioritaire brut'!#REF!)</f>
        <v>-</v>
      </c>
      <c r="AN41" s="152" t="str">
        <f>IF(OR(ISERROR('Entrée action prioritaire brut'!#REF!),ISBLANK('Entrée action prioritaire brut'!#REF!)),"-",'Entrée action prioritaire brut'!#REF!)</f>
        <v>-</v>
      </c>
      <c r="AO41" s="152" t="str">
        <f>IF(OR(ISERROR('Entrée action prioritaire brut'!#REF!),ISBLANK('Entrée action prioritaire brut'!#REF!)),"-",'Entrée action prioritaire brut'!#REF!)</f>
        <v>-</v>
      </c>
      <c r="AP41" s="152" t="str">
        <f>IF(OR(ISERROR('Entrée action prioritaire brut'!AH36),ISBLANK('Entrée action prioritaire brut'!AH36)),"-",'Entrée action prioritaire brut'!AH36)</f>
        <v>-</v>
      </c>
      <c r="AQ41" s="152" t="str">
        <f>IF(OR(ISERROR('Entrée action prioritaire brut'!AI36),ISBLANK('Entrée action prioritaire brut'!AI36)),"-",'Entrée action prioritaire brut'!AI36)</f>
        <v>-</v>
      </c>
      <c r="AR41" s="152" t="str">
        <f>IF(OR(ISERROR('Entrée action prioritaire brut'!AJ36),ISBLANK('Entrée action prioritaire brut'!AJ36)),"-",'Entrée action prioritaire brut'!AJ36)</f>
        <v>-</v>
      </c>
      <c r="AS41" s="152" t="str">
        <f>IF(OR(ISERROR('Entrée action prioritaire brut'!AK36),ISBLANK('Entrée action prioritaire brut'!AK36)),"-",'Entrée action prioritaire brut'!AK36)</f>
        <v>-</v>
      </c>
      <c r="AT41" s="152" t="str">
        <f>IF(OR(ISERROR('Entrée action prioritaire brut'!AL36),ISBLANK('Entrée action prioritaire brut'!AL36)),"-",'Entrée action prioritaire brut'!AL36)</f>
        <v>-</v>
      </c>
      <c r="AU41" s="152" t="str">
        <f>IF(OR(ISERROR('Entrée action prioritaire brut'!AM36),ISBLANK('Entrée action prioritaire brut'!AM36)),"-",'Entrée action prioritaire brut'!AM36)</f>
        <v>-</v>
      </c>
      <c r="AV41" s="152" t="str">
        <f>IF(OR(ISERROR('Entrée action prioritaire brut'!AN36),ISBLANK('Entrée action prioritaire brut'!AN36)),"-",'Entrée action prioritaire brut'!AN36)</f>
        <v>-</v>
      </c>
      <c r="AW41" s="152" t="str">
        <f>IF(OR(ISERROR('Entrée action prioritaire brut'!AO36),ISBLANK('Entrée action prioritaire brut'!AO36)),"-",'Entrée action prioritaire brut'!AO36)</f>
        <v>-</v>
      </c>
      <c r="AX41" s="152" t="str">
        <f>IF(OR(ISERROR('Entrée action prioritaire brut'!AP36),ISBLANK('Entrée action prioritaire brut'!AP36)),"-",'Entrée action prioritaire brut'!AP36)</f>
        <v>-</v>
      </c>
      <c r="AY41" s="152" t="str">
        <f>IF(OR(ISERROR('Entrée action prioritaire brut'!AY36),ISBLANK('Entrée action prioritaire brut'!AY36)),"-",'Entrée action prioritaire brut'!AY36)</f>
        <v>-</v>
      </c>
      <c r="AZ41" s="152" t="str">
        <f>IF(OR(ISERROR('Entrée action prioritaire brut'!AZ36),ISBLANK('Entrée action prioritaire brut'!AZ36)),"-",'Entrée action prioritaire brut'!AZ36)</f>
        <v>-</v>
      </c>
      <c r="BA41" s="152" t="str">
        <f>IF(OR(ISERROR('Entrée action prioritaire brut'!BA36),ISBLANK('Entrée action prioritaire brut'!BA36)),"-",'Entrée action prioritaire brut'!BA36)</f>
        <v>-</v>
      </c>
      <c r="BB41" s="152" t="str">
        <f>IF(OR(ISERROR('Entrée action prioritaire brut'!BB36),ISBLANK('Entrée action prioritaire brut'!BB36)),"-",'Entrée action prioritaire brut'!BB36)</f>
        <v>-</v>
      </c>
      <c r="BC41" s="152" t="str">
        <f>IF(OR(ISERROR('Entrée action prioritaire brut'!BC36),ISBLANK('Entrée action prioritaire brut'!BC36)),"-",'Entrée action prioritaire brut'!BC36)</f>
        <v>-</v>
      </c>
      <c r="BD41" s="152" t="str">
        <f>IF(OR(ISERROR('Entrée action prioritaire brut'!BD36),ISBLANK('Entrée action prioritaire brut'!BD36)),"-",'Entrée action prioritaire brut'!BD36)</f>
        <v>-</v>
      </c>
      <c r="BE41" s="152" t="str">
        <f>IF(OR(ISERROR('Entrée action prioritaire brut'!BE36),ISBLANK('Entrée action prioritaire brut'!BE36)),"-",'Entrée action prioritaire brut'!BE36)</f>
        <v>-</v>
      </c>
      <c r="BF41" s="152" t="str">
        <f>IF(OR(ISERROR('Entrée action prioritaire brut'!BF36),ISBLANK('Entrée action prioritaire brut'!BF36)),"-",'Entrée action prioritaire brut'!BF36)</f>
        <v>-</v>
      </c>
      <c r="BG41" s="152" t="str">
        <f>IF(OR(ISERROR('Entrée action prioritaire brut'!BG36),ISBLANK('Entrée action prioritaire brut'!BG36)),"-",'Entrée action prioritaire brut'!BG36)</f>
        <v>-</v>
      </c>
      <c r="BH41" s="152" t="str">
        <f>IF(OR(ISERROR('Entrée action prioritaire brut'!BH36),ISBLANK('Entrée action prioritaire brut'!BH36)),"-",'Entrée action prioritaire brut'!BH36)</f>
        <v>-</v>
      </c>
      <c r="BI41" s="152" t="str">
        <f>IF(OR(ISERROR('Entrée action prioritaire brut'!BI36),ISBLANK('Entrée action prioritaire brut'!BI36)),"-",'Entrée action prioritaire brut'!BI36)</f>
        <v>-</v>
      </c>
      <c r="BJ41" s="152" t="str">
        <f>IF(OR(ISERROR('Entrée action prioritaire brut'!#REF!),ISBLANK('Entrée action prioritaire brut'!#REF!)),"-",'Entrée action prioritaire brut'!#REF!)</f>
        <v>-</v>
      </c>
      <c r="BK41" s="152" t="str">
        <f>IF(OR(ISERROR('Entrée action prioritaire brut'!#REF!),ISBLANK('Entrée action prioritaire brut'!#REF!)),"-",'Entrée action prioritaire brut'!#REF!)</f>
        <v>-</v>
      </c>
      <c r="BL41" s="152" t="str">
        <f>IF(OR(ISERROR('Entrée action prioritaire brut'!#REF!),ISBLANK('Entrée action prioritaire brut'!#REF!)),"-",'Entrée action prioritaire brut'!#REF!)</f>
        <v>-</v>
      </c>
      <c r="BM41" s="152" t="str">
        <f>IF(OR(ISERROR('Entrée action prioritaire brut'!#REF!),ISBLANK('Entrée action prioritaire brut'!#REF!)),"-",'Entrée action prioritaire brut'!#REF!)</f>
        <v>-</v>
      </c>
      <c r="BN41" s="152" t="str">
        <f>IF(OR(ISERROR('Entrée action prioritaire brut'!#REF!),ISBLANK('Entrée action prioritaire brut'!#REF!)),"-",'Entrée action prioritaire brut'!#REF!)</f>
        <v>-</v>
      </c>
      <c r="BO41" s="152" t="str">
        <f>IF(OR(ISERROR('Entrée action prioritaire brut'!#REF!),ISBLANK('Entrée action prioritaire brut'!#REF!)),"-",'Entrée action prioritaire brut'!#REF!)</f>
        <v>-</v>
      </c>
      <c r="BP41" s="152" t="str">
        <f>IF(OR(ISERROR('Entrée action prioritaire brut'!#REF!),ISBLANK('Entrée action prioritaire brut'!#REF!)),"-",'Entrée action prioritaire brut'!#REF!)</f>
        <v>-</v>
      </c>
      <c r="BQ41" s="152" t="str">
        <f>IF(OR(ISERROR('Entrée action prioritaire brut'!#REF!),ISBLANK('Entrée action prioritaire brut'!#REF!)),"-",'Entrée action prioritaire brut'!#REF!)</f>
        <v>-</v>
      </c>
      <c r="BR41" s="152" t="str">
        <f>IF(OR(ISERROR('Entrée action prioritaire brut'!#REF!),ISBLANK('Entrée action prioritaire brut'!#REF!)),"-",'Entrée action prioritaire brut'!#REF!)</f>
        <v>-</v>
      </c>
      <c r="BS41" s="152" t="str">
        <f>IF(OR(ISERROR('Entrée action prioritaire brut'!#REF!),ISBLANK('Entrée action prioritaire brut'!#REF!)),"-",'Entrée action prioritaire brut'!#REF!)</f>
        <v>-</v>
      </c>
      <c r="BT41" s="152" t="str">
        <f>IF(OR(ISERROR('Entrée action prioritaire brut'!#REF!),ISBLANK('Entrée action prioritaire brut'!#REF!)),"-",'Entrée action prioritaire brut'!#REF!)</f>
        <v>-</v>
      </c>
      <c r="BU41" s="152" t="str">
        <f>IF(OR(ISERROR('Entrée action prioritaire brut'!#REF!),ISBLANK('Entrée action prioritaire brut'!#REF!)),"-",'Entrée action prioritaire brut'!#REF!)</f>
        <v>-</v>
      </c>
      <c r="BV41" s="152" t="str">
        <f>IF(OR(ISERROR('Entrée action prioritaire brut'!#REF!),ISBLANK('Entrée action prioritaire brut'!#REF!)),"-",'Entrée action prioritaire brut'!#REF!)</f>
        <v>-</v>
      </c>
      <c r="BW41" s="152" t="str">
        <f>IF(OR(ISERROR('Entrée action prioritaire brut'!#REF!),ISBLANK('Entrée action prioritaire brut'!#REF!)),"-",'Entrée action prioritaire brut'!#REF!)</f>
        <v>-</v>
      </c>
      <c r="BX41" s="152" t="str">
        <f>IF(OR(ISERROR('Entrée action prioritaire brut'!#REF!),ISBLANK('Entrée action prioritaire brut'!#REF!)),"-",'Entrée action prioritaire brut'!#REF!)</f>
        <v>-</v>
      </c>
      <c r="BY41" s="152" t="str">
        <f>IF(OR(ISERROR('Entrée action prioritaire brut'!#REF!),ISBLANK('Entrée action prioritaire brut'!#REF!)),"-",'Entrée action prioritaire brut'!#REF!)</f>
        <v>-</v>
      </c>
      <c r="BZ41" s="152" t="str">
        <f>IF(OR(ISERROR('Entrée action prioritaire brut'!BJ36),ISBLANK('Entrée action prioritaire brut'!BJ36)),"-",'Entrée action prioritaire brut'!BJ36)</f>
        <v>-</v>
      </c>
      <c r="CA41" s="152" t="str">
        <f>IF(OR(ISERROR('Entrée action prioritaire brut'!BK36),ISBLANK('Entrée action prioritaire brut'!BK36)),"-",'Entrée action prioritaire brut'!BK36)</f>
        <v>-</v>
      </c>
      <c r="CB41" s="152" t="str">
        <f>IF(OR(ISERROR('Entrée action prioritaire brut'!BL36),ISBLANK('Entrée action prioritaire brut'!BL36)),"-",'Entrée action prioritaire brut'!BL36)</f>
        <v>-</v>
      </c>
      <c r="CC41" s="152" t="str">
        <f>IF(OR(ISERROR('Entrée action prioritaire brut'!BM36),ISBLANK('Entrée action prioritaire brut'!BM36)),"-",'Entrée action prioritaire brut'!BM36)</f>
        <v>-</v>
      </c>
      <c r="CD41" s="152" t="str">
        <f>IF(OR(ISERROR('Entrée action prioritaire brut'!BN36),ISBLANK('Entrée action prioritaire brut'!BN36)),"-",'Entrée action prioritaire brut'!BN36)</f>
        <v>-</v>
      </c>
      <c r="CE41" s="152" t="str">
        <f>IF(OR(ISERROR('Entrée action prioritaire brut'!BO36),ISBLANK('Entrée action prioritaire brut'!BO36)),"-",'Entrée action prioritaire brut'!BO36)</f>
        <v>-</v>
      </c>
      <c r="CF41" s="152" t="str">
        <f>IF(OR(ISERROR('Entrée action prioritaire brut'!BP36),ISBLANK('Entrée action prioritaire brut'!BP36)),"-",'Entrée action prioritaire brut'!BP36)</f>
        <v>-</v>
      </c>
      <c r="CG41" s="152" t="str">
        <f>IF(OR(ISERROR('Entrée action prioritaire brut'!#REF!),ISBLANK('Entrée action prioritaire brut'!#REF!)),"-",'Entrée action prioritaire brut'!#REF!)</f>
        <v>-</v>
      </c>
      <c r="CH41" s="152" t="str">
        <f>IF(OR(ISERROR('Entrée action prioritaire brut'!BQ36),ISBLANK('Entrée action prioritaire brut'!BQ36)),"-",'Entrée action prioritaire brut'!BQ36)</f>
        <v>-</v>
      </c>
      <c r="CI41" s="152" t="str">
        <f>IF(OR(ISERROR('Entrée action prioritaire brut'!BR36),ISBLANK('Entrée action prioritaire brut'!BR36)),"-",'Entrée action prioritaire brut'!BR36)</f>
        <v>-</v>
      </c>
      <c r="CJ41" s="152" t="str">
        <f>IF(OR(ISERROR('Entrée action prioritaire brut'!BS36),ISBLANK('Entrée action prioritaire brut'!BS36)),"-",'Entrée action prioritaire brut'!BS36)</f>
        <v>-</v>
      </c>
      <c r="CK41" s="152" t="str">
        <f>IF(OR(ISERROR('Entrée action prioritaire brut'!BT36),ISBLANK('Entrée action prioritaire brut'!BT36)),"-",'Entrée action prioritaire brut'!BT36)</f>
        <v>-</v>
      </c>
      <c r="CL41" s="152" t="str">
        <f>IF(OR(ISERROR('Entrée action prioritaire brut'!BU36),ISBLANK('Entrée action prioritaire brut'!BU36)),"-",'Entrée action prioritaire brut'!BU36)</f>
        <v>-</v>
      </c>
      <c r="CM41" s="152" t="str">
        <f>IF(OR(ISERROR('Entrée action prioritaire brut'!#REF!),ISBLANK('Entrée action prioritaire brut'!#REF!)),"-",'Entrée action prioritaire brut'!#REF!)</f>
        <v>-</v>
      </c>
      <c r="CN41" s="152" t="str">
        <f>IF(OR(ISERROR('Entrée action prioritaire brut'!#REF!),ISBLANK('Entrée action prioritaire brut'!#REF!)),"-",'Entrée action prioritaire brut'!#REF!)</f>
        <v>-</v>
      </c>
      <c r="CO41" s="152" t="str">
        <f>IF(OR(ISERROR('Entrée action prioritaire brut'!#REF!),ISBLANK('Entrée action prioritaire brut'!#REF!)),"-",'Entrée action prioritaire brut'!#REF!)</f>
        <v>-</v>
      </c>
      <c r="CP41" s="152" t="str">
        <f>IF(OR(ISERROR('Entrée action prioritaire brut'!#REF!),ISBLANK('Entrée action prioritaire brut'!#REF!)),"-",'Entrée action prioritaire brut'!#REF!)</f>
        <v>-</v>
      </c>
      <c r="CQ41" s="152" t="str">
        <f>IF(OR(ISERROR('Entrée action prioritaire brut'!#REF!),ISBLANK('Entrée action prioritaire brut'!#REF!)),"-",'Entrée action prioritaire brut'!#REF!)</f>
        <v>-</v>
      </c>
      <c r="CR41" s="152" t="str">
        <f>IF(OR(ISERROR('Entrée action prioritaire brut'!BV36),ISBLANK('Entrée action prioritaire brut'!BV36)),"-",'Entrée action prioritaire brut'!BV36)</f>
        <v>-</v>
      </c>
      <c r="CS41" s="152" t="str">
        <f>IF(OR(ISERROR('Entrée action prioritaire brut'!BW36),ISBLANK('Entrée action prioritaire brut'!BW36)),"-",'Entrée action prioritaire brut'!BW36)</f>
        <v>-</v>
      </c>
      <c r="CT41" s="152" t="str">
        <f>IF(OR(ISERROR('Entrée action prioritaire brut'!BX36),ISBLANK('Entrée action prioritaire brut'!BX36)),"-",'Entrée action prioritaire brut'!BX36)</f>
        <v>-</v>
      </c>
      <c r="CU41" s="152" t="str">
        <f>IF(OR(ISERROR('Entrée action prioritaire brut'!BY36),ISBLANK('Entrée action prioritaire brut'!BY36)),"-",'Entrée action prioritaire brut'!BY36)</f>
        <v>-</v>
      </c>
      <c r="CV41" s="152" t="str">
        <f>IF(OR(ISERROR('Entrée action prioritaire brut'!BZ36),ISBLANK('Entrée action prioritaire brut'!BZ36)),"-",'Entrée action prioritaire brut'!BZ36)</f>
        <v>-</v>
      </c>
      <c r="CW41" s="152" t="str">
        <f>IF(OR(ISERROR('Entrée action prioritaire brut'!CA36),ISBLANK('Entrée action prioritaire brut'!CA36)),"-",'Entrée action prioritaire brut'!CA36)</f>
        <v>-</v>
      </c>
      <c r="CX41" s="152" t="str">
        <f>IF(OR(ISERROR('Entrée action prioritaire brut'!CB36),ISBLANK('Entrée action prioritaire brut'!CB36)),"-",'Entrée action prioritaire brut'!CB36)</f>
        <v>-</v>
      </c>
      <c r="CY41" s="152" t="str">
        <f>IF(OR(ISERROR('Entrée action prioritaire brut'!CC36),ISBLANK('Entrée action prioritaire brut'!CC36)),"-",'Entrée action prioritaire brut'!CC36)</f>
        <v>-</v>
      </c>
      <c r="CZ41" s="152" t="str">
        <f>IF(OR(ISERROR('Entrée action prioritaire brut'!CD36),ISBLANK('Entrée action prioritaire brut'!CD36)),"-",'Entrée action prioritaire brut'!CD36)</f>
        <v>-</v>
      </c>
      <c r="DA41" s="152" t="str">
        <f>IF(OR(ISERROR('Entrée action prioritaire brut'!CE36),ISBLANK('Entrée action prioritaire brut'!CE36)),"-",'Entrée action prioritaire brut'!CE36)</f>
        <v>-</v>
      </c>
      <c r="DB41" s="152" t="str">
        <f>IF(OR(ISERROR('Entrée action prioritaire brut'!CF36),ISBLANK('Entrée action prioritaire brut'!CF36)),"-",'Entrée action prioritaire brut'!CF36)</f>
        <v>-</v>
      </c>
      <c r="DC41" s="152" t="str">
        <f>IF(OR(ISERROR('Entrée action prioritaire brut'!CG36),ISBLANK('Entrée action prioritaire brut'!CG36)),"-",'Entrée action prioritaire brut'!CG36)</f>
        <v>-</v>
      </c>
      <c r="DD41" s="152" t="str">
        <f>IF(OR(ISERROR('Entrée action prioritaire brut'!CH36),ISBLANK('Entrée action prioritaire brut'!CH36)),"-",'Entrée action prioritaire brut'!CH36)</f>
        <v>-</v>
      </c>
      <c r="DE41" s="152" t="str">
        <f>IF(OR(ISERROR('Entrée action prioritaire brut'!CI36),ISBLANK('Entrée action prioritaire brut'!CI36)),"-",'Entrée action prioritaire brut'!CI36)</f>
        <v>-</v>
      </c>
      <c r="DF41" s="152" t="str">
        <f>IF(OR(ISERROR('Entrée action prioritaire brut'!CJ36),ISBLANK('Entrée action prioritaire brut'!CJ36)),"-",'Entrée action prioritaire brut'!CJ36)</f>
        <v>-</v>
      </c>
      <c r="DG41" s="152" t="str">
        <f>IF(OR(ISERROR('Entrée action prioritaire brut'!CK36),ISBLANK('Entrée action prioritaire brut'!CK36)),"-",'Entrée action prioritaire brut'!CK36)</f>
        <v>-</v>
      </c>
      <c r="DH41" s="152" t="str">
        <f>IF(OR(ISERROR('Entrée action prioritaire brut'!CL36),ISBLANK('Entrée action prioritaire brut'!CL36)),"-",'Entrée action prioritaire brut'!CL36)</f>
        <v>-</v>
      </c>
      <c r="DI41" s="152" t="str">
        <f>IF(OR(ISERROR('Entrée action prioritaire brut'!CM36),ISBLANK('Entrée action prioritaire brut'!CM36)),"-",'Entrée action prioritaire brut'!CM36)</f>
        <v>-</v>
      </c>
      <c r="DJ41" s="152" t="str">
        <f>IF(OR(ISERROR('Entrée action prioritaire brut'!CN36),ISBLANK('Entrée action prioritaire brut'!CN36)),"-",'Entrée action prioritaire brut'!CN36)</f>
        <v>-</v>
      </c>
      <c r="DK41" s="152" t="str">
        <f>IF(OR(ISERROR('Entrée action prioritaire brut'!CO36),ISBLANK('Entrée action prioritaire brut'!CO36)),"-",'Entrée action prioritaire brut'!CO36)</f>
        <v>-</v>
      </c>
      <c r="DL41" s="152" t="str">
        <f>IF(OR(ISERROR('Entrée action prioritaire brut'!CP36),ISBLANK('Entrée action prioritaire brut'!CP36)),"-",'Entrée action prioritaire brut'!CP36)</f>
        <v>-</v>
      </c>
      <c r="DM41" s="152" t="str">
        <f>IF(OR(ISERROR('Entrée action prioritaire brut'!CQ36),ISBLANK('Entrée action prioritaire brut'!CQ36)),"-",'Entrée action prioritaire brut'!CQ36)</f>
        <v>-</v>
      </c>
      <c r="DN41" s="152" t="str">
        <f>IF(OR(ISERROR('Entrée action prioritaire brut'!CR36),ISBLANK('Entrée action prioritaire brut'!CR36)),"-",'Entrée action prioritaire brut'!CR36)</f>
        <v>-</v>
      </c>
      <c r="DO41" s="152" t="str">
        <f>IF(OR(ISERROR('Entrée action prioritaire brut'!CS36),ISBLANK('Entrée action prioritaire brut'!CS36)),"-",'Entrée action prioritaire brut'!CS36)</f>
        <v>-</v>
      </c>
      <c r="DP41" s="152" t="str">
        <f>IF(OR(ISERROR('Entrée action prioritaire brut'!CT36),ISBLANK('Entrée action prioritaire brut'!CT36)),"-",'Entrée action prioritaire brut'!CT36)</f>
        <v>-</v>
      </c>
      <c r="DQ41" s="152" t="str">
        <f>IF(OR(ISERROR('Entrée action prioritaire brut'!CU36),ISBLANK('Entrée action prioritaire brut'!CU36)),"-",'Entrée action prioritaire brut'!CU36)</f>
        <v>-</v>
      </c>
      <c r="DR41" s="152" t="str">
        <f>IF(OR(ISERROR('Entrée action prioritaire brut'!CV36),ISBLANK('Entrée action prioritaire brut'!CV36)),"-",'Entrée action prioritaire brut'!CV36)</f>
        <v>-</v>
      </c>
    </row>
    <row r="42" spans="1:122" ht="15" customHeight="1" x14ac:dyDescent="0.25">
      <c r="A42" s="176" t="str">
        <f>IF(OR(ISERROR('Entrée action prioritaire brut'!L37),ISBLANK('Entrée action prioritaire brut'!B37)),"-",'Entrée action prioritaire brut'!B37)</f>
        <v>-</v>
      </c>
      <c r="B42" s="152" t="str">
        <f>IF(OR(ISERROR('Entrée action prioritaire brut'!M37),ISBLANK('Entrée action prioritaire brut'!M37)),"-",'Entrée action prioritaire brut'!M37)</f>
        <v>-</v>
      </c>
      <c r="C42" s="152" t="str">
        <f>IF(OR(ISERROR('Entrée action prioritaire brut'!N37),ISBLANK('Entrée action prioritaire brut'!N37)),"-",'Entrée action prioritaire brut'!N37)</f>
        <v>-</v>
      </c>
      <c r="D42" s="152" t="str">
        <f>IF(OR(ISERROR('Entrée action prioritaire brut'!O37),ISBLANK('Entrée action prioritaire brut'!O37)),"-",'Entrée action prioritaire brut'!O37)</f>
        <v>-</v>
      </c>
      <c r="E42" s="152" t="str">
        <f>IF(OR(ISERROR('Entrée action prioritaire brut'!P37),ISBLANK('Entrée action prioritaire brut'!P37)),"-",'Entrée action prioritaire brut'!P37)</f>
        <v>-</v>
      </c>
      <c r="F42" s="152" t="str">
        <f>IF(OR(ISERROR('Entrée action prioritaire brut'!Q37),ISBLANK('Entrée action prioritaire brut'!Q37)),"-",'Entrée action prioritaire brut'!Q37)</f>
        <v>-</v>
      </c>
      <c r="G42" s="152" t="str">
        <f>IF(OR(ISERROR('Entrée action prioritaire brut'!R37),ISBLANK('Entrée action prioritaire brut'!R37)),"-",'Entrée action prioritaire brut'!R37)</f>
        <v>-</v>
      </c>
      <c r="H42" s="152" t="str">
        <f>IF(OR(ISERROR('Entrée action prioritaire brut'!S37),ISBLANK('Entrée action prioritaire brut'!S37)),"-",'Entrée action prioritaire brut'!S37)</f>
        <v>-</v>
      </c>
      <c r="I42" s="152" t="str">
        <f>IF(OR(ISERROR('Entrée action prioritaire brut'!T37),ISBLANK('Entrée action prioritaire brut'!T37)),"-",'Entrée action prioritaire brut'!T37)</f>
        <v>-</v>
      </c>
      <c r="J42" s="152" t="str">
        <f>IF(OR(ISERROR('Entrée action prioritaire brut'!U37),ISBLANK('Entrée action prioritaire brut'!U37)),"-",'Entrée action prioritaire brut'!U37)</f>
        <v>-</v>
      </c>
      <c r="K42" s="152" t="str">
        <f>IF(OR(ISERROR('Entrée action prioritaire brut'!#REF!),ISBLANK('Entrée action prioritaire brut'!#REF!)),"-",'Entrée action prioritaire brut'!#REF!)</f>
        <v>-</v>
      </c>
      <c r="L42" s="152" t="str">
        <f>IF(OR(ISERROR('Entrée action prioritaire brut'!#REF!),ISBLANK('Entrée action prioritaire brut'!#REF!)),"-",'Entrée action prioritaire brut'!#REF!)</f>
        <v>-</v>
      </c>
      <c r="M42" s="152" t="str">
        <f>IF(OR(ISERROR('Entrée action prioritaire brut'!#REF!),ISBLANK('Entrée action prioritaire brut'!#REF!)),"-",'Entrée action prioritaire brut'!#REF!)</f>
        <v>-</v>
      </c>
      <c r="N42" s="152" t="str">
        <f>IF(OR(ISERROR('Entrée action prioritaire brut'!#REF!),ISBLANK('Entrée action prioritaire brut'!#REF!)),"-",'Entrée action prioritaire brut'!#REF!)</f>
        <v>-</v>
      </c>
      <c r="O42" s="152" t="str">
        <f>IF(OR(ISERROR('Entrée action prioritaire brut'!#REF!),ISBLANK('Entrée action prioritaire brut'!#REF!)),"-",'Entrée action prioritaire brut'!#REF!)</f>
        <v>-</v>
      </c>
      <c r="P42" s="152" t="str">
        <f>IF(OR(ISERROR('Entrée action prioritaire brut'!#REF!),ISBLANK('Entrée action prioritaire brut'!#REF!)),"-",'Entrée action prioritaire brut'!#REF!)</f>
        <v>-</v>
      </c>
      <c r="Q42" s="152" t="str">
        <f>IF(OR(ISERROR('Entrée action prioritaire brut'!#REF!),ISBLANK('Entrée action prioritaire brut'!#REF!)),"-",'Entrée action prioritaire brut'!#REF!)</f>
        <v>-</v>
      </c>
      <c r="R42" s="152" t="str">
        <f>IF(OR(ISERROR('Entrée action prioritaire brut'!V37),ISBLANK('Entrée action prioritaire brut'!V37)),"-",'Entrée action prioritaire brut'!V37)</f>
        <v>-</v>
      </c>
      <c r="S42" s="152" t="str">
        <f>IF(OR(ISERROR('Entrée action prioritaire brut'!W37),ISBLANK('Entrée action prioritaire brut'!W37)),"-",'Entrée action prioritaire brut'!W37)</f>
        <v>-</v>
      </c>
      <c r="T42" s="152" t="str">
        <f>IF(OR(ISERROR('Entrée action prioritaire brut'!X37),ISBLANK('Entrée action prioritaire brut'!X37)),"-",'Entrée action prioritaire brut'!X37)</f>
        <v>-</v>
      </c>
      <c r="U42" s="152" t="str">
        <f>IF(OR(ISERROR('Entrée action prioritaire brut'!Y37),ISBLANK('Entrée action prioritaire brut'!Y37)),"-",'Entrée action prioritaire brut'!Y37)</f>
        <v>-</v>
      </c>
      <c r="V42" s="152" t="str">
        <f>IF(OR(ISERROR('Entrée action prioritaire brut'!Z37),ISBLANK('Entrée action prioritaire brut'!Z37)),"-",'Entrée action prioritaire brut'!Z37)</f>
        <v>-</v>
      </c>
      <c r="W42" s="152" t="str">
        <f>IF(OR(ISERROR('Entrée action prioritaire brut'!AA37),ISBLANK('Entrée action prioritaire brut'!AA37)),"-",'Entrée action prioritaire brut'!AA37)</f>
        <v>-</v>
      </c>
      <c r="X42" s="152" t="str">
        <f>IF(OR(ISERROR('Entrée action prioritaire brut'!AB37),ISBLANK('Entrée action prioritaire brut'!AB37)),"-",'Entrée action prioritaire brut'!AB37)</f>
        <v>-</v>
      </c>
      <c r="Y42" s="152" t="str">
        <f>IF(OR(ISERROR('Entrée action prioritaire brut'!AC37),ISBLANK('Entrée action prioritaire brut'!AC37)),"-",'Entrée action prioritaire brut'!AC37)</f>
        <v>-</v>
      </c>
      <c r="Z42" s="152" t="str">
        <f>IF(OR(ISERROR('Entrée action prioritaire brut'!AD37),ISBLANK('Entrée action prioritaire brut'!AD37)),"-",'Entrée action prioritaire brut'!AD37)</f>
        <v>-</v>
      </c>
      <c r="AA42" s="152" t="str">
        <f>IF(OR(ISERROR('Entrée action prioritaire brut'!AE37),ISBLANK('Entrée action prioritaire brut'!AE37)),"-",'Entrée action prioritaire brut'!AE37)</f>
        <v>-</v>
      </c>
      <c r="AB42" s="152" t="str">
        <f>IF(OR(ISERROR('Entrée action prioritaire brut'!AF37),ISBLANK('Entrée action prioritaire brut'!AF37)),"-",'Entrée action prioritaire brut'!AF37)</f>
        <v>-</v>
      </c>
      <c r="AC42" s="152" t="str">
        <f>IF(OR(ISERROR('Entrée action prioritaire brut'!AG37),ISBLANK('Entrée action prioritaire brut'!AG37)),"-",'Entrée action prioritaire brut'!AG37)</f>
        <v>-</v>
      </c>
      <c r="AD42" s="152" t="str">
        <f>IF(OR(ISERROR('Entrée action prioritaire brut'!#REF!),ISBLANK('Entrée action prioritaire brut'!#REF!)),"-",'Entrée action prioritaire brut'!#REF!)</f>
        <v>-</v>
      </c>
      <c r="AE42" s="152" t="str">
        <f>IF(OR(ISERROR('Entrée action prioritaire brut'!#REF!),ISBLANK('Entrée action prioritaire brut'!#REF!)),"-",'Entrée action prioritaire brut'!#REF!)</f>
        <v>-</v>
      </c>
      <c r="AF42" s="152" t="str">
        <f>IF(OR(ISERROR('Entrée action prioritaire brut'!#REF!),ISBLANK('Entrée action prioritaire brut'!#REF!)),"-",'Entrée action prioritaire brut'!#REF!)</f>
        <v>-</v>
      </c>
      <c r="AG42" s="152" t="str">
        <f>IF(OR(ISERROR('Entrée action prioritaire brut'!#REF!),ISBLANK('Entrée action prioritaire brut'!#REF!)),"-",'Entrée action prioritaire brut'!#REF!)</f>
        <v>-</v>
      </c>
      <c r="AH42" s="152" t="str">
        <f>IF(OR(ISERROR('Entrée action prioritaire brut'!#REF!),ISBLANK('Entrée action prioritaire brut'!#REF!)),"-",'Entrée action prioritaire brut'!#REF!)</f>
        <v>-</v>
      </c>
      <c r="AI42" s="152" t="str">
        <f>IF(OR(ISERROR('Entrée action prioritaire brut'!#REF!),ISBLANK('Entrée action prioritaire brut'!#REF!)),"-",'Entrée action prioritaire brut'!#REF!)</f>
        <v>-</v>
      </c>
      <c r="AJ42" s="152" t="str">
        <f>IF(OR(ISERROR('Entrée action prioritaire brut'!#REF!),ISBLANK('Entrée action prioritaire brut'!#REF!)),"-",'Entrée action prioritaire brut'!#REF!)</f>
        <v>-</v>
      </c>
      <c r="AK42" s="152" t="str">
        <f>IF(OR(ISERROR('Entrée action prioritaire brut'!#REF!),ISBLANK('Entrée action prioritaire brut'!#REF!)),"-",'Entrée action prioritaire brut'!#REF!)</f>
        <v>-</v>
      </c>
      <c r="AL42" s="152" t="str">
        <f>IF(OR(ISERROR('Entrée action prioritaire brut'!#REF!),ISBLANK('Entrée action prioritaire brut'!#REF!)),"-",'Entrée action prioritaire brut'!#REF!)</f>
        <v>-</v>
      </c>
      <c r="AM42" s="152" t="str">
        <f>IF(OR(ISERROR('Entrée action prioritaire brut'!#REF!),ISBLANK('Entrée action prioritaire brut'!#REF!)),"-",'Entrée action prioritaire brut'!#REF!)</f>
        <v>-</v>
      </c>
      <c r="AN42" s="152" t="str">
        <f>IF(OR(ISERROR('Entrée action prioritaire brut'!#REF!),ISBLANK('Entrée action prioritaire brut'!#REF!)),"-",'Entrée action prioritaire brut'!#REF!)</f>
        <v>-</v>
      </c>
      <c r="AO42" s="152" t="str">
        <f>IF(OR(ISERROR('Entrée action prioritaire brut'!#REF!),ISBLANK('Entrée action prioritaire brut'!#REF!)),"-",'Entrée action prioritaire brut'!#REF!)</f>
        <v>-</v>
      </c>
      <c r="AP42" s="152" t="str">
        <f>IF(OR(ISERROR('Entrée action prioritaire brut'!AH37),ISBLANK('Entrée action prioritaire brut'!AH37)),"-",'Entrée action prioritaire brut'!AH37)</f>
        <v>-</v>
      </c>
      <c r="AQ42" s="152" t="str">
        <f>IF(OR(ISERROR('Entrée action prioritaire brut'!AI37),ISBLANK('Entrée action prioritaire brut'!AI37)),"-",'Entrée action prioritaire brut'!AI37)</f>
        <v>-</v>
      </c>
      <c r="AR42" s="152" t="str">
        <f>IF(OR(ISERROR('Entrée action prioritaire brut'!AJ37),ISBLANK('Entrée action prioritaire brut'!AJ37)),"-",'Entrée action prioritaire brut'!AJ37)</f>
        <v>-</v>
      </c>
      <c r="AS42" s="152" t="str">
        <f>IF(OR(ISERROR('Entrée action prioritaire brut'!AK37),ISBLANK('Entrée action prioritaire brut'!AK37)),"-",'Entrée action prioritaire brut'!AK37)</f>
        <v>-</v>
      </c>
      <c r="AT42" s="152" t="str">
        <f>IF(OR(ISERROR('Entrée action prioritaire brut'!AL37),ISBLANK('Entrée action prioritaire brut'!AL37)),"-",'Entrée action prioritaire brut'!AL37)</f>
        <v>-</v>
      </c>
      <c r="AU42" s="152" t="str">
        <f>IF(OR(ISERROR('Entrée action prioritaire brut'!AM37),ISBLANK('Entrée action prioritaire brut'!AM37)),"-",'Entrée action prioritaire brut'!AM37)</f>
        <v>-</v>
      </c>
      <c r="AV42" s="152" t="str">
        <f>IF(OR(ISERROR('Entrée action prioritaire brut'!AN37),ISBLANK('Entrée action prioritaire brut'!AN37)),"-",'Entrée action prioritaire brut'!AN37)</f>
        <v>-</v>
      </c>
      <c r="AW42" s="152" t="str">
        <f>IF(OR(ISERROR('Entrée action prioritaire brut'!AO37),ISBLANK('Entrée action prioritaire brut'!AO37)),"-",'Entrée action prioritaire brut'!AO37)</f>
        <v>-</v>
      </c>
      <c r="AX42" s="152" t="str">
        <f>IF(OR(ISERROR('Entrée action prioritaire brut'!AP37),ISBLANK('Entrée action prioritaire brut'!AP37)),"-",'Entrée action prioritaire brut'!AP37)</f>
        <v>-</v>
      </c>
      <c r="AY42" s="152" t="str">
        <f>IF(OR(ISERROR('Entrée action prioritaire brut'!AY37),ISBLANK('Entrée action prioritaire brut'!AY37)),"-",'Entrée action prioritaire brut'!AY37)</f>
        <v>-</v>
      </c>
      <c r="AZ42" s="152" t="str">
        <f>IF(OR(ISERROR('Entrée action prioritaire brut'!AZ37),ISBLANK('Entrée action prioritaire brut'!AZ37)),"-",'Entrée action prioritaire brut'!AZ37)</f>
        <v>-</v>
      </c>
      <c r="BA42" s="152" t="str">
        <f>IF(OR(ISERROR('Entrée action prioritaire brut'!BA37),ISBLANK('Entrée action prioritaire brut'!BA37)),"-",'Entrée action prioritaire brut'!BA37)</f>
        <v>-</v>
      </c>
      <c r="BB42" s="152" t="str">
        <f>IF(OR(ISERROR('Entrée action prioritaire brut'!BB37),ISBLANK('Entrée action prioritaire brut'!BB37)),"-",'Entrée action prioritaire brut'!BB37)</f>
        <v>-</v>
      </c>
      <c r="BC42" s="152" t="str">
        <f>IF(OR(ISERROR('Entrée action prioritaire brut'!BC37),ISBLANK('Entrée action prioritaire brut'!BC37)),"-",'Entrée action prioritaire brut'!BC37)</f>
        <v>-</v>
      </c>
      <c r="BD42" s="152" t="str">
        <f>IF(OR(ISERROR('Entrée action prioritaire brut'!BD37),ISBLANK('Entrée action prioritaire brut'!BD37)),"-",'Entrée action prioritaire brut'!BD37)</f>
        <v>-</v>
      </c>
      <c r="BE42" s="152" t="str">
        <f>IF(OR(ISERROR('Entrée action prioritaire brut'!BE37),ISBLANK('Entrée action prioritaire brut'!BE37)),"-",'Entrée action prioritaire brut'!BE37)</f>
        <v>-</v>
      </c>
      <c r="BF42" s="152" t="str">
        <f>IF(OR(ISERROR('Entrée action prioritaire brut'!BF37),ISBLANK('Entrée action prioritaire brut'!BF37)),"-",'Entrée action prioritaire brut'!BF37)</f>
        <v>-</v>
      </c>
      <c r="BG42" s="152" t="str">
        <f>IF(OR(ISERROR('Entrée action prioritaire brut'!BG37),ISBLANK('Entrée action prioritaire brut'!BG37)),"-",'Entrée action prioritaire brut'!BG37)</f>
        <v>-</v>
      </c>
      <c r="BH42" s="152" t="str">
        <f>IF(OR(ISERROR('Entrée action prioritaire brut'!BH37),ISBLANK('Entrée action prioritaire brut'!BH37)),"-",'Entrée action prioritaire brut'!BH37)</f>
        <v>-</v>
      </c>
      <c r="BI42" s="152" t="str">
        <f>IF(OR(ISERROR('Entrée action prioritaire brut'!BI37),ISBLANK('Entrée action prioritaire brut'!BI37)),"-",'Entrée action prioritaire brut'!BI37)</f>
        <v>-</v>
      </c>
      <c r="BJ42" s="152" t="str">
        <f>IF(OR(ISERROR('Entrée action prioritaire brut'!#REF!),ISBLANK('Entrée action prioritaire brut'!#REF!)),"-",'Entrée action prioritaire brut'!#REF!)</f>
        <v>-</v>
      </c>
      <c r="BK42" s="152" t="str">
        <f>IF(OR(ISERROR('Entrée action prioritaire brut'!#REF!),ISBLANK('Entrée action prioritaire brut'!#REF!)),"-",'Entrée action prioritaire brut'!#REF!)</f>
        <v>-</v>
      </c>
      <c r="BL42" s="152" t="str">
        <f>IF(OR(ISERROR('Entrée action prioritaire brut'!#REF!),ISBLANK('Entrée action prioritaire brut'!#REF!)),"-",'Entrée action prioritaire brut'!#REF!)</f>
        <v>-</v>
      </c>
      <c r="BM42" s="152" t="str">
        <f>IF(OR(ISERROR('Entrée action prioritaire brut'!#REF!),ISBLANK('Entrée action prioritaire brut'!#REF!)),"-",'Entrée action prioritaire brut'!#REF!)</f>
        <v>-</v>
      </c>
      <c r="BN42" s="152" t="str">
        <f>IF(OR(ISERROR('Entrée action prioritaire brut'!#REF!),ISBLANK('Entrée action prioritaire brut'!#REF!)),"-",'Entrée action prioritaire brut'!#REF!)</f>
        <v>-</v>
      </c>
      <c r="BO42" s="152" t="str">
        <f>IF(OR(ISERROR('Entrée action prioritaire brut'!#REF!),ISBLANK('Entrée action prioritaire brut'!#REF!)),"-",'Entrée action prioritaire brut'!#REF!)</f>
        <v>-</v>
      </c>
      <c r="BP42" s="152" t="str">
        <f>IF(OR(ISERROR('Entrée action prioritaire brut'!#REF!),ISBLANK('Entrée action prioritaire brut'!#REF!)),"-",'Entrée action prioritaire brut'!#REF!)</f>
        <v>-</v>
      </c>
      <c r="BQ42" s="152" t="str">
        <f>IF(OR(ISERROR('Entrée action prioritaire brut'!#REF!),ISBLANK('Entrée action prioritaire brut'!#REF!)),"-",'Entrée action prioritaire brut'!#REF!)</f>
        <v>-</v>
      </c>
      <c r="BR42" s="152" t="str">
        <f>IF(OR(ISERROR('Entrée action prioritaire brut'!#REF!),ISBLANK('Entrée action prioritaire brut'!#REF!)),"-",'Entrée action prioritaire brut'!#REF!)</f>
        <v>-</v>
      </c>
      <c r="BS42" s="152" t="str">
        <f>IF(OR(ISERROR('Entrée action prioritaire brut'!#REF!),ISBLANK('Entrée action prioritaire brut'!#REF!)),"-",'Entrée action prioritaire brut'!#REF!)</f>
        <v>-</v>
      </c>
      <c r="BT42" s="152" t="str">
        <f>IF(OR(ISERROR('Entrée action prioritaire brut'!#REF!),ISBLANK('Entrée action prioritaire brut'!#REF!)),"-",'Entrée action prioritaire brut'!#REF!)</f>
        <v>-</v>
      </c>
      <c r="BU42" s="152" t="str">
        <f>IF(OR(ISERROR('Entrée action prioritaire brut'!#REF!),ISBLANK('Entrée action prioritaire brut'!#REF!)),"-",'Entrée action prioritaire brut'!#REF!)</f>
        <v>-</v>
      </c>
      <c r="BV42" s="152" t="str">
        <f>IF(OR(ISERROR('Entrée action prioritaire brut'!#REF!),ISBLANK('Entrée action prioritaire brut'!#REF!)),"-",'Entrée action prioritaire brut'!#REF!)</f>
        <v>-</v>
      </c>
      <c r="BW42" s="152" t="str">
        <f>IF(OR(ISERROR('Entrée action prioritaire brut'!#REF!),ISBLANK('Entrée action prioritaire brut'!#REF!)),"-",'Entrée action prioritaire brut'!#REF!)</f>
        <v>-</v>
      </c>
      <c r="BX42" s="152" t="str">
        <f>IF(OR(ISERROR('Entrée action prioritaire brut'!#REF!),ISBLANK('Entrée action prioritaire brut'!#REF!)),"-",'Entrée action prioritaire brut'!#REF!)</f>
        <v>-</v>
      </c>
      <c r="BY42" s="152" t="str">
        <f>IF(OR(ISERROR('Entrée action prioritaire brut'!#REF!),ISBLANK('Entrée action prioritaire brut'!#REF!)),"-",'Entrée action prioritaire brut'!#REF!)</f>
        <v>-</v>
      </c>
      <c r="BZ42" s="152" t="str">
        <f>IF(OR(ISERROR('Entrée action prioritaire brut'!BJ37),ISBLANK('Entrée action prioritaire brut'!BJ37)),"-",'Entrée action prioritaire brut'!BJ37)</f>
        <v>-</v>
      </c>
      <c r="CA42" s="152" t="str">
        <f>IF(OR(ISERROR('Entrée action prioritaire brut'!BK37),ISBLANK('Entrée action prioritaire brut'!BK37)),"-",'Entrée action prioritaire brut'!BK37)</f>
        <v>-</v>
      </c>
      <c r="CB42" s="152" t="str">
        <f>IF(OR(ISERROR('Entrée action prioritaire brut'!BL37),ISBLANK('Entrée action prioritaire brut'!BL37)),"-",'Entrée action prioritaire brut'!BL37)</f>
        <v>-</v>
      </c>
      <c r="CC42" s="152" t="str">
        <f>IF(OR(ISERROR('Entrée action prioritaire brut'!BM37),ISBLANK('Entrée action prioritaire brut'!BM37)),"-",'Entrée action prioritaire brut'!BM37)</f>
        <v>-</v>
      </c>
      <c r="CD42" s="152" t="str">
        <f>IF(OR(ISERROR('Entrée action prioritaire brut'!BN37),ISBLANK('Entrée action prioritaire brut'!BN37)),"-",'Entrée action prioritaire brut'!BN37)</f>
        <v>-</v>
      </c>
      <c r="CE42" s="152" t="str">
        <f>IF(OR(ISERROR('Entrée action prioritaire brut'!BO37),ISBLANK('Entrée action prioritaire brut'!BO37)),"-",'Entrée action prioritaire brut'!BO37)</f>
        <v>-</v>
      </c>
      <c r="CF42" s="152" t="str">
        <f>IF(OR(ISERROR('Entrée action prioritaire brut'!BP37),ISBLANK('Entrée action prioritaire brut'!BP37)),"-",'Entrée action prioritaire brut'!BP37)</f>
        <v>-</v>
      </c>
      <c r="CG42" s="152" t="str">
        <f>IF(OR(ISERROR('Entrée action prioritaire brut'!#REF!),ISBLANK('Entrée action prioritaire brut'!#REF!)),"-",'Entrée action prioritaire brut'!#REF!)</f>
        <v>-</v>
      </c>
      <c r="CH42" s="152" t="str">
        <f>IF(OR(ISERROR('Entrée action prioritaire brut'!BQ37),ISBLANK('Entrée action prioritaire brut'!BQ37)),"-",'Entrée action prioritaire brut'!BQ37)</f>
        <v>-</v>
      </c>
      <c r="CI42" s="152" t="str">
        <f>IF(OR(ISERROR('Entrée action prioritaire brut'!BR37),ISBLANK('Entrée action prioritaire brut'!BR37)),"-",'Entrée action prioritaire brut'!BR37)</f>
        <v>-</v>
      </c>
      <c r="CJ42" s="152" t="str">
        <f>IF(OR(ISERROR('Entrée action prioritaire brut'!BS37),ISBLANK('Entrée action prioritaire brut'!BS37)),"-",'Entrée action prioritaire brut'!BS37)</f>
        <v>-</v>
      </c>
      <c r="CK42" s="152" t="str">
        <f>IF(OR(ISERROR('Entrée action prioritaire brut'!BT37),ISBLANK('Entrée action prioritaire brut'!BT37)),"-",'Entrée action prioritaire brut'!BT37)</f>
        <v>-</v>
      </c>
      <c r="CL42" s="152" t="str">
        <f>IF(OR(ISERROR('Entrée action prioritaire brut'!BU37),ISBLANK('Entrée action prioritaire brut'!BU37)),"-",'Entrée action prioritaire brut'!BU37)</f>
        <v>-</v>
      </c>
      <c r="CM42" s="152" t="str">
        <f>IF(OR(ISERROR('Entrée action prioritaire brut'!#REF!),ISBLANK('Entrée action prioritaire brut'!#REF!)),"-",'Entrée action prioritaire brut'!#REF!)</f>
        <v>-</v>
      </c>
      <c r="CN42" s="152" t="str">
        <f>IF(OR(ISERROR('Entrée action prioritaire brut'!#REF!),ISBLANK('Entrée action prioritaire brut'!#REF!)),"-",'Entrée action prioritaire brut'!#REF!)</f>
        <v>-</v>
      </c>
      <c r="CO42" s="152" t="str">
        <f>IF(OR(ISERROR('Entrée action prioritaire brut'!#REF!),ISBLANK('Entrée action prioritaire brut'!#REF!)),"-",'Entrée action prioritaire brut'!#REF!)</f>
        <v>-</v>
      </c>
      <c r="CP42" s="152" t="str">
        <f>IF(OR(ISERROR('Entrée action prioritaire brut'!#REF!),ISBLANK('Entrée action prioritaire brut'!#REF!)),"-",'Entrée action prioritaire brut'!#REF!)</f>
        <v>-</v>
      </c>
      <c r="CQ42" s="152" t="str">
        <f>IF(OR(ISERROR('Entrée action prioritaire brut'!#REF!),ISBLANK('Entrée action prioritaire brut'!#REF!)),"-",'Entrée action prioritaire brut'!#REF!)</f>
        <v>-</v>
      </c>
      <c r="CR42" s="152" t="str">
        <f>IF(OR(ISERROR('Entrée action prioritaire brut'!BV37),ISBLANK('Entrée action prioritaire brut'!BV37)),"-",'Entrée action prioritaire brut'!BV37)</f>
        <v>-</v>
      </c>
      <c r="CS42" s="152" t="str">
        <f>IF(OR(ISERROR('Entrée action prioritaire brut'!BW37),ISBLANK('Entrée action prioritaire brut'!BW37)),"-",'Entrée action prioritaire brut'!BW37)</f>
        <v>-</v>
      </c>
      <c r="CT42" s="152" t="str">
        <f>IF(OR(ISERROR('Entrée action prioritaire brut'!BX37),ISBLANK('Entrée action prioritaire brut'!BX37)),"-",'Entrée action prioritaire brut'!BX37)</f>
        <v>-</v>
      </c>
      <c r="CU42" s="152" t="str">
        <f>IF(OR(ISERROR('Entrée action prioritaire brut'!BY37),ISBLANK('Entrée action prioritaire brut'!BY37)),"-",'Entrée action prioritaire brut'!BY37)</f>
        <v>-</v>
      </c>
      <c r="CV42" s="152" t="str">
        <f>IF(OR(ISERROR('Entrée action prioritaire brut'!BZ37),ISBLANK('Entrée action prioritaire brut'!BZ37)),"-",'Entrée action prioritaire brut'!BZ37)</f>
        <v>-</v>
      </c>
      <c r="CW42" s="152" t="str">
        <f>IF(OR(ISERROR('Entrée action prioritaire brut'!CA37),ISBLANK('Entrée action prioritaire brut'!CA37)),"-",'Entrée action prioritaire brut'!CA37)</f>
        <v>-</v>
      </c>
      <c r="CX42" s="152" t="str">
        <f>IF(OR(ISERROR('Entrée action prioritaire brut'!CB37),ISBLANK('Entrée action prioritaire brut'!CB37)),"-",'Entrée action prioritaire brut'!CB37)</f>
        <v>-</v>
      </c>
      <c r="CY42" s="152" t="str">
        <f>IF(OR(ISERROR('Entrée action prioritaire brut'!CC37),ISBLANK('Entrée action prioritaire brut'!CC37)),"-",'Entrée action prioritaire brut'!CC37)</f>
        <v>-</v>
      </c>
      <c r="CZ42" s="152" t="str">
        <f>IF(OR(ISERROR('Entrée action prioritaire brut'!CD37),ISBLANK('Entrée action prioritaire brut'!CD37)),"-",'Entrée action prioritaire brut'!CD37)</f>
        <v>-</v>
      </c>
      <c r="DA42" s="152" t="str">
        <f>IF(OR(ISERROR('Entrée action prioritaire brut'!CE37),ISBLANK('Entrée action prioritaire brut'!CE37)),"-",'Entrée action prioritaire brut'!CE37)</f>
        <v>-</v>
      </c>
      <c r="DB42" s="152" t="str">
        <f>IF(OR(ISERROR('Entrée action prioritaire brut'!CF37),ISBLANK('Entrée action prioritaire brut'!CF37)),"-",'Entrée action prioritaire brut'!CF37)</f>
        <v>-</v>
      </c>
      <c r="DC42" s="152" t="str">
        <f>IF(OR(ISERROR('Entrée action prioritaire brut'!CG37),ISBLANK('Entrée action prioritaire brut'!CG37)),"-",'Entrée action prioritaire brut'!CG37)</f>
        <v>-</v>
      </c>
      <c r="DD42" s="152" t="str">
        <f>IF(OR(ISERROR('Entrée action prioritaire brut'!CH37),ISBLANK('Entrée action prioritaire brut'!CH37)),"-",'Entrée action prioritaire brut'!CH37)</f>
        <v>-</v>
      </c>
      <c r="DE42" s="152" t="str">
        <f>IF(OR(ISERROR('Entrée action prioritaire brut'!CI37),ISBLANK('Entrée action prioritaire brut'!CI37)),"-",'Entrée action prioritaire brut'!CI37)</f>
        <v>-</v>
      </c>
      <c r="DF42" s="152" t="str">
        <f>IF(OR(ISERROR('Entrée action prioritaire brut'!CJ37),ISBLANK('Entrée action prioritaire brut'!CJ37)),"-",'Entrée action prioritaire brut'!CJ37)</f>
        <v>-</v>
      </c>
      <c r="DG42" s="152" t="str">
        <f>IF(OR(ISERROR('Entrée action prioritaire brut'!CK37),ISBLANK('Entrée action prioritaire brut'!CK37)),"-",'Entrée action prioritaire brut'!CK37)</f>
        <v>-</v>
      </c>
      <c r="DH42" s="152" t="str">
        <f>IF(OR(ISERROR('Entrée action prioritaire brut'!CL37),ISBLANK('Entrée action prioritaire brut'!CL37)),"-",'Entrée action prioritaire brut'!CL37)</f>
        <v>-</v>
      </c>
      <c r="DI42" s="152" t="str">
        <f>IF(OR(ISERROR('Entrée action prioritaire brut'!CM37),ISBLANK('Entrée action prioritaire brut'!CM37)),"-",'Entrée action prioritaire brut'!CM37)</f>
        <v>-</v>
      </c>
      <c r="DJ42" s="152" t="str">
        <f>IF(OR(ISERROR('Entrée action prioritaire brut'!CN37),ISBLANK('Entrée action prioritaire brut'!CN37)),"-",'Entrée action prioritaire brut'!CN37)</f>
        <v>-</v>
      </c>
      <c r="DK42" s="152" t="str">
        <f>IF(OR(ISERROR('Entrée action prioritaire brut'!CO37),ISBLANK('Entrée action prioritaire brut'!CO37)),"-",'Entrée action prioritaire brut'!CO37)</f>
        <v>-</v>
      </c>
      <c r="DL42" s="152" t="str">
        <f>IF(OR(ISERROR('Entrée action prioritaire brut'!CP37),ISBLANK('Entrée action prioritaire brut'!CP37)),"-",'Entrée action prioritaire brut'!CP37)</f>
        <v>-</v>
      </c>
      <c r="DM42" s="152" t="str">
        <f>IF(OR(ISERROR('Entrée action prioritaire brut'!CQ37),ISBLANK('Entrée action prioritaire brut'!CQ37)),"-",'Entrée action prioritaire brut'!CQ37)</f>
        <v>-</v>
      </c>
      <c r="DN42" s="152" t="str">
        <f>IF(OR(ISERROR('Entrée action prioritaire brut'!CR37),ISBLANK('Entrée action prioritaire brut'!CR37)),"-",'Entrée action prioritaire brut'!CR37)</f>
        <v>-</v>
      </c>
      <c r="DO42" s="152" t="str">
        <f>IF(OR(ISERROR('Entrée action prioritaire brut'!CS37),ISBLANK('Entrée action prioritaire brut'!CS37)),"-",'Entrée action prioritaire brut'!CS37)</f>
        <v>-</v>
      </c>
      <c r="DP42" s="152" t="str">
        <f>IF(OR(ISERROR('Entrée action prioritaire brut'!CT37),ISBLANK('Entrée action prioritaire brut'!CT37)),"-",'Entrée action prioritaire brut'!CT37)</f>
        <v>-</v>
      </c>
      <c r="DQ42" s="152" t="str">
        <f>IF(OR(ISERROR('Entrée action prioritaire brut'!CU37),ISBLANK('Entrée action prioritaire brut'!CU37)),"-",'Entrée action prioritaire brut'!CU37)</f>
        <v>-</v>
      </c>
      <c r="DR42" s="152" t="str">
        <f>IF(OR(ISERROR('Entrée action prioritaire brut'!CV37),ISBLANK('Entrée action prioritaire brut'!CV37)),"-",'Entrée action prioritaire brut'!CV37)</f>
        <v>-</v>
      </c>
    </row>
    <row r="43" spans="1:122" ht="15" customHeight="1" x14ac:dyDescent="0.25">
      <c r="A43" s="176" t="str">
        <f>IF(OR(ISERROR('Entrée action prioritaire brut'!L38),ISBLANK('Entrée action prioritaire brut'!B38)),"-",'Entrée action prioritaire brut'!B38)</f>
        <v>-</v>
      </c>
      <c r="B43" s="152" t="str">
        <f>IF(OR(ISERROR('Entrée action prioritaire brut'!M38),ISBLANK('Entrée action prioritaire brut'!M38)),"-",'Entrée action prioritaire brut'!M38)</f>
        <v>-</v>
      </c>
      <c r="C43" s="152" t="str">
        <f>IF(OR(ISERROR('Entrée action prioritaire brut'!N38),ISBLANK('Entrée action prioritaire brut'!N38)),"-",'Entrée action prioritaire brut'!N38)</f>
        <v>-</v>
      </c>
      <c r="D43" s="152" t="str">
        <f>IF(OR(ISERROR('Entrée action prioritaire brut'!O38),ISBLANK('Entrée action prioritaire brut'!O38)),"-",'Entrée action prioritaire brut'!O38)</f>
        <v>-</v>
      </c>
      <c r="E43" s="152" t="str">
        <f>IF(OR(ISERROR('Entrée action prioritaire brut'!P38),ISBLANK('Entrée action prioritaire brut'!P38)),"-",'Entrée action prioritaire brut'!P38)</f>
        <v>-</v>
      </c>
      <c r="F43" s="152" t="str">
        <f>IF(OR(ISERROR('Entrée action prioritaire brut'!Q38),ISBLANK('Entrée action prioritaire brut'!Q38)),"-",'Entrée action prioritaire brut'!Q38)</f>
        <v>-</v>
      </c>
      <c r="G43" s="152" t="str">
        <f>IF(OR(ISERROR('Entrée action prioritaire brut'!R38),ISBLANK('Entrée action prioritaire brut'!R38)),"-",'Entrée action prioritaire brut'!R38)</f>
        <v>-</v>
      </c>
      <c r="H43" s="152" t="str">
        <f>IF(OR(ISERROR('Entrée action prioritaire brut'!S38),ISBLANK('Entrée action prioritaire brut'!S38)),"-",'Entrée action prioritaire brut'!S38)</f>
        <v>-</v>
      </c>
      <c r="I43" s="152" t="str">
        <f>IF(OR(ISERROR('Entrée action prioritaire brut'!T38),ISBLANK('Entrée action prioritaire brut'!T38)),"-",'Entrée action prioritaire brut'!T38)</f>
        <v>-</v>
      </c>
      <c r="J43" s="152" t="str">
        <f>IF(OR(ISERROR('Entrée action prioritaire brut'!U38),ISBLANK('Entrée action prioritaire brut'!U38)),"-",'Entrée action prioritaire brut'!U38)</f>
        <v>-</v>
      </c>
      <c r="K43" s="152" t="str">
        <f>IF(OR(ISERROR('Entrée action prioritaire brut'!#REF!),ISBLANK('Entrée action prioritaire brut'!#REF!)),"-",'Entrée action prioritaire brut'!#REF!)</f>
        <v>-</v>
      </c>
      <c r="L43" s="152" t="str">
        <f>IF(OR(ISERROR('Entrée action prioritaire brut'!#REF!),ISBLANK('Entrée action prioritaire brut'!#REF!)),"-",'Entrée action prioritaire brut'!#REF!)</f>
        <v>-</v>
      </c>
      <c r="M43" s="152" t="str">
        <f>IF(OR(ISERROR('Entrée action prioritaire brut'!#REF!),ISBLANK('Entrée action prioritaire brut'!#REF!)),"-",'Entrée action prioritaire brut'!#REF!)</f>
        <v>-</v>
      </c>
      <c r="N43" s="152" t="str">
        <f>IF(OR(ISERROR('Entrée action prioritaire brut'!#REF!),ISBLANK('Entrée action prioritaire brut'!#REF!)),"-",'Entrée action prioritaire brut'!#REF!)</f>
        <v>-</v>
      </c>
      <c r="O43" s="152" t="str">
        <f>IF(OR(ISERROR('Entrée action prioritaire brut'!#REF!),ISBLANK('Entrée action prioritaire brut'!#REF!)),"-",'Entrée action prioritaire brut'!#REF!)</f>
        <v>-</v>
      </c>
      <c r="P43" s="152" t="str">
        <f>IF(OR(ISERROR('Entrée action prioritaire brut'!#REF!),ISBLANK('Entrée action prioritaire brut'!#REF!)),"-",'Entrée action prioritaire brut'!#REF!)</f>
        <v>-</v>
      </c>
      <c r="Q43" s="152" t="str">
        <f>IF(OR(ISERROR('Entrée action prioritaire brut'!#REF!),ISBLANK('Entrée action prioritaire brut'!#REF!)),"-",'Entrée action prioritaire brut'!#REF!)</f>
        <v>-</v>
      </c>
      <c r="R43" s="152" t="str">
        <f>IF(OR(ISERROR('Entrée action prioritaire brut'!V38),ISBLANK('Entrée action prioritaire brut'!V38)),"-",'Entrée action prioritaire brut'!V38)</f>
        <v>-</v>
      </c>
      <c r="S43" s="152" t="str">
        <f>IF(OR(ISERROR('Entrée action prioritaire brut'!W38),ISBLANK('Entrée action prioritaire brut'!W38)),"-",'Entrée action prioritaire brut'!W38)</f>
        <v>-</v>
      </c>
      <c r="T43" s="152" t="str">
        <f>IF(OR(ISERROR('Entrée action prioritaire brut'!X38),ISBLANK('Entrée action prioritaire brut'!X38)),"-",'Entrée action prioritaire brut'!X38)</f>
        <v>-</v>
      </c>
      <c r="U43" s="152" t="str">
        <f>IF(OR(ISERROR('Entrée action prioritaire brut'!Y38),ISBLANK('Entrée action prioritaire brut'!Y38)),"-",'Entrée action prioritaire brut'!Y38)</f>
        <v>-</v>
      </c>
      <c r="V43" s="152" t="str">
        <f>IF(OR(ISERROR('Entrée action prioritaire brut'!Z38),ISBLANK('Entrée action prioritaire brut'!Z38)),"-",'Entrée action prioritaire brut'!Z38)</f>
        <v>-</v>
      </c>
      <c r="W43" s="152" t="str">
        <f>IF(OR(ISERROR('Entrée action prioritaire brut'!AA38),ISBLANK('Entrée action prioritaire brut'!AA38)),"-",'Entrée action prioritaire brut'!AA38)</f>
        <v>-</v>
      </c>
      <c r="X43" s="152" t="str">
        <f>IF(OR(ISERROR('Entrée action prioritaire brut'!AB38),ISBLANK('Entrée action prioritaire brut'!AB38)),"-",'Entrée action prioritaire brut'!AB38)</f>
        <v>-</v>
      </c>
      <c r="Y43" s="152" t="str">
        <f>IF(OR(ISERROR('Entrée action prioritaire brut'!AC38),ISBLANK('Entrée action prioritaire brut'!AC38)),"-",'Entrée action prioritaire brut'!AC38)</f>
        <v>-</v>
      </c>
      <c r="Z43" s="152" t="str">
        <f>IF(OR(ISERROR('Entrée action prioritaire brut'!AD38),ISBLANK('Entrée action prioritaire brut'!AD38)),"-",'Entrée action prioritaire brut'!AD38)</f>
        <v>-</v>
      </c>
      <c r="AA43" s="152" t="str">
        <f>IF(OR(ISERROR('Entrée action prioritaire brut'!AE38),ISBLANK('Entrée action prioritaire brut'!AE38)),"-",'Entrée action prioritaire brut'!AE38)</f>
        <v>-</v>
      </c>
      <c r="AB43" s="152" t="str">
        <f>IF(OR(ISERROR('Entrée action prioritaire brut'!AF38),ISBLANK('Entrée action prioritaire brut'!AF38)),"-",'Entrée action prioritaire brut'!AF38)</f>
        <v>-</v>
      </c>
      <c r="AC43" s="152" t="str">
        <f>IF(OR(ISERROR('Entrée action prioritaire brut'!AG38),ISBLANK('Entrée action prioritaire brut'!AG38)),"-",'Entrée action prioritaire brut'!AG38)</f>
        <v>-</v>
      </c>
      <c r="AD43" s="152" t="str">
        <f>IF(OR(ISERROR('Entrée action prioritaire brut'!#REF!),ISBLANK('Entrée action prioritaire brut'!#REF!)),"-",'Entrée action prioritaire brut'!#REF!)</f>
        <v>-</v>
      </c>
      <c r="AE43" s="152" t="str">
        <f>IF(OR(ISERROR('Entrée action prioritaire brut'!#REF!),ISBLANK('Entrée action prioritaire brut'!#REF!)),"-",'Entrée action prioritaire brut'!#REF!)</f>
        <v>-</v>
      </c>
      <c r="AF43" s="152" t="str">
        <f>IF(OR(ISERROR('Entrée action prioritaire brut'!#REF!),ISBLANK('Entrée action prioritaire brut'!#REF!)),"-",'Entrée action prioritaire brut'!#REF!)</f>
        <v>-</v>
      </c>
      <c r="AG43" s="152" t="str">
        <f>IF(OR(ISERROR('Entrée action prioritaire brut'!#REF!),ISBLANK('Entrée action prioritaire brut'!#REF!)),"-",'Entrée action prioritaire brut'!#REF!)</f>
        <v>-</v>
      </c>
      <c r="AH43" s="152" t="str">
        <f>IF(OR(ISERROR('Entrée action prioritaire brut'!#REF!),ISBLANK('Entrée action prioritaire brut'!#REF!)),"-",'Entrée action prioritaire brut'!#REF!)</f>
        <v>-</v>
      </c>
      <c r="AI43" s="152" t="str">
        <f>IF(OR(ISERROR('Entrée action prioritaire brut'!#REF!),ISBLANK('Entrée action prioritaire brut'!#REF!)),"-",'Entrée action prioritaire brut'!#REF!)</f>
        <v>-</v>
      </c>
      <c r="AJ43" s="152" t="str">
        <f>IF(OR(ISERROR('Entrée action prioritaire brut'!#REF!),ISBLANK('Entrée action prioritaire brut'!#REF!)),"-",'Entrée action prioritaire brut'!#REF!)</f>
        <v>-</v>
      </c>
      <c r="AK43" s="152" t="str">
        <f>IF(OR(ISERROR('Entrée action prioritaire brut'!#REF!),ISBLANK('Entrée action prioritaire brut'!#REF!)),"-",'Entrée action prioritaire brut'!#REF!)</f>
        <v>-</v>
      </c>
      <c r="AL43" s="152" t="str">
        <f>IF(OR(ISERROR('Entrée action prioritaire brut'!#REF!),ISBLANK('Entrée action prioritaire brut'!#REF!)),"-",'Entrée action prioritaire brut'!#REF!)</f>
        <v>-</v>
      </c>
      <c r="AM43" s="152" t="str">
        <f>IF(OR(ISERROR('Entrée action prioritaire brut'!#REF!),ISBLANK('Entrée action prioritaire brut'!#REF!)),"-",'Entrée action prioritaire brut'!#REF!)</f>
        <v>-</v>
      </c>
      <c r="AN43" s="152" t="str">
        <f>IF(OR(ISERROR('Entrée action prioritaire brut'!#REF!),ISBLANK('Entrée action prioritaire brut'!#REF!)),"-",'Entrée action prioritaire brut'!#REF!)</f>
        <v>-</v>
      </c>
      <c r="AO43" s="152" t="str">
        <f>IF(OR(ISERROR('Entrée action prioritaire brut'!#REF!),ISBLANK('Entrée action prioritaire brut'!#REF!)),"-",'Entrée action prioritaire brut'!#REF!)</f>
        <v>-</v>
      </c>
      <c r="AP43" s="152" t="str">
        <f>IF(OR(ISERROR('Entrée action prioritaire brut'!AH38),ISBLANK('Entrée action prioritaire brut'!AH38)),"-",'Entrée action prioritaire brut'!AH38)</f>
        <v>-</v>
      </c>
      <c r="AQ43" s="152" t="str">
        <f>IF(OR(ISERROR('Entrée action prioritaire brut'!AI38),ISBLANK('Entrée action prioritaire brut'!AI38)),"-",'Entrée action prioritaire brut'!AI38)</f>
        <v>-</v>
      </c>
      <c r="AR43" s="152" t="str">
        <f>IF(OR(ISERROR('Entrée action prioritaire brut'!AJ38),ISBLANK('Entrée action prioritaire brut'!AJ38)),"-",'Entrée action prioritaire brut'!AJ38)</f>
        <v>-</v>
      </c>
      <c r="AS43" s="152" t="str">
        <f>IF(OR(ISERROR('Entrée action prioritaire brut'!AK38),ISBLANK('Entrée action prioritaire brut'!AK38)),"-",'Entrée action prioritaire brut'!AK38)</f>
        <v>-</v>
      </c>
      <c r="AT43" s="152" t="str">
        <f>IF(OR(ISERROR('Entrée action prioritaire brut'!AL38),ISBLANK('Entrée action prioritaire brut'!AL38)),"-",'Entrée action prioritaire brut'!AL38)</f>
        <v>-</v>
      </c>
      <c r="AU43" s="152" t="str">
        <f>IF(OR(ISERROR('Entrée action prioritaire brut'!AM38),ISBLANK('Entrée action prioritaire brut'!AM38)),"-",'Entrée action prioritaire brut'!AM38)</f>
        <v>-</v>
      </c>
      <c r="AV43" s="152" t="str">
        <f>IF(OR(ISERROR('Entrée action prioritaire brut'!AN38),ISBLANK('Entrée action prioritaire brut'!AN38)),"-",'Entrée action prioritaire brut'!AN38)</f>
        <v>-</v>
      </c>
      <c r="AW43" s="152" t="str">
        <f>IF(OR(ISERROR('Entrée action prioritaire brut'!AO38),ISBLANK('Entrée action prioritaire brut'!AO38)),"-",'Entrée action prioritaire brut'!AO38)</f>
        <v>-</v>
      </c>
      <c r="AX43" s="152" t="str">
        <f>IF(OR(ISERROR('Entrée action prioritaire brut'!AP38),ISBLANK('Entrée action prioritaire brut'!AP38)),"-",'Entrée action prioritaire brut'!AP38)</f>
        <v>-</v>
      </c>
      <c r="AY43" s="152" t="str">
        <f>IF(OR(ISERROR('Entrée action prioritaire brut'!AY38),ISBLANK('Entrée action prioritaire brut'!AY38)),"-",'Entrée action prioritaire brut'!AY38)</f>
        <v>-</v>
      </c>
      <c r="AZ43" s="152" t="str">
        <f>IF(OR(ISERROR('Entrée action prioritaire brut'!AZ38),ISBLANK('Entrée action prioritaire brut'!AZ38)),"-",'Entrée action prioritaire brut'!AZ38)</f>
        <v>-</v>
      </c>
      <c r="BA43" s="152" t="str">
        <f>IF(OR(ISERROR('Entrée action prioritaire brut'!BA38),ISBLANK('Entrée action prioritaire brut'!BA38)),"-",'Entrée action prioritaire brut'!BA38)</f>
        <v>-</v>
      </c>
      <c r="BB43" s="152" t="str">
        <f>IF(OR(ISERROR('Entrée action prioritaire brut'!BB38),ISBLANK('Entrée action prioritaire brut'!BB38)),"-",'Entrée action prioritaire brut'!BB38)</f>
        <v>-</v>
      </c>
      <c r="BC43" s="152" t="str">
        <f>IF(OR(ISERROR('Entrée action prioritaire brut'!BC38),ISBLANK('Entrée action prioritaire brut'!BC38)),"-",'Entrée action prioritaire brut'!BC38)</f>
        <v>-</v>
      </c>
      <c r="BD43" s="152" t="str">
        <f>IF(OR(ISERROR('Entrée action prioritaire brut'!BD38),ISBLANK('Entrée action prioritaire brut'!BD38)),"-",'Entrée action prioritaire brut'!BD38)</f>
        <v>-</v>
      </c>
      <c r="BE43" s="152" t="str">
        <f>IF(OR(ISERROR('Entrée action prioritaire brut'!BE38),ISBLANK('Entrée action prioritaire brut'!BE38)),"-",'Entrée action prioritaire brut'!BE38)</f>
        <v>-</v>
      </c>
      <c r="BF43" s="152" t="str">
        <f>IF(OR(ISERROR('Entrée action prioritaire brut'!BF38),ISBLANK('Entrée action prioritaire brut'!BF38)),"-",'Entrée action prioritaire brut'!BF38)</f>
        <v>-</v>
      </c>
      <c r="BG43" s="152" t="str">
        <f>IF(OR(ISERROR('Entrée action prioritaire brut'!BG38),ISBLANK('Entrée action prioritaire brut'!BG38)),"-",'Entrée action prioritaire brut'!BG38)</f>
        <v>-</v>
      </c>
      <c r="BH43" s="152" t="str">
        <f>IF(OR(ISERROR('Entrée action prioritaire brut'!BH38),ISBLANK('Entrée action prioritaire brut'!BH38)),"-",'Entrée action prioritaire brut'!BH38)</f>
        <v>-</v>
      </c>
      <c r="BI43" s="152" t="str">
        <f>IF(OR(ISERROR('Entrée action prioritaire brut'!BI38),ISBLANK('Entrée action prioritaire brut'!BI38)),"-",'Entrée action prioritaire brut'!BI38)</f>
        <v>-</v>
      </c>
      <c r="BJ43" s="152" t="str">
        <f>IF(OR(ISERROR('Entrée action prioritaire brut'!#REF!),ISBLANK('Entrée action prioritaire brut'!#REF!)),"-",'Entrée action prioritaire brut'!#REF!)</f>
        <v>-</v>
      </c>
      <c r="BK43" s="152" t="str">
        <f>IF(OR(ISERROR('Entrée action prioritaire brut'!#REF!),ISBLANK('Entrée action prioritaire brut'!#REF!)),"-",'Entrée action prioritaire brut'!#REF!)</f>
        <v>-</v>
      </c>
      <c r="BL43" s="152" t="str">
        <f>IF(OR(ISERROR('Entrée action prioritaire brut'!#REF!),ISBLANK('Entrée action prioritaire brut'!#REF!)),"-",'Entrée action prioritaire brut'!#REF!)</f>
        <v>-</v>
      </c>
      <c r="BM43" s="152" t="str">
        <f>IF(OR(ISERROR('Entrée action prioritaire brut'!#REF!),ISBLANK('Entrée action prioritaire brut'!#REF!)),"-",'Entrée action prioritaire brut'!#REF!)</f>
        <v>-</v>
      </c>
      <c r="BN43" s="152" t="str">
        <f>IF(OR(ISERROR('Entrée action prioritaire brut'!#REF!),ISBLANK('Entrée action prioritaire brut'!#REF!)),"-",'Entrée action prioritaire brut'!#REF!)</f>
        <v>-</v>
      </c>
      <c r="BO43" s="152" t="str">
        <f>IF(OR(ISERROR('Entrée action prioritaire brut'!#REF!),ISBLANK('Entrée action prioritaire brut'!#REF!)),"-",'Entrée action prioritaire brut'!#REF!)</f>
        <v>-</v>
      </c>
      <c r="BP43" s="152" t="str">
        <f>IF(OR(ISERROR('Entrée action prioritaire brut'!#REF!),ISBLANK('Entrée action prioritaire brut'!#REF!)),"-",'Entrée action prioritaire brut'!#REF!)</f>
        <v>-</v>
      </c>
      <c r="BQ43" s="152" t="str">
        <f>IF(OR(ISERROR('Entrée action prioritaire brut'!#REF!),ISBLANK('Entrée action prioritaire brut'!#REF!)),"-",'Entrée action prioritaire brut'!#REF!)</f>
        <v>-</v>
      </c>
      <c r="BR43" s="152" t="str">
        <f>IF(OR(ISERROR('Entrée action prioritaire brut'!#REF!),ISBLANK('Entrée action prioritaire brut'!#REF!)),"-",'Entrée action prioritaire brut'!#REF!)</f>
        <v>-</v>
      </c>
      <c r="BS43" s="152" t="str">
        <f>IF(OR(ISERROR('Entrée action prioritaire brut'!#REF!),ISBLANK('Entrée action prioritaire brut'!#REF!)),"-",'Entrée action prioritaire brut'!#REF!)</f>
        <v>-</v>
      </c>
      <c r="BT43" s="152" t="str">
        <f>IF(OR(ISERROR('Entrée action prioritaire brut'!#REF!),ISBLANK('Entrée action prioritaire brut'!#REF!)),"-",'Entrée action prioritaire brut'!#REF!)</f>
        <v>-</v>
      </c>
      <c r="BU43" s="152" t="str">
        <f>IF(OR(ISERROR('Entrée action prioritaire brut'!#REF!),ISBLANK('Entrée action prioritaire brut'!#REF!)),"-",'Entrée action prioritaire brut'!#REF!)</f>
        <v>-</v>
      </c>
      <c r="BV43" s="152" t="str">
        <f>IF(OR(ISERROR('Entrée action prioritaire brut'!#REF!),ISBLANK('Entrée action prioritaire brut'!#REF!)),"-",'Entrée action prioritaire brut'!#REF!)</f>
        <v>-</v>
      </c>
      <c r="BW43" s="152" t="str">
        <f>IF(OR(ISERROR('Entrée action prioritaire brut'!#REF!),ISBLANK('Entrée action prioritaire brut'!#REF!)),"-",'Entrée action prioritaire brut'!#REF!)</f>
        <v>-</v>
      </c>
      <c r="BX43" s="152" t="str">
        <f>IF(OR(ISERROR('Entrée action prioritaire brut'!#REF!),ISBLANK('Entrée action prioritaire brut'!#REF!)),"-",'Entrée action prioritaire brut'!#REF!)</f>
        <v>-</v>
      </c>
      <c r="BY43" s="152" t="str">
        <f>IF(OR(ISERROR('Entrée action prioritaire brut'!#REF!),ISBLANK('Entrée action prioritaire brut'!#REF!)),"-",'Entrée action prioritaire brut'!#REF!)</f>
        <v>-</v>
      </c>
      <c r="BZ43" s="152" t="str">
        <f>IF(OR(ISERROR('Entrée action prioritaire brut'!BJ38),ISBLANK('Entrée action prioritaire brut'!BJ38)),"-",'Entrée action prioritaire brut'!BJ38)</f>
        <v>-</v>
      </c>
      <c r="CA43" s="152" t="str">
        <f>IF(OR(ISERROR('Entrée action prioritaire brut'!BK38),ISBLANK('Entrée action prioritaire brut'!BK38)),"-",'Entrée action prioritaire brut'!BK38)</f>
        <v>-</v>
      </c>
      <c r="CB43" s="152" t="str">
        <f>IF(OR(ISERROR('Entrée action prioritaire brut'!BL38),ISBLANK('Entrée action prioritaire brut'!BL38)),"-",'Entrée action prioritaire brut'!BL38)</f>
        <v>-</v>
      </c>
      <c r="CC43" s="152" t="str">
        <f>IF(OR(ISERROR('Entrée action prioritaire brut'!BM38),ISBLANK('Entrée action prioritaire brut'!BM38)),"-",'Entrée action prioritaire brut'!BM38)</f>
        <v>-</v>
      </c>
      <c r="CD43" s="152" t="str">
        <f>IF(OR(ISERROR('Entrée action prioritaire brut'!BN38),ISBLANK('Entrée action prioritaire brut'!BN38)),"-",'Entrée action prioritaire brut'!BN38)</f>
        <v>-</v>
      </c>
      <c r="CE43" s="152" t="str">
        <f>IF(OR(ISERROR('Entrée action prioritaire brut'!BO38),ISBLANK('Entrée action prioritaire brut'!BO38)),"-",'Entrée action prioritaire brut'!BO38)</f>
        <v>-</v>
      </c>
      <c r="CF43" s="152" t="str">
        <f>IF(OR(ISERROR('Entrée action prioritaire brut'!BP38),ISBLANK('Entrée action prioritaire brut'!BP38)),"-",'Entrée action prioritaire brut'!BP38)</f>
        <v>-</v>
      </c>
      <c r="CG43" s="152" t="str">
        <f>IF(OR(ISERROR('Entrée action prioritaire brut'!#REF!),ISBLANK('Entrée action prioritaire brut'!#REF!)),"-",'Entrée action prioritaire brut'!#REF!)</f>
        <v>-</v>
      </c>
      <c r="CH43" s="152" t="str">
        <f>IF(OR(ISERROR('Entrée action prioritaire brut'!BQ38),ISBLANK('Entrée action prioritaire brut'!BQ38)),"-",'Entrée action prioritaire brut'!BQ38)</f>
        <v>-</v>
      </c>
      <c r="CI43" s="152" t="str">
        <f>IF(OR(ISERROR('Entrée action prioritaire brut'!BR38),ISBLANK('Entrée action prioritaire brut'!BR38)),"-",'Entrée action prioritaire brut'!BR38)</f>
        <v>-</v>
      </c>
      <c r="CJ43" s="152" t="str">
        <f>IF(OR(ISERROR('Entrée action prioritaire brut'!BS38),ISBLANK('Entrée action prioritaire brut'!BS38)),"-",'Entrée action prioritaire brut'!BS38)</f>
        <v>-</v>
      </c>
      <c r="CK43" s="152" t="str">
        <f>IF(OR(ISERROR('Entrée action prioritaire brut'!BT38),ISBLANK('Entrée action prioritaire brut'!BT38)),"-",'Entrée action prioritaire brut'!BT38)</f>
        <v>-</v>
      </c>
      <c r="CL43" s="152" t="str">
        <f>IF(OR(ISERROR('Entrée action prioritaire brut'!BU38),ISBLANK('Entrée action prioritaire brut'!BU38)),"-",'Entrée action prioritaire brut'!BU38)</f>
        <v>-</v>
      </c>
      <c r="CM43" s="152" t="str">
        <f>IF(OR(ISERROR('Entrée action prioritaire brut'!#REF!),ISBLANK('Entrée action prioritaire brut'!#REF!)),"-",'Entrée action prioritaire brut'!#REF!)</f>
        <v>-</v>
      </c>
      <c r="CN43" s="152" t="str">
        <f>IF(OR(ISERROR('Entrée action prioritaire brut'!#REF!),ISBLANK('Entrée action prioritaire brut'!#REF!)),"-",'Entrée action prioritaire brut'!#REF!)</f>
        <v>-</v>
      </c>
      <c r="CO43" s="152" t="str">
        <f>IF(OR(ISERROR('Entrée action prioritaire brut'!#REF!),ISBLANK('Entrée action prioritaire brut'!#REF!)),"-",'Entrée action prioritaire brut'!#REF!)</f>
        <v>-</v>
      </c>
      <c r="CP43" s="152" t="str">
        <f>IF(OR(ISERROR('Entrée action prioritaire brut'!#REF!),ISBLANK('Entrée action prioritaire brut'!#REF!)),"-",'Entrée action prioritaire brut'!#REF!)</f>
        <v>-</v>
      </c>
      <c r="CQ43" s="152" t="str">
        <f>IF(OR(ISERROR('Entrée action prioritaire brut'!#REF!),ISBLANK('Entrée action prioritaire brut'!#REF!)),"-",'Entrée action prioritaire brut'!#REF!)</f>
        <v>-</v>
      </c>
      <c r="CR43" s="152" t="str">
        <f>IF(OR(ISERROR('Entrée action prioritaire brut'!BV38),ISBLANK('Entrée action prioritaire brut'!BV38)),"-",'Entrée action prioritaire brut'!BV38)</f>
        <v>-</v>
      </c>
      <c r="CS43" s="152" t="str">
        <f>IF(OR(ISERROR('Entrée action prioritaire brut'!BW38),ISBLANK('Entrée action prioritaire brut'!BW38)),"-",'Entrée action prioritaire brut'!BW38)</f>
        <v>-</v>
      </c>
      <c r="CT43" s="152" t="str">
        <f>IF(OR(ISERROR('Entrée action prioritaire brut'!BX38),ISBLANK('Entrée action prioritaire brut'!BX38)),"-",'Entrée action prioritaire brut'!BX38)</f>
        <v>-</v>
      </c>
      <c r="CU43" s="152" t="str">
        <f>IF(OR(ISERROR('Entrée action prioritaire brut'!BY38),ISBLANK('Entrée action prioritaire brut'!BY38)),"-",'Entrée action prioritaire brut'!BY38)</f>
        <v>-</v>
      </c>
      <c r="CV43" s="152" t="str">
        <f>IF(OR(ISERROR('Entrée action prioritaire brut'!BZ38),ISBLANK('Entrée action prioritaire brut'!BZ38)),"-",'Entrée action prioritaire brut'!BZ38)</f>
        <v>-</v>
      </c>
      <c r="CW43" s="152" t="str">
        <f>IF(OR(ISERROR('Entrée action prioritaire brut'!CA38),ISBLANK('Entrée action prioritaire brut'!CA38)),"-",'Entrée action prioritaire brut'!CA38)</f>
        <v>-</v>
      </c>
      <c r="CX43" s="152" t="str">
        <f>IF(OR(ISERROR('Entrée action prioritaire brut'!CB38),ISBLANK('Entrée action prioritaire brut'!CB38)),"-",'Entrée action prioritaire brut'!CB38)</f>
        <v>-</v>
      </c>
      <c r="CY43" s="152" t="str">
        <f>IF(OR(ISERROR('Entrée action prioritaire brut'!CC38),ISBLANK('Entrée action prioritaire brut'!CC38)),"-",'Entrée action prioritaire brut'!CC38)</f>
        <v>-</v>
      </c>
      <c r="CZ43" s="152" t="str">
        <f>IF(OR(ISERROR('Entrée action prioritaire brut'!CD38),ISBLANK('Entrée action prioritaire brut'!CD38)),"-",'Entrée action prioritaire brut'!CD38)</f>
        <v>-</v>
      </c>
      <c r="DA43" s="152" t="str">
        <f>IF(OR(ISERROR('Entrée action prioritaire brut'!CE38),ISBLANK('Entrée action prioritaire brut'!CE38)),"-",'Entrée action prioritaire brut'!CE38)</f>
        <v>-</v>
      </c>
      <c r="DB43" s="152" t="str">
        <f>IF(OR(ISERROR('Entrée action prioritaire brut'!CF38),ISBLANK('Entrée action prioritaire brut'!CF38)),"-",'Entrée action prioritaire brut'!CF38)</f>
        <v>-</v>
      </c>
      <c r="DC43" s="152" t="str">
        <f>IF(OR(ISERROR('Entrée action prioritaire brut'!CG38),ISBLANK('Entrée action prioritaire brut'!CG38)),"-",'Entrée action prioritaire brut'!CG38)</f>
        <v>-</v>
      </c>
      <c r="DD43" s="152" t="str">
        <f>IF(OR(ISERROR('Entrée action prioritaire brut'!CH38),ISBLANK('Entrée action prioritaire brut'!CH38)),"-",'Entrée action prioritaire brut'!CH38)</f>
        <v>-</v>
      </c>
      <c r="DE43" s="152" t="str">
        <f>IF(OR(ISERROR('Entrée action prioritaire brut'!CI38),ISBLANK('Entrée action prioritaire brut'!CI38)),"-",'Entrée action prioritaire brut'!CI38)</f>
        <v>-</v>
      </c>
      <c r="DF43" s="152" t="str">
        <f>IF(OR(ISERROR('Entrée action prioritaire brut'!CJ38),ISBLANK('Entrée action prioritaire brut'!CJ38)),"-",'Entrée action prioritaire brut'!CJ38)</f>
        <v>-</v>
      </c>
      <c r="DG43" s="152" t="str">
        <f>IF(OR(ISERROR('Entrée action prioritaire brut'!CK38),ISBLANK('Entrée action prioritaire brut'!CK38)),"-",'Entrée action prioritaire brut'!CK38)</f>
        <v>-</v>
      </c>
      <c r="DH43" s="152" t="str">
        <f>IF(OR(ISERROR('Entrée action prioritaire brut'!CL38),ISBLANK('Entrée action prioritaire brut'!CL38)),"-",'Entrée action prioritaire brut'!CL38)</f>
        <v>-</v>
      </c>
      <c r="DI43" s="152" t="str">
        <f>IF(OR(ISERROR('Entrée action prioritaire brut'!CM38),ISBLANK('Entrée action prioritaire brut'!CM38)),"-",'Entrée action prioritaire brut'!CM38)</f>
        <v>-</v>
      </c>
      <c r="DJ43" s="152" t="str">
        <f>IF(OR(ISERROR('Entrée action prioritaire brut'!CN38),ISBLANK('Entrée action prioritaire brut'!CN38)),"-",'Entrée action prioritaire brut'!CN38)</f>
        <v>-</v>
      </c>
      <c r="DK43" s="152" t="str">
        <f>IF(OR(ISERROR('Entrée action prioritaire brut'!CO38),ISBLANK('Entrée action prioritaire brut'!CO38)),"-",'Entrée action prioritaire brut'!CO38)</f>
        <v>-</v>
      </c>
      <c r="DL43" s="152" t="str">
        <f>IF(OR(ISERROR('Entrée action prioritaire brut'!CP38),ISBLANK('Entrée action prioritaire brut'!CP38)),"-",'Entrée action prioritaire brut'!CP38)</f>
        <v>-</v>
      </c>
      <c r="DM43" s="152" t="str">
        <f>IF(OR(ISERROR('Entrée action prioritaire brut'!CQ38),ISBLANK('Entrée action prioritaire brut'!CQ38)),"-",'Entrée action prioritaire brut'!CQ38)</f>
        <v>-</v>
      </c>
      <c r="DN43" s="152" t="str">
        <f>IF(OR(ISERROR('Entrée action prioritaire brut'!CR38),ISBLANK('Entrée action prioritaire brut'!CR38)),"-",'Entrée action prioritaire brut'!CR38)</f>
        <v>-</v>
      </c>
      <c r="DO43" s="152" t="str">
        <f>IF(OR(ISERROR('Entrée action prioritaire brut'!CS38),ISBLANK('Entrée action prioritaire brut'!CS38)),"-",'Entrée action prioritaire brut'!CS38)</f>
        <v>-</v>
      </c>
      <c r="DP43" s="152" t="str">
        <f>IF(OR(ISERROR('Entrée action prioritaire brut'!CT38),ISBLANK('Entrée action prioritaire brut'!CT38)),"-",'Entrée action prioritaire brut'!CT38)</f>
        <v>-</v>
      </c>
      <c r="DQ43" s="152" t="str">
        <f>IF(OR(ISERROR('Entrée action prioritaire brut'!CU38),ISBLANK('Entrée action prioritaire brut'!CU38)),"-",'Entrée action prioritaire brut'!CU38)</f>
        <v>-</v>
      </c>
      <c r="DR43" s="152" t="str">
        <f>IF(OR(ISERROR('Entrée action prioritaire brut'!CV38),ISBLANK('Entrée action prioritaire brut'!CV38)),"-",'Entrée action prioritaire brut'!CV38)</f>
        <v>-</v>
      </c>
    </row>
    <row r="44" spans="1:122" ht="15" customHeight="1" x14ac:dyDescent="0.25">
      <c r="A44" s="176" t="str">
        <f>IF(OR(ISERROR('Entrée action prioritaire brut'!L39),ISBLANK('Entrée action prioritaire brut'!B39)),"-",'Entrée action prioritaire brut'!B39)</f>
        <v>-</v>
      </c>
      <c r="B44" s="152" t="str">
        <f>IF(OR(ISERROR('Entrée action prioritaire brut'!M39),ISBLANK('Entrée action prioritaire brut'!M39)),"-",'Entrée action prioritaire brut'!M39)</f>
        <v>-</v>
      </c>
      <c r="C44" s="152" t="str">
        <f>IF(OR(ISERROR('Entrée action prioritaire brut'!N39),ISBLANK('Entrée action prioritaire brut'!N39)),"-",'Entrée action prioritaire brut'!N39)</f>
        <v>-</v>
      </c>
      <c r="D44" s="152" t="str">
        <f>IF(OR(ISERROR('Entrée action prioritaire brut'!O39),ISBLANK('Entrée action prioritaire brut'!O39)),"-",'Entrée action prioritaire brut'!O39)</f>
        <v>-</v>
      </c>
      <c r="E44" s="152" t="str">
        <f>IF(OR(ISERROR('Entrée action prioritaire brut'!P39),ISBLANK('Entrée action prioritaire brut'!P39)),"-",'Entrée action prioritaire brut'!P39)</f>
        <v>-</v>
      </c>
      <c r="F44" s="152" t="str">
        <f>IF(OR(ISERROR('Entrée action prioritaire brut'!Q39),ISBLANK('Entrée action prioritaire brut'!Q39)),"-",'Entrée action prioritaire brut'!Q39)</f>
        <v>-</v>
      </c>
      <c r="G44" s="152" t="str">
        <f>IF(OR(ISERROR('Entrée action prioritaire brut'!R39),ISBLANK('Entrée action prioritaire brut'!R39)),"-",'Entrée action prioritaire brut'!R39)</f>
        <v>-</v>
      </c>
      <c r="H44" s="152" t="str">
        <f>IF(OR(ISERROR('Entrée action prioritaire brut'!S39),ISBLANK('Entrée action prioritaire brut'!S39)),"-",'Entrée action prioritaire brut'!S39)</f>
        <v>-</v>
      </c>
      <c r="I44" s="152" t="str">
        <f>IF(OR(ISERROR('Entrée action prioritaire brut'!T39),ISBLANK('Entrée action prioritaire brut'!T39)),"-",'Entrée action prioritaire brut'!T39)</f>
        <v>-</v>
      </c>
      <c r="J44" s="152" t="str">
        <f>IF(OR(ISERROR('Entrée action prioritaire brut'!U39),ISBLANK('Entrée action prioritaire brut'!U39)),"-",'Entrée action prioritaire brut'!U39)</f>
        <v>-</v>
      </c>
      <c r="K44" s="152" t="str">
        <f>IF(OR(ISERROR('Entrée action prioritaire brut'!#REF!),ISBLANK('Entrée action prioritaire brut'!#REF!)),"-",'Entrée action prioritaire brut'!#REF!)</f>
        <v>-</v>
      </c>
      <c r="L44" s="152" t="str">
        <f>IF(OR(ISERROR('Entrée action prioritaire brut'!#REF!),ISBLANK('Entrée action prioritaire brut'!#REF!)),"-",'Entrée action prioritaire brut'!#REF!)</f>
        <v>-</v>
      </c>
      <c r="M44" s="152" t="str">
        <f>IF(OR(ISERROR('Entrée action prioritaire brut'!#REF!),ISBLANK('Entrée action prioritaire brut'!#REF!)),"-",'Entrée action prioritaire brut'!#REF!)</f>
        <v>-</v>
      </c>
      <c r="N44" s="152" t="str">
        <f>IF(OR(ISERROR('Entrée action prioritaire brut'!#REF!),ISBLANK('Entrée action prioritaire brut'!#REF!)),"-",'Entrée action prioritaire brut'!#REF!)</f>
        <v>-</v>
      </c>
      <c r="O44" s="152" t="str">
        <f>IF(OR(ISERROR('Entrée action prioritaire brut'!#REF!),ISBLANK('Entrée action prioritaire brut'!#REF!)),"-",'Entrée action prioritaire brut'!#REF!)</f>
        <v>-</v>
      </c>
      <c r="P44" s="152" t="str">
        <f>IF(OR(ISERROR('Entrée action prioritaire brut'!#REF!),ISBLANK('Entrée action prioritaire brut'!#REF!)),"-",'Entrée action prioritaire brut'!#REF!)</f>
        <v>-</v>
      </c>
      <c r="Q44" s="152" t="str">
        <f>IF(OR(ISERROR('Entrée action prioritaire brut'!#REF!),ISBLANK('Entrée action prioritaire brut'!#REF!)),"-",'Entrée action prioritaire brut'!#REF!)</f>
        <v>-</v>
      </c>
      <c r="R44" s="152" t="str">
        <f>IF(OR(ISERROR('Entrée action prioritaire brut'!V39),ISBLANK('Entrée action prioritaire brut'!V39)),"-",'Entrée action prioritaire brut'!V39)</f>
        <v>-</v>
      </c>
      <c r="S44" s="152" t="str">
        <f>IF(OR(ISERROR('Entrée action prioritaire brut'!W39),ISBLANK('Entrée action prioritaire brut'!W39)),"-",'Entrée action prioritaire brut'!W39)</f>
        <v>-</v>
      </c>
      <c r="T44" s="152" t="str">
        <f>IF(OR(ISERROR('Entrée action prioritaire brut'!X39),ISBLANK('Entrée action prioritaire brut'!X39)),"-",'Entrée action prioritaire brut'!X39)</f>
        <v>-</v>
      </c>
      <c r="U44" s="152" t="str">
        <f>IF(OR(ISERROR('Entrée action prioritaire brut'!Y39),ISBLANK('Entrée action prioritaire brut'!Y39)),"-",'Entrée action prioritaire brut'!Y39)</f>
        <v>-</v>
      </c>
      <c r="V44" s="152" t="str">
        <f>IF(OR(ISERROR('Entrée action prioritaire brut'!Z39),ISBLANK('Entrée action prioritaire brut'!Z39)),"-",'Entrée action prioritaire brut'!Z39)</f>
        <v>-</v>
      </c>
      <c r="W44" s="152" t="str">
        <f>IF(OR(ISERROR('Entrée action prioritaire brut'!AA39),ISBLANK('Entrée action prioritaire brut'!AA39)),"-",'Entrée action prioritaire brut'!AA39)</f>
        <v>-</v>
      </c>
      <c r="X44" s="152" t="str">
        <f>IF(OR(ISERROR('Entrée action prioritaire brut'!AB39),ISBLANK('Entrée action prioritaire brut'!AB39)),"-",'Entrée action prioritaire brut'!AB39)</f>
        <v>-</v>
      </c>
      <c r="Y44" s="152" t="str">
        <f>IF(OR(ISERROR('Entrée action prioritaire brut'!AC39),ISBLANK('Entrée action prioritaire brut'!AC39)),"-",'Entrée action prioritaire brut'!AC39)</f>
        <v>-</v>
      </c>
      <c r="Z44" s="152" t="str">
        <f>IF(OR(ISERROR('Entrée action prioritaire brut'!AD39),ISBLANK('Entrée action prioritaire brut'!AD39)),"-",'Entrée action prioritaire brut'!AD39)</f>
        <v>-</v>
      </c>
      <c r="AA44" s="152" t="str">
        <f>IF(OR(ISERROR('Entrée action prioritaire brut'!AE39),ISBLANK('Entrée action prioritaire brut'!AE39)),"-",'Entrée action prioritaire brut'!AE39)</f>
        <v>-</v>
      </c>
      <c r="AB44" s="152" t="str">
        <f>IF(OR(ISERROR('Entrée action prioritaire brut'!AF39),ISBLANK('Entrée action prioritaire brut'!AF39)),"-",'Entrée action prioritaire brut'!AF39)</f>
        <v>-</v>
      </c>
      <c r="AC44" s="152" t="str">
        <f>IF(OR(ISERROR('Entrée action prioritaire brut'!AG39),ISBLANK('Entrée action prioritaire brut'!AG39)),"-",'Entrée action prioritaire brut'!AG39)</f>
        <v>-</v>
      </c>
      <c r="AD44" s="152" t="str">
        <f>IF(OR(ISERROR('Entrée action prioritaire brut'!#REF!),ISBLANK('Entrée action prioritaire brut'!#REF!)),"-",'Entrée action prioritaire brut'!#REF!)</f>
        <v>-</v>
      </c>
      <c r="AE44" s="152" t="str">
        <f>IF(OR(ISERROR('Entrée action prioritaire brut'!#REF!),ISBLANK('Entrée action prioritaire brut'!#REF!)),"-",'Entrée action prioritaire brut'!#REF!)</f>
        <v>-</v>
      </c>
      <c r="AF44" s="152" t="str">
        <f>IF(OR(ISERROR('Entrée action prioritaire brut'!#REF!),ISBLANK('Entrée action prioritaire brut'!#REF!)),"-",'Entrée action prioritaire brut'!#REF!)</f>
        <v>-</v>
      </c>
      <c r="AG44" s="152" t="str">
        <f>IF(OR(ISERROR('Entrée action prioritaire brut'!#REF!),ISBLANK('Entrée action prioritaire brut'!#REF!)),"-",'Entrée action prioritaire brut'!#REF!)</f>
        <v>-</v>
      </c>
      <c r="AH44" s="152" t="str">
        <f>IF(OR(ISERROR('Entrée action prioritaire brut'!#REF!),ISBLANK('Entrée action prioritaire brut'!#REF!)),"-",'Entrée action prioritaire brut'!#REF!)</f>
        <v>-</v>
      </c>
      <c r="AI44" s="152" t="str">
        <f>IF(OR(ISERROR('Entrée action prioritaire brut'!#REF!),ISBLANK('Entrée action prioritaire brut'!#REF!)),"-",'Entrée action prioritaire brut'!#REF!)</f>
        <v>-</v>
      </c>
      <c r="AJ44" s="152" t="str">
        <f>IF(OR(ISERROR('Entrée action prioritaire brut'!#REF!),ISBLANK('Entrée action prioritaire brut'!#REF!)),"-",'Entrée action prioritaire brut'!#REF!)</f>
        <v>-</v>
      </c>
      <c r="AK44" s="152" t="str">
        <f>IF(OR(ISERROR('Entrée action prioritaire brut'!#REF!),ISBLANK('Entrée action prioritaire brut'!#REF!)),"-",'Entrée action prioritaire brut'!#REF!)</f>
        <v>-</v>
      </c>
      <c r="AL44" s="152" t="str">
        <f>IF(OR(ISERROR('Entrée action prioritaire brut'!#REF!),ISBLANK('Entrée action prioritaire brut'!#REF!)),"-",'Entrée action prioritaire brut'!#REF!)</f>
        <v>-</v>
      </c>
      <c r="AM44" s="152" t="str">
        <f>IF(OR(ISERROR('Entrée action prioritaire brut'!#REF!),ISBLANK('Entrée action prioritaire brut'!#REF!)),"-",'Entrée action prioritaire brut'!#REF!)</f>
        <v>-</v>
      </c>
      <c r="AN44" s="152" t="str">
        <f>IF(OR(ISERROR('Entrée action prioritaire brut'!#REF!),ISBLANK('Entrée action prioritaire brut'!#REF!)),"-",'Entrée action prioritaire brut'!#REF!)</f>
        <v>-</v>
      </c>
      <c r="AO44" s="152" t="str">
        <f>IF(OR(ISERROR('Entrée action prioritaire brut'!#REF!),ISBLANK('Entrée action prioritaire brut'!#REF!)),"-",'Entrée action prioritaire brut'!#REF!)</f>
        <v>-</v>
      </c>
      <c r="AP44" s="152" t="str">
        <f>IF(OR(ISERROR('Entrée action prioritaire brut'!AH39),ISBLANK('Entrée action prioritaire brut'!AH39)),"-",'Entrée action prioritaire brut'!AH39)</f>
        <v>-</v>
      </c>
      <c r="AQ44" s="152" t="str">
        <f>IF(OR(ISERROR('Entrée action prioritaire brut'!AI39),ISBLANK('Entrée action prioritaire brut'!AI39)),"-",'Entrée action prioritaire brut'!AI39)</f>
        <v>-</v>
      </c>
      <c r="AR44" s="152" t="str">
        <f>IF(OR(ISERROR('Entrée action prioritaire brut'!AJ39),ISBLANK('Entrée action prioritaire brut'!AJ39)),"-",'Entrée action prioritaire brut'!AJ39)</f>
        <v>-</v>
      </c>
      <c r="AS44" s="152" t="str">
        <f>IF(OR(ISERROR('Entrée action prioritaire brut'!AK39),ISBLANK('Entrée action prioritaire brut'!AK39)),"-",'Entrée action prioritaire brut'!AK39)</f>
        <v>-</v>
      </c>
      <c r="AT44" s="152" t="str">
        <f>IF(OR(ISERROR('Entrée action prioritaire brut'!AL39),ISBLANK('Entrée action prioritaire brut'!AL39)),"-",'Entrée action prioritaire brut'!AL39)</f>
        <v>-</v>
      </c>
      <c r="AU44" s="152" t="str">
        <f>IF(OR(ISERROR('Entrée action prioritaire brut'!AM39),ISBLANK('Entrée action prioritaire brut'!AM39)),"-",'Entrée action prioritaire brut'!AM39)</f>
        <v>-</v>
      </c>
      <c r="AV44" s="152" t="str">
        <f>IF(OR(ISERROR('Entrée action prioritaire brut'!AN39),ISBLANK('Entrée action prioritaire brut'!AN39)),"-",'Entrée action prioritaire brut'!AN39)</f>
        <v>-</v>
      </c>
      <c r="AW44" s="152" t="str">
        <f>IF(OR(ISERROR('Entrée action prioritaire brut'!AO39),ISBLANK('Entrée action prioritaire brut'!AO39)),"-",'Entrée action prioritaire brut'!AO39)</f>
        <v>-</v>
      </c>
      <c r="AX44" s="152" t="str">
        <f>IF(OR(ISERROR('Entrée action prioritaire brut'!AP39),ISBLANK('Entrée action prioritaire brut'!AP39)),"-",'Entrée action prioritaire brut'!AP39)</f>
        <v>-</v>
      </c>
      <c r="AY44" s="152" t="str">
        <f>IF(OR(ISERROR('Entrée action prioritaire brut'!AY39),ISBLANK('Entrée action prioritaire brut'!AY39)),"-",'Entrée action prioritaire brut'!AY39)</f>
        <v>-</v>
      </c>
      <c r="AZ44" s="152" t="str">
        <f>IF(OR(ISERROR('Entrée action prioritaire brut'!AZ39),ISBLANK('Entrée action prioritaire brut'!AZ39)),"-",'Entrée action prioritaire brut'!AZ39)</f>
        <v>-</v>
      </c>
      <c r="BA44" s="152" t="str">
        <f>IF(OR(ISERROR('Entrée action prioritaire brut'!BA39),ISBLANK('Entrée action prioritaire brut'!BA39)),"-",'Entrée action prioritaire brut'!BA39)</f>
        <v>-</v>
      </c>
      <c r="BB44" s="152" t="str">
        <f>IF(OR(ISERROR('Entrée action prioritaire brut'!BB39),ISBLANK('Entrée action prioritaire brut'!BB39)),"-",'Entrée action prioritaire brut'!BB39)</f>
        <v>-</v>
      </c>
      <c r="BC44" s="152" t="str">
        <f>IF(OR(ISERROR('Entrée action prioritaire brut'!BC39),ISBLANK('Entrée action prioritaire brut'!BC39)),"-",'Entrée action prioritaire brut'!BC39)</f>
        <v>-</v>
      </c>
      <c r="BD44" s="152" t="str">
        <f>IF(OR(ISERROR('Entrée action prioritaire brut'!BD39),ISBLANK('Entrée action prioritaire brut'!BD39)),"-",'Entrée action prioritaire brut'!BD39)</f>
        <v>-</v>
      </c>
      <c r="BE44" s="152" t="str">
        <f>IF(OR(ISERROR('Entrée action prioritaire brut'!BE39),ISBLANK('Entrée action prioritaire brut'!BE39)),"-",'Entrée action prioritaire brut'!BE39)</f>
        <v>-</v>
      </c>
      <c r="BF44" s="152" t="str">
        <f>IF(OR(ISERROR('Entrée action prioritaire brut'!BF39),ISBLANK('Entrée action prioritaire brut'!BF39)),"-",'Entrée action prioritaire brut'!BF39)</f>
        <v>-</v>
      </c>
      <c r="BG44" s="152" t="str">
        <f>IF(OR(ISERROR('Entrée action prioritaire brut'!BG39),ISBLANK('Entrée action prioritaire brut'!BG39)),"-",'Entrée action prioritaire brut'!BG39)</f>
        <v>-</v>
      </c>
      <c r="BH44" s="152" t="str">
        <f>IF(OR(ISERROR('Entrée action prioritaire brut'!BH39),ISBLANK('Entrée action prioritaire brut'!BH39)),"-",'Entrée action prioritaire brut'!BH39)</f>
        <v>-</v>
      </c>
      <c r="BI44" s="152" t="str">
        <f>IF(OR(ISERROR('Entrée action prioritaire brut'!BI39),ISBLANK('Entrée action prioritaire brut'!BI39)),"-",'Entrée action prioritaire brut'!BI39)</f>
        <v>-</v>
      </c>
      <c r="BJ44" s="152" t="str">
        <f>IF(OR(ISERROR('Entrée action prioritaire brut'!#REF!),ISBLANK('Entrée action prioritaire brut'!#REF!)),"-",'Entrée action prioritaire brut'!#REF!)</f>
        <v>-</v>
      </c>
      <c r="BK44" s="152" t="str">
        <f>IF(OR(ISERROR('Entrée action prioritaire brut'!#REF!),ISBLANK('Entrée action prioritaire brut'!#REF!)),"-",'Entrée action prioritaire brut'!#REF!)</f>
        <v>-</v>
      </c>
      <c r="BL44" s="152" t="str">
        <f>IF(OR(ISERROR('Entrée action prioritaire brut'!#REF!),ISBLANK('Entrée action prioritaire brut'!#REF!)),"-",'Entrée action prioritaire brut'!#REF!)</f>
        <v>-</v>
      </c>
      <c r="BM44" s="152" t="str">
        <f>IF(OR(ISERROR('Entrée action prioritaire brut'!#REF!),ISBLANK('Entrée action prioritaire brut'!#REF!)),"-",'Entrée action prioritaire brut'!#REF!)</f>
        <v>-</v>
      </c>
      <c r="BN44" s="152" t="str">
        <f>IF(OR(ISERROR('Entrée action prioritaire brut'!#REF!),ISBLANK('Entrée action prioritaire brut'!#REF!)),"-",'Entrée action prioritaire brut'!#REF!)</f>
        <v>-</v>
      </c>
      <c r="BO44" s="152" t="str">
        <f>IF(OR(ISERROR('Entrée action prioritaire brut'!#REF!),ISBLANK('Entrée action prioritaire brut'!#REF!)),"-",'Entrée action prioritaire brut'!#REF!)</f>
        <v>-</v>
      </c>
      <c r="BP44" s="152" t="str">
        <f>IF(OR(ISERROR('Entrée action prioritaire brut'!#REF!),ISBLANK('Entrée action prioritaire brut'!#REF!)),"-",'Entrée action prioritaire brut'!#REF!)</f>
        <v>-</v>
      </c>
      <c r="BQ44" s="152" t="str">
        <f>IF(OR(ISERROR('Entrée action prioritaire brut'!#REF!),ISBLANK('Entrée action prioritaire brut'!#REF!)),"-",'Entrée action prioritaire brut'!#REF!)</f>
        <v>-</v>
      </c>
      <c r="BR44" s="152" t="str">
        <f>IF(OR(ISERROR('Entrée action prioritaire brut'!#REF!),ISBLANK('Entrée action prioritaire brut'!#REF!)),"-",'Entrée action prioritaire brut'!#REF!)</f>
        <v>-</v>
      </c>
      <c r="BS44" s="152" t="str">
        <f>IF(OR(ISERROR('Entrée action prioritaire brut'!#REF!),ISBLANK('Entrée action prioritaire brut'!#REF!)),"-",'Entrée action prioritaire brut'!#REF!)</f>
        <v>-</v>
      </c>
      <c r="BT44" s="152" t="str">
        <f>IF(OR(ISERROR('Entrée action prioritaire brut'!#REF!),ISBLANK('Entrée action prioritaire brut'!#REF!)),"-",'Entrée action prioritaire brut'!#REF!)</f>
        <v>-</v>
      </c>
      <c r="BU44" s="152" t="str">
        <f>IF(OR(ISERROR('Entrée action prioritaire brut'!#REF!),ISBLANK('Entrée action prioritaire brut'!#REF!)),"-",'Entrée action prioritaire brut'!#REF!)</f>
        <v>-</v>
      </c>
      <c r="BV44" s="152" t="str">
        <f>IF(OR(ISERROR('Entrée action prioritaire brut'!#REF!),ISBLANK('Entrée action prioritaire brut'!#REF!)),"-",'Entrée action prioritaire brut'!#REF!)</f>
        <v>-</v>
      </c>
      <c r="BW44" s="152" t="str">
        <f>IF(OR(ISERROR('Entrée action prioritaire brut'!#REF!),ISBLANK('Entrée action prioritaire brut'!#REF!)),"-",'Entrée action prioritaire brut'!#REF!)</f>
        <v>-</v>
      </c>
      <c r="BX44" s="152" t="str">
        <f>IF(OR(ISERROR('Entrée action prioritaire brut'!#REF!),ISBLANK('Entrée action prioritaire brut'!#REF!)),"-",'Entrée action prioritaire brut'!#REF!)</f>
        <v>-</v>
      </c>
      <c r="BY44" s="152" t="str">
        <f>IF(OR(ISERROR('Entrée action prioritaire brut'!#REF!),ISBLANK('Entrée action prioritaire brut'!#REF!)),"-",'Entrée action prioritaire brut'!#REF!)</f>
        <v>-</v>
      </c>
      <c r="BZ44" s="152" t="str">
        <f>IF(OR(ISERROR('Entrée action prioritaire brut'!BJ39),ISBLANK('Entrée action prioritaire brut'!BJ39)),"-",'Entrée action prioritaire brut'!BJ39)</f>
        <v>-</v>
      </c>
      <c r="CA44" s="152" t="str">
        <f>IF(OR(ISERROR('Entrée action prioritaire brut'!BK39),ISBLANK('Entrée action prioritaire brut'!BK39)),"-",'Entrée action prioritaire brut'!BK39)</f>
        <v>-</v>
      </c>
      <c r="CB44" s="152" t="str">
        <f>IF(OR(ISERROR('Entrée action prioritaire brut'!BL39),ISBLANK('Entrée action prioritaire brut'!BL39)),"-",'Entrée action prioritaire brut'!BL39)</f>
        <v>-</v>
      </c>
      <c r="CC44" s="152" t="str">
        <f>IF(OR(ISERROR('Entrée action prioritaire brut'!BM39),ISBLANK('Entrée action prioritaire brut'!BM39)),"-",'Entrée action prioritaire brut'!BM39)</f>
        <v>-</v>
      </c>
      <c r="CD44" s="152" t="str">
        <f>IF(OR(ISERROR('Entrée action prioritaire brut'!BN39),ISBLANK('Entrée action prioritaire brut'!BN39)),"-",'Entrée action prioritaire brut'!BN39)</f>
        <v>-</v>
      </c>
      <c r="CE44" s="152" t="str">
        <f>IF(OR(ISERROR('Entrée action prioritaire brut'!BO39),ISBLANK('Entrée action prioritaire brut'!BO39)),"-",'Entrée action prioritaire brut'!BO39)</f>
        <v>-</v>
      </c>
      <c r="CF44" s="152" t="str">
        <f>IF(OR(ISERROR('Entrée action prioritaire brut'!BP39),ISBLANK('Entrée action prioritaire brut'!BP39)),"-",'Entrée action prioritaire brut'!BP39)</f>
        <v>-</v>
      </c>
      <c r="CG44" s="152" t="str">
        <f>IF(OR(ISERROR('Entrée action prioritaire brut'!#REF!),ISBLANK('Entrée action prioritaire brut'!#REF!)),"-",'Entrée action prioritaire brut'!#REF!)</f>
        <v>-</v>
      </c>
      <c r="CH44" s="152" t="str">
        <f>IF(OR(ISERROR('Entrée action prioritaire brut'!BQ39),ISBLANK('Entrée action prioritaire brut'!BQ39)),"-",'Entrée action prioritaire brut'!BQ39)</f>
        <v>-</v>
      </c>
      <c r="CI44" s="152" t="str">
        <f>IF(OR(ISERROR('Entrée action prioritaire brut'!BR39),ISBLANK('Entrée action prioritaire brut'!BR39)),"-",'Entrée action prioritaire brut'!BR39)</f>
        <v>-</v>
      </c>
      <c r="CJ44" s="152" t="str">
        <f>IF(OR(ISERROR('Entrée action prioritaire brut'!BS39),ISBLANK('Entrée action prioritaire brut'!BS39)),"-",'Entrée action prioritaire brut'!BS39)</f>
        <v>-</v>
      </c>
      <c r="CK44" s="152" t="str">
        <f>IF(OR(ISERROR('Entrée action prioritaire brut'!BT39),ISBLANK('Entrée action prioritaire brut'!BT39)),"-",'Entrée action prioritaire brut'!BT39)</f>
        <v>-</v>
      </c>
      <c r="CL44" s="152" t="str">
        <f>IF(OR(ISERROR('Entrée action prioritaire brut'!BU39),ISBLANK('Entrée action prioritaire brut'!BU39)),"-",'Entrée action prioritaire brut'!BU39)</f>
        <v>-</v>
      </c>
      <c r="CM44" s="152" t="str">
        <f>IF(OR(ISERROR('Entrée action prioritaire brut'!#REF!),ISBLANK('Entrée action prioritaire brut'!#REF!)),"-",'Entrée action prioritaire brut'!#REF!)</f>
        <v>-</v>
      </c>
      <c r="CN44" s="152" t="str">
        <f>IF(OR(ISERROR('Entrée action prioritaire brut'!#REF!),ISBLANK('Entrée action prioritaire brut'!#REF!)),"-",'Entrée action prioritaire brut'!#REF!)</f>
        <v>-</v>
      </c>
      <c r="CO44" s="152" t="str">
        <f>IF(OR(ISERROR('Entrée action prioritaire brut'!#REF!),ISBLANK('Entrée action prioritaire brut'!#REF!)),"-",'Entrée action prioritaire brut'!#REF!)</f>
        <v>-</v>
      </c>
      <c r="CP44" s="152" t="str">
        <f>IF(OR(ISERROR('Entrée action prioritaire brut'!#REF!),ISBLANK('Entrée action prioritaire brut'!#REF!)),"-",'Entrée action prioritaire brut'!#REF!)</f>
        <v>-</v>
      </c>
      <c r="CQ44" s="152" t="str">
        <f>IF(OR(ISERROR('Entrée action prioritaire brut'!#REF!),ISBLANK('Entrée action prioritaire brut'!#REF!)),"-",'Entrée action prioritaire brut'!#REF!)</f>
        <v>-</v>
      </c>
      <c r="CR44" s="152" t="str">
        <f>IF(OR(ISERROR('Entrée action prioritaire brut'!BV39),ISBLANK('Entrée action prioritaire brut'!BV39)),"-",'Entrée action prioritaire brut'!BV39)</f>
        <v>-</v>
      </c>
      <c r="CS44" s="152" t="str">
        <f>IF(OR(ISERROR('Entrée action prioritaire brut'!BW39),ISBLANK('Entrée action prioritaire brut'!BW39)),"-",'Entrée action prioritaire brut'!BW39)</f>
        <v>-</v>
      </c>
      <c r="CT44" s="152" t="str">
        <f>IF(OR(ISERROR('Entrée action prioritaire brut'!BX39),ISBLANK('Entrée action prioritaire brut'!BX39)),"-",'Entrée action prioritaire brut'!BX39)</f>
        <v>-</v>
      </c>
      <c r="CU44" s="152" t="str">
        <f>IF(OR(ISERROR('Entrée action prioritaire brut'!BY39),ISBLANK('Entrée action prioritaire brut'!BY39)),"-",'Entrée action prioritaire brut'!BY39)</f>
        <v>-</v>
      </c>
      <c r="CV44" s="152" t="str">
        <f>IF(OR(ISERROR('Entrée action prioritaire brut'!BZ39),ISBLANK('Entrée action prioritaire brut'!BZ39)),"-",'Entrée action prioritaire brut'!BZ39)</f>
        <v>-</v>
      </c>
      <c r="CW44" s="152" t="str">
        <f>IF(OR(ISERROR('Entrée action prioritaire brut'!CA39),ISBLANK('Entrée action prioritaire brut'!CA39)),"-",'Entrée action prioritaire brut'!CA39)</f>
        <v>-</v>
      </c>
      <c r="CX44" s="152" t="str">
        <f>IF(OR(ISERROR('Entrée action prioritaire brut'!CB39),ISBLANK('Entrée action prioritaire brut'!CB39)),"-",'Entrée action prioritaire brut'!CB39)</f>
        <v>-</v>
      </c>
      <c r="CY44" s="152" t="str">
        <f>IF(OR(ISERROR('Entrée action prioritaire brut'!CC39),ISBLANK('Entrée action prioritaire brut'!CC39)),"-",'Entrée action prioritaire brut'!CC39)</f>
        <v>-</v>
      </c>
      <c r="CZ44" s="152" t="str">
        <f>IF(OR(ISERROR('Entrée action prioritaire brut'!CD39),ISBLANK('Entrée action prioritaire brut'!CD39)),"-",'Entrée action prioritaire brut'!CD39)</f>
        <v>-</v>
      </c>
      <c r="DA44" s="152" t="str">
        <f>IF(OR(ISERROR('Entrée action prioritaire brut'!CE39),ISBLANK('Entrée action prioritaire brut'!CE39)),"-",'Entrée action prioritaire brut'!CE39)</f>
        <v>-</v>
      </c>
      <c r="DB44" s="152" t="str">
        <f>IF(OR(ISERROR('Entrée action prioritaire brut'!CF39),ISBLANK('Entrée action prioritaire brut'!CF39)),"-",'Entrée action prioritaire brut'!CF39)</f>
        <v>-</v>
      </c>
      <c r="DC44" s="152" t="str">
        <f>IF(OR(ISERROR('Entrée action prioritaire brut'!CG39),ISBLANK('Entrée action prioritaire brut'!CG39)),"-",'Entrée action prioritaire brut'!CG39)</f>
        <v>-</v>
      </c>
      <c r="DD44" s="152" t="str">
        <f>IF(OR(ISERROR('Entrée action prioritaire brut'!CH39),ISBLANK('Entrée action prioritaire brut'!CH39)),"-",'Entrée action prioritaire brut'!CH39)</f>
        <v>-</v>
      </c>
      <c r="DE44" s="152" t="str">
        <f>IF(OR(ISERROR('Entrée action prioritaire brut'!CI39),ISBLANK('Entrée action prioritaire brut'!CI39)),"-",'Entrée action prioritaire brut'!CI39)</f>
        <v>-</v>
      </c>
      <c r="DF44" s="152" t="str">
        <f>IF(OR(ISERROR('Entrée action prioritaire brut'!CJ39),ISBLANK('Entrée action prioritaire brut'!CJ39)),"-",'Entrée action prioritaire brut'!CJ39)</f>
        <v>-</v>
      </c>
      <c r="DG44" s="152" t="str">
        <f>IF(OR(ISERROR('Entrée action prioritaire brut'!CK39),ISBLANK('Entrée action prioritaire brut'!CK39)),"-",'Entrée action prioritaire brut'!CK39)</f>
        <v>-</v>
      </c>
      <c r="DH44" s="152" t="str">
        <f>IF(OR(ISERROR('Entrée action prioritaire brut'!CL39),ISBLANK('Entrée action prioritaire brut'!CL39)),"-",'Entrée action prioritaire brut'!CL39)</f>
        <v>-</v>
      </c>
      <c r="DI44" s="152" t="str">
        <f>IF(OR(ISERROR('Entrée action prioritaire brut'!CM39),ISBLANK('Entrée action prioritaire brut'!CM39)),"-",'Entrée action prioritaire brut'!CM39)</f>
        <v>-</v>
      </c>
      <c r="DJ44" s="152" t="str">
        <f>IF(OR(ISERROR('Entrée action prioritaire brut'!CN39),ISBLANK('Entrée action prioritaire brut'!CN39)),"-",'Entrée action prioritaire brut'!CN39)</f>
        <v>-</v>
      </c>
      <c r="DK44" s="152" t="str">
        <f>IF(OR(ISERROR('Entrée action prioritaire brut'!CO39),ISBLANK('Entrée action prioritaire brut'!CO39)),"-",'Entrée action prioritaire brut'!CO39)</f>
        <v>-</v>
      </c>
      <c r="DL44" s="152" t="str">
        <f>IF(OR(ISERROR('Entrée action prioritaire brut'!CP39),ISBLANK('Entrée action prioritaire brut'!CP39)),"-",'Entrée action prioritaire brut'!CP39)</f>
        <v>-</v>
      </c>
      <c r="DM44" s="152" t="str">
        <f>IF(OR(ISERROR('Entrée action prioritaire brut'!CQ39),ISBLANK('Entrée action prioritaire brut'!CQ39)),"-",'Entrée action prioritaire brut'!CQ39)</f>
        <v>-</v>
      </c>
      <c r="DN44" s="152" t="str">
        <f>IF(OR(ISERROR('Entrée action prioritaire brut'!CR39),ISBLANK('Entrée action prioritaire brut'!CR39)),"-",'Entrée action prioritaire brut'!CR39)</f>
        <v>-</v>
      </c>
      <c r="DO44" s="152" t="str">
        <f>IF(OR(ISERROR('Entrée action prioritaire brut'!CS39),ISBLANK('Entrée action prioritaire brut'!CS39)),"-",'Entrée action prioritaire brut'!CS39)</f>
        <v>-</v>
      </c>
      <c r="DP44" s="152" t="str">
        <f>IF(OR(ISERROR('Entrée action prioritaire brut'!CT39),ISBLANK('Entrée action prioritaire brut'!CT39)),"-",'Entrée action prioritaire brut'!CT39)</f>
        <v>-</v>
      </c>
      <c r="DQ44" s="152" t="str">
        <f>IF(OR(ISERROR('Entrée action prioritaire brut'!CU39),ISBLANK('Entrée action prioritaire brut'!CU39)),"-",'Entrée action prioritaire brut'!CU39)</f>
        <v>-</v>
      </c>
      <c r="DR44" s="152" t="str">
        <f>IF(OR(ISERROR('Entrée action prioritaire brut'!CV39),ISBLANK('Entrée action prioritaire brut'!CV39)),"-",'Entrée action prioritaire brut'!CV39)</f>
        <v>-</v>
      </c>
    </row>
    <row r="45" spans="1:122" ht="15" customHeight="1" x14ac:dyDescent="0.25">
      <c r="A45" s="176" t="str">
        <f>IF(OR(ISERROR('Entrée action prioritaire brut'!L40),ISBLANK('Entrée action prioritaire brut'!B40)),"-",'Entrée action prioritaire brut'!B40)</f>
        <v>-</v>
      </c>
      <c r="B45" s="152" t="str">
        <f>IF(OR(ISERROR('Entrée action prioritaire brut'!M40),ISBLANK('Entrée action prioritaire brut'!M40)),"-",'Entrée action prioritaire brut'!M40)</f>
        <v>-</v>
      </c>
      <c r="C45" s="152" t="str">
        <f>IF(OR(ISERROR('Entrée action prioritaire brut'!N40),ISBLANK('Entrée action prioritaire brut'!N40)),"-",'Entrée action prioritaire brut'!N40)</f>
        <v>-</v>
      </c>
      <c r="D45" s="152" t="str">
        <f>IF(OR(ISERROR('Entrée action prioritaire brut'!O40),ISBLANK('Entrée action prioritaire brut'!O40)),"-",'Entrée action prioritaire brut'!O40)</f>
        <v>-</v>
      </c>
      <c r="E45" s="152" t="str">
        <f>IF(OR(ISERROR('Entrée action prioritaire brut'!P40),ISBLANK('Entrée action prioritaire brut'!P40)),"-",'Entrée action prioritaire brut'!P40)</f>
        <v>-</v>
      </c>
      <c r="F45" s="152" t="str">
        <f>IF(OR(ISERROR('Entrée action prioritaire brut'!Q40),ISBLANK('Entrée action prioritaire brut'!Q40)),"-",'Entrée action prioritaire brut'!Q40)</f>
        <v>-</v>
      </c>
      <c r="G45" s="152" t="str">
        <f>IF(OR(ISERROR('Entrée action prioritaire brut'!R40),ISBLANK('Entrée action prioritaire brut'!R40)),"-",'Entrée action prioritaire brut'!R40)</f>
        <v>-</v>
      </c>
      <c r="H45" s="152" t="str">
        <f>IF(OR(ISERROR('Entrée action prioritaire brut'!S40),ISBLANK('Entrée action prioritaire brut'!S40)),"-",'Entrée action prioritaire brut'!S40)</f>
        <v>-</v>
      </c>
      <c r="I45" s="152" t="str">
        <f>IF(OR(ISERROR('Entrée action prioritaire brut'!T40),ISBLANK('Entrée action prioritaire brut'!T40)),"-",'Entrée action prioritaire brut'!T40)</f>
        <v>-</v>
      </c>
      <c r="J45" s="152" t="str">
        <f>IF(OR(ISERROR('Entrée action prioritaire brut'!U40),ISBLANK('Entrée action prioritaire brut'!U40)),"-",'Entrée action prioritaire brut'!U40)</f>
        <v>-</v>
      </c>
      <c r="K45" s="152" t="str">
        <f>IF(OR(ISERROR('Entrée action prioritaire brut'!#REF!),ISBLANK('Entrée action prioritaire brut'!#REF!)),"-",'Entrée action prioritaire brut'!#REF!)</f>
        <v>-</v>
      </c>
      <c r="L45" s="152" t="str">
        <f>IF(OR(ISERROR('Entrée action prioritaire brut'!#REF!),ISBLANK('Entrée action prioritaire brut'!#REF!)),"-",'Entrée action prioritaire brut'!#REF!)</f>
        <v>-</v>
      </c>
      <c r="M45" s="152" t="str">
        <f>IF(OR(ISERROR('Entrée action prioritaire brut'!#REF!),ISBLANK('Entrée action prioritaire brut'!#REF!)),"-",'Entrée action prioritaire brut'!#REF!)</f>
        <v>-</v>
      </c>
      <c r="N45" s="152" t="str">
        <f>IF(OR(ISERROR('Entrée action prioritaire brut'!#REF!),ISBLANK('Entrée action prioritaire brut'!#REF!)),"-",'Entrée action prioritaire brut'!#REF!)</f>
        <v>-</v>
      </c>
      <c r="O45" s="152" t="str">
        <f>IF(OR(ISERROR('Entrée action prioritaire brut'!#REF!),ISBLANK('Entrée action prioritaire brut'!#REF!)),"-",'Entrée action prioritaire brut'!#REF!)</f>
        <v>-</v>
      </c>
      <c r="P45" s="152" t="str">
        <f>IF(OR(ISERROR('Entrée action prioritaire brut'!#REF!),ISBLANK('Entrée action prioritaire brut'!#REF!)),"-",'Entrée action prioritaire brut'!#REF!)</f>
        <v>-</v>
      </c>
      <c r="Q45" s="152" t="str">
        <f>IF(OR(ISERROR('Entrée action prioritaire brut'!#REF!),ISBLANK('Entrée action prioritaire brut'!#REF!)),"-",'Entrée action prioritaire brut'!#REF!)</f>
        <v>-</v>
      </c>
      <c r="R45" s="152" t="str">
        <f>IF(OR(ISERROR('Entrée action prioritaire brut'!V40),ISBLANK('Entrée action prioritaire brut'!V40)),"-",'Entrée action prioritaire brut'!V40)</f>
        <v>-</v>
      </c>
      <c r="S45" s="152" t="str">
        <f>IF(OR(ISERROR('Entrée action prioritaire brut'!W40),ISBLANK('Entrée action prioritaire brut'!W40)),"-",'Entrée action prioritaire brut'!W40)</f>
        <v>-</v>
      </c>
      <c r="T45" s="152" t="str">
        <f>IF(OR(ISERROR('Entrée action prioritaire brut'!X40),ISBLANK('Entrée action prioritaire brut'!X40)),"-",'Entrée action prioritaire brut'!X40)</f>
        <v>-</v>
      </c>
      <c r="U45" s="152" t="str">
        <f>IF(OR(ISERROR('Entrée action prioritaire brut'!Y40),ISBLANK('Entrée action prioritaire brut'!Y40)),"-",'Entrée action prioritaire brut'!Y40)</f>
        <v>-</v>
      </c>
      <c r="V45" s="152" t="str">
        <f>IF(OR(ISERROR('Entrée action prioritaire brut'!Z40),ISBLANK('Entrée action prioritaire brut'!Z40)),"-",'Entrée action prioritaire brut'!Z40)</f>
        <v>-</v>
      </c>
      <c r="W45" s="152" t="str">
        <f>IF(OR(ISERROR('Entrée action prioritaire brut'!AA40),ISBLANK('Entrée action prioritaire brut'!AA40)),"-",'Entrée action prioritaire brut'!AA40)</f>
        <v>-</v>
      </c>
      <c r="X45" s="152" t="str">
        <f>IF(OR(ISERROR('Entrée action prioritaire brut'!AB40),ISBLANK('Entrée action prioritaire brut'!AB40)),"-",'Entrée action prioritaire brut'!AB40)</f>
        <v>-</v>
      </c>
      <c r="Y45" s="152" t="str">
        <f>IF(OR(ISERROR('Entrée action prioritaire brut'!AC40),ISBLANK('Entrée action prioritaire brut'!AC40)),"-",'Entrée action prioritaire brut'!AC40)</f>
        <v>-</v>
      </c>
      <c r="Z45" s="152" t="str">
        <f>IF(OR(ISERROR('Entrée action prioritaire brut'!AD40),ISBLANK('Entrée action prioritaire brut'!AD40)),"-",'Entrée action prioritaire brut'!AD40)</f>
        <v>-</v>
      </c>
      <c r="AA45" s="152" t="str">
        <f>IF(OR(ISERROR('Entrée action prioritaire brut'!AE40),ISBLANK('Entrée action prioritaire brut'!AE40)),"-",'Entrée action prioritaire brut'!AE40)</f>
        <v>-</v>
      </c>
      <c r="AB45" s="152" t="str">
        <f>IF(OR(ISERROR('Entrée action prioritaire brut'!AF40),ISBLANK('Entrée action prioritaire brut'!AF40)),"-",'Entrée action prioritaire brut'!AF40)</f>
        <v>-</v>
      </c>
      <c r="AC45" s="152" t="str">
        <f>IF(OR(ISERROR('Entrée action prioritaire brut'!AG40),ISBLANK('Entrée action prioritaire brut'!AG40)),"-",'Entrée action prioritaire brut'!AG40)</f>
        <v>-</v>
      </c>
      <c r="AD45" s="152" t="str">
        <f>IF(OR(ISERROR('Entrée action prioritaire brut'!#REF!),ISBLANK('Entrée action prioritaire brut'!#REF!)),"-",'Entrée action prioritaire brut'!#REF!)</f>
        <v>-</v>
      </c>
      <c r="AE45" s="152" t="str">
        <f>IF(OR(ISERROR('Entrée action prioritaire brut'!#REF!),ISBLANK('Entrée action prioritaire brut'!#REF!)),"-",'Entrée action prioritaire brut'!#REF!)</f>
        <v>-</v>
      </c>
      <c r="AF45" s="152" t="str">
        <f>IF(OR(ISERROR('Entrée action prioritaire brut'!#REF!),ISBLANK('Entrée action prioritaire brut'!#REF!)),"-",'Entrée action prioritaire brut'!#REF!)</f>
        <v>-</v>
      </c>
      <c r="AG45" s="152" t="str">
        <f>IF(OR(ISERROR('Entrée action prioritaire brut'!#REF!),ISBLANK('Entrée action prioritaire brut'!#REF!)),"-",'Entrée action prioritaire brut'!#REF!)</f>
        <v>-</v>
      </c>
      <c r="AH45" s="152" t="str">
        <f>IF(OR(ISERROR('Entrée action prioritaire brut'!#REF!),ISBLANK('Entrée action prioritaire brut'!#REF!)),"-",'Entrée action prioritaire brut'!#REF!)</f>
        <v>-</v>
      </c>
      <c r="AI45" s="152" t="str">
        <f>IF(OR(ISERROR('Entrée action prioritaire brut'!#REF!),ISBLANK('Entrée action prioritaire brut'!#REF!)),"-",'Entrée action prioritaire brut'!#REF!)</f>
        <v>-</v>
      </c>
      <c r="AJ45" s="152" t="str">
        <f>IF(OR(ISERROR('Entrée action prioritaire brut'!#REF!),ISBLANK('Entrée action prioritaire brut'!#REF!)),"-",'Entrée action prioritaire brut'!#REF!)</f>
        <v>-</v>
      </c>
      <c r="AK45" s="152" t="str">
        <f>IF(OR(ISERROR('Entrée action prioritaire brut'!#REF!),ISBLANK('Entrée action prioritaire brut'!#REF!)),"-",'Entrée action prioritaire brut'!#REF!)</f>
        <v>-</v>
      </c>
      <c r="AL45" s="152" t="str">
        <f>IF(OR(ISERROR('Entrée action prioritaire brut'!#REF!),ISBLANK('Entrée action prioritaire brut'!#REF!)),"-",'Entrée action prioritaire brut'!#REF!)</f>
        <v>-</v>
      </c>
      <c r="AM45" s="152" t="str">
        <f>IF(OR(ISERROR('Entrée action prioritaire brut'!#REF!),ISBLANK('Entrée action prioritaire brut'!#REF!)),"-",'Entrée action prioritaire brut'!#REF!)</f>
        <v>-</v>
      </c>
      <c r="AN45" s="152" t="str">
        <f>IF(OR(ISERROR('Entrée action prioritaire brut'!#REF!),ISBLANK('Entrée action prioritaire brut'!#REF!)),"-",'Entrée action prioritaire brut'!#REF!)</f>
        <v>-</v>
      </c>
      <c r="AO45" s="152" t="str">
        <f>IF(OR(ISERROR('Entrée action prioritaire brut'!#REF!),ISBLANK('Entrée action prioritaire brut'!#REF!)),"-",'Entrée action prioritaire brut'!#REF!)</f>
        <v>-</v>
      </c>
      <c r="AP45" s="152" t="str">
        <f>IF(OR(ISERROR('Entrée action prioritaire brut'!AH40),ISBLANK('Entrée action prioritaire brut'!AH40)),"-",'Entrée action prioritaire brut'!AH40)</f>
        <v>-</v>
      </c>
      <c r="AQ45" s="152" t="str">
        <f>IF(OR(ISERROR('Entrée action prioritaire brut'!AI40),ISBLANK('Entrée action prioritaire brut'!AI40)),"-",'Entrée action prioritaire brut'!AI40)</f>
        <v>-</v>
      </c>
      <c r="AR45" s="152" t="str">
        <f>IF(OR(ISERROR('Entrée action prioritaire brut'!AJ40),ISBLANK('Entrée action prioritaire brut'!AJ40)),"-",'Entrée action prioritaire brut'!AJ40)</f>
        <v>-</v>
      </c>
      <c r="AS45" s="152" t="str">
        <f>IF(OR(ISERROR('Entrée action prioritaire brut'!AK40),ISBLANK('Entrée action prioritaire brut'!AK40)),"-",'Entrée action prioritaire brut'!AK40)</f>
        <v>-</v>
      </c>
      <c r="AT45" s="152" t="str">
        <f>IF(OR(ISERROR('Entrée action prioritaire brut'!AL40),ISBLANK('Entrée action prioritaire brut'!AL40)),"-",'Entrée action prioritaire brut'!AL40)</f>
        <v>-</v>
      </c>
      <c r="AU45" s="152" t="str">
        <f>IF(OR(ISERROR('Entrée action prioritaire brut'!AM40),ISBLANK('Entrée action prioritaire brut'!AM40)),"-",'Entrée action prioritaire brut'!AM40)</f>
        <v>-</v>
      </c>
      <c r="AV45" s="152" t="str">
        <f>IF(OR(ISERROR('Entrée action prioritaire brut'!AN40),ISBLANK('Entrée action prioritaire brut'!AN40)),"-",'Entrée action prioritaire brut'!AN40)</f>
        <v>-</v>
      </c>
      <c r="AW45" s="152" t="str">
        <f>IF(OR(ISERROR('Entrée action prioritaire brut'!AO40),ISBLANK('Entrée action prioritaire brut'!AO40)),"-",'Entrée action prioritaire brut'!AO40)</f>
        <v>-</v>
      </c>
      <c r="AX45" s="152" t="str">
        <f>IF(OR(ISERROR('Entrée action prioritaire brut'!AP40),ISBLANK('Entrée action prioritaire brut'!AP40)),"-",'Entrée action prioritaire brut'!AP40)</f>
        <v>-</v>
      </c>
      <c r="AY45" s="152" t="str">
        <f>IF(OR(ISERROR('Entrée action prioritaire brut'!AY40),ISBLANK('Entrée action prioritaire brut'!AY40)),"-",'Entrée action prioritaire brut'!AY40)</f>
        <v>-</v>
      </c>
      <c r="AZ45" s="152" t="str">
        <f>IF(OR(ISERROR('Entrée action prioritaire brut'!AZ40),ISBLANK('Entrée action prioritaire brut'!AZ40)),"-",'Entrée action prioritaire brut'!AZ40)</f>
        <v>-</v>
      </c>
      <c r="BA45" s="152" t="str">
        <f>IF(OR(ISERROR('Entrée action prioritaire brut'!BA40),ISBLANK('Entrée action prioritaire brut'!BA40)),"-",'Entrée action prioritaire brut'!BA40)</f>
        <v>-</v>
      </c>
      <c r="BB45" s="152" t="str">
        <f>IF(OR(ISERROR('Entrée action prioritaire brut'!BB40),ISBLANK('Entrée action prioritaire brut'!BB40)),"-",'Entrée action prioritaire brut'!BB40)</f>
        <v>-</v>
      </c>
      <c r="BC45" s="152" t="str">
        <f>IF(OR(ISERROR('Entrée action prioritaire brut'!BC40),ISBLANK('Entrée action prioritaire brut'!BC40)),"-",'Entrée action prioritaire brut'!BC40)</f>
        <v>-</v>
      </c>
      <c r="BD45" s="152" t="str">
        <f>IF(OR(ISERROR('Entrée action prioritaire brut'!BD40),ISBLANK('Entrée action prioritaire brut'!BD40)),"-",'Entrée action prioritaire brut'!BD40)</f>
        <v>-</v>
      </c>
      <c r="BE45" s="152" t="str">
        <f>IF(OR(ISERROR('Entrée action prioritaire brut'!BE40),ISBLANK('Entrée action prioritaire brut'!BE40)),"-",'Entrée action prioritaire brut'!BE40)</f>
        <v>-</v>
      </c>
      <c r="BF45" s="152" t="str">
        <f>IF(OR(ISERROR('Entrée action prioritaire brut'!BF40),ISBLANK('Entrée action prioritaire brut'!BF40)),"-",'Entrée action prioritaire brut'!BF40)</f>
        <v>-</v>
      </c>
      <c r="BG45" s="152" t="str">
        <f>IF(OR(ISERROR('Entrée action prioritaire brut'!BG40),ISBLANK('Entrée action prioritaire brut'!BG40)),"-",'Entrée action prioritaire brut'!BG40)</f>
        <v>-</v>
      </c>
      <c r="BH45" s="152" t="str">
        <f>IF(OR(ISERROR('Entrée action prioritaire brut'!BH40),ISBLANK('Entrée action prioritaire brut'!BH40)),"-",'Entrée action prioritaire brut'!BH40)</f>
        <v>-</v>
      </c>
      <c r="BI45" s="152" t="str">
        <f>IF(OR(ISERROR('Entrée action prioritaire brut'!BI40),ISBLANK('Entrée action prioritaire brut'!BI40)),"-",'Entrée action prioritaire brut'!BI40)</f>
        <v>-</v>
      </c>
      <c r="BJ45" s="152" t="str">
        <f>IF(OR(ISERROR('Entrée action prioritaire brut'!#REF!),ISBLANK('Entrée action prioritaire brut'!#REF!)),"-",'Entrée action prioritaire brut'!#REF!)</f>
        <v>-</v>
      </c>
      <c r="BK45" s="152" t="str">
        <f>IF(OR(ISERROR('Entrée action prioritaire brut'!#REF!),ISBLANK('Entrée action prioritaire brut'!#REF!)),"-",'Entrée action prioritaire brut'!#REF!)</f>
        <v>-</v>
      </c>
      <c r="BL45" s="152" t="str">
        <f>IF(OR(ISERROR('Entrée action prioritaire brut'!#REF!),ISBLANK('Entrée action prioritaire brut'!#REF!)),"-",'Entrée action prioritaire brut'!#REF!)</f>
        <v>-</v>
      </c>
      <c r="BM45" s="152" t="str">
        <f>IF(OR(ISERROR('Entrée action prioritaire brut'!#REF!),ISBLANK('Entrée action prioritaire brut'!#REF!)),"-",'Entrée action prioritaire brut'!#REF!)</f>
        <v>-</v>
      </c>
      <c r="BN45" s="152" t="str">
        <f>IF(OR(ISERROR('Entrée action prioritaire brut'!#REF!),ISBLANK('Entrée action prioritaire brut'!#REF!)),"-",'Entrée action prioritaire brut'!#REF!)</f>
        <v>-</v>
      </c>
      <c r="BO45" s="152" t="str">
        <f>IF(OR(ISERROR('Entrée action prioritaire brut'!#REF!),ISBLANK('Entrée action prioritaire brut'!#REF!)),"-",'Entrée action prioritaire brut'!#REF!)</f>
        <v>-</v>
      </c>
      <c r="BP45" s="152" t="str">
        <f>IF(OR(ISERROR('Entrée action prioritaire brut'!#REF!),ISBLANK('Entrée action prioritaire brut'!#REF!)),"-",'Entrée action prioritaire brut'!#REF!)</f>
        <v>-</v>
      </c>
      <c r="BQ45" s="152" t="str">
        <f>IF(OR(ISERROR('Entrée action prioritaire brut'!#REF!),ISBLANK('Entrée action prioritaire brut'!#REF!)),"-",'Entrée action prioritaire brut'!#REF!)</f>
        <v>-</v>
      </c>
      <c r="BR45" s="152" t="str">
        <f>IF(OR(ISERROR('Entrée action prioritaire brut'!#REF!),ISBLANK('Entrée action prioritaire brut'!#REF!)),"-",'Entrée action prioritaire brut'!#REF!)</f>
        <v>-</v>
      </c>
      <c r="BS45" s="152" t="str">
        <f>IF(OR(ISERROR('Entrée action prioritaire brut'!#REF!),ISBLANK('Entrée action prioritaire brut'!#REF!)),"-",'Entrée action prioritaire brut'!#REF!)</f>
        <v>-</v>
      </c>
      <c r="BT45" s="152" t="str">
        <f>IF(OR(ISERROR('Entrée action prioritaire brut'!#REF!),ISBLANK('Entrée action prioritaire brut'!#REF!)),"-",'Entrée action prioritaire brut'!#REF!)</f>
        <v>-</v>
      </c>
      <c r="BU45" s="152" t="str">
        <f>IF(OR(ISERROR('Entrée action prioritaire brut'!#REF!),ISBLANK('Entrée action prioritaire brut'!#REF!)),"-",'Entrée action prioritaire brut'!#REF!)</f>
        <v>-</v>
      </c>
      <c r="BV45" s="152" t="str">
        <f>IF(OR(ISERROR('Entrée action prioritaire brut'!#REF!),ISBLANK('Entrée action prioritaire brut'!#REF!)),"-",'Entrée action prioritaire brut'!#REF!)</f>
        <v>-</v>
      </c>
      <c r="BW45" s="152" t="str">
        <f>IF(OR(ISERROR('Entrée action prioritaire brut'!#REF!),ISBLANK('Entrée action prioritaire brut'!#REF!)),"-",'Entrée action prioritaire brut'!#REF!)</f>
        <v>-</v>
      </c>
      <c r="BX45" s="152" t="str">
        <f>IF(OR(ISERROR('Entrée action prioritaire brut'!#REF!),ISBLANK('Entrée action prioritaire brut'!#REF!)),"-",'Entrée action prioritaire brut'!#REF!)</f>
        <v>-</v>
      </c>
      <c r="BY45" s="152" t="str">
        <f>IF(OR(ISERROR('Entrée action prioritaire brut'!#REF!),ISBLANK('Entrée action prioritaire brut'!#REF!)),"-",'Entrée action prioritaire brut'!#REF!)</f>
        <v>-</v>
      </c>
      <c r="BZ45" s="152" t="str">
        <f>IF(OR(ISERROR('Entrée action prioritaire brut'!BJ40),ISBLANK('Entrée action prioritaire brut'!BJ40)),"-",'Entrée action prioritaire brut'!BJ40)</f>
        <v>-</v>
      </c>
      <c r="CA45" s="152" t="str">
        <f>IF(OR(ISERROR('Entrée action prioritaire brut'!BK40),ISBLANK('Entrée action prioritaire brut'!BK40)),"-",'Entrée action prioritaire brut'!BK40)</f>
        <v>-</v>
      </c>
      <c r="CB45" s="152" t="str">
        <f>IF(OR(ISERROR('Entrée action prioritaire brut'!BL40),ISBLANK('Entrée action prioritaire brut'!BL40)),"-",'Entrée action prioritaire brut'!BL40)</f>
        <v>-</v>
      </c>
      <c r="CC45" s="152" t="str">
        <f>IF(OR(ISERROR('Entrée action prioritaire brut'!BM40),ISBLANK('Entrée action prioritaire brut'!BM40)),"-",'Entrée action prioritaire brut'!BM40)</f>
        <v>-</v>
      </c>
      <c r="CD45" s="152" t="str">
        <f>IF(OR(ISERROR('Entrée action prioritaire brut'!BN40),ISBLANK('Entrée action prioritaire brut'!BN40)),"-",'Entrée action prioritaire brut'!BN40)</f>
        <v>-</v>
      </c>
      <c r="CE45" s="152" t="str">
        <f>IF(OR(ISERROR('Entrée action prioritaire brut'!BO40),ISBLANK('Entrée action prioritaire brut'!BO40)),"-",'Entrée action prioritaire brut'!BO40)</f>
        <v>-</v>
      </c>
      <c r="CF45" s="152" t="str">
        <f>IF(OR(ISERROR('Entrée action prioritaire brut'!BP40),ISBLANK('Entrée action prioritaire brut'!BP40)),"-",'Entrée action prioritaire brut'!BP40)</f>
        <v>-</v>
      </c>
      <c r="CG45" s="152" t="str">
        <f>IF(OR(ISERROR('Entrée action prioritaire brut'!#REF!),ISBLANK('Entrée action prioritaire brut'!#REF!)),"-",'Entrée action prioritaire brut'!#REF!)</f>
        <v>-</v>
      </c>
      <c r="CH45" s="152" t="str">
        <f>IF(OR(ISERROR('Entrée action prioritaire brut'!BQ40),ISBLANK('Entrée action prioritaire brut'!BQ40)),"-",'Entrée action prioritaire brut'!BQ40)</f>
        <v>-</v>
      </c>
      <c r="CI45" s="152" t="str">
        <f>IF(OR(ISERROR('Entrée action prioritaire brut'!BR40),ISBLANK('Entrée action prioritaire brut'!BR40)),"-",'Entrée action prioritaire brut'!BR40)</f>
        <v>-</v>
      </c>
      <c r="CJ45" s="152" t="str">
        <f>IF(OR(ISERROR('Entrée action prioritaire brut'!BS40),ISBLANK('Entrée action prioritaire brut'!BS40)),"-",'Entrée action prioritaire brut'!BS40)</f>
        <v>-</v>
      </c>
      <c r="CK45" s="152" t="str">
        <f>IF(OR(ISERROR('Entrée action prioritaire brut'!BT40),ISBLANK('Entrée action prioritaire brut'!BT40)),"-",'Entrée action prioritaire brut'!BT40)</f>
        <v>-</v>
      </c>
      <c r="CL45" s="152" t="str">
        <f>IF(OR(ISERROR('Entrée action prioritaire brut'!BU40),ISBLANK('Entrée action prioritaire brut'!BU40)),"-",'Entrée action prioritaire brut'!BU40)</f>
        <v>-</v>
      </c>
      <c r="CM45" s="152" t="str">
        <f>IF(OR(ISERROR('Entrée action prioritaire brut'!#REF!),ISBLANK('Entrée action prioritaire brut'!#REF!)),"-",'Entrée action prioritaire brut'!#REF!)</f>
        <v>-</v>
      </c>
      <c r="CN45" s="152" t="str">
        <f>IF(OR(ISERROR('Entrée action prioritaire brut'!#REF!),ISBLANK('Entrée action prioritaire brut'!#REF!)),"-",'Entrée action prioritaire brut'!#REF!)</f>
        <v>-</v>
      </c>
      <c r="CO45" s="152" t="str">
        <f>IF(OR(ISERROR('Entrée action prioritaire brut'!#REF!),ISBLANK('Entrée action prioritaire brut'!#REF!)),"-",'Entrée action prioritaire brut'!#REF!)</f>
        <v>-</v>
      </c>
      <c r="CP45" s="152" t="str">
        <f>IF(OR(ISERROR('Entrée action prioritaire brut'!#REF!),ISBLANK('Entrée action prioritaire brut'!#REF!)),"-",'Entrée action prioritaire brut'!#REF!)</f>
        <v>-</v>
      </c>
      <c r="CQ45" s="152" t="str">
        <f>IF(OR(ISERROR('Entrée action prioritaire brut'!#REF!),ISBLANK('Entrée action prioritaire brut'!#REF!)),"-",'Entrée action prioritaire brut'!#REF!)</f>
        <v>-</v>
      </c>
      <c r="CR45" s="152" t="str">
        <f>IF(OR(ISERROR('Entrée action prioritaire brut'!BV40),ISBLANK('Entrée action prioritaire brut'!BV40)),"-",'Entrée action prioritaire brut'!BV40)</f>
        <v>-</v>
      </c>
      <c r="CS45" s="152" t="str">
        <f>IF(OR(ISERROR('Entrée action prioritaire brut'!BW40),ISBLANK('Entrée action prioritaire brut'!BW40)),"-",'Entrée action prioritaire brut'!BW40)</f>
        <v>-</v>
      </c>
      <c r="CT45" s="152" t="str">
        <f>IF(OR(ISERROR('Entrée action prioritaire brut'!BX40),ISBLANK('Entrée action prioritaire brut'!BX40)),"-",'Entrée action prioritaire brut'!BX40)</f>
        <v>-</v>
      </c>
      <c r="CU45" s="152" t="str">
        <f>IF(OR(ISERROR('Entrée action prioritaire brut'!BY40),ISBLANK('Entrée action prioritaire brut'!BY40)),"-",'Entrée action prioritaire brut'!BY40)</f>
        <v>-</v>
      </c>
      <c r="CV45" s="152" t="str">
        <f>IF(OR(ISERROR('Entrée action prioritaire brut'!BZ40),ISBLANK('Entrée action prioritaire brut'!BZ40)),"-",'Entrée action prioritaire brut'!BZ40)</f>
        <v>-</v>
      </c>
      <c r="CW45" s="152" t="str">
        <f>IF(OR(ISERROR('Entrée action prioritaire brut'!CA40),ISBLANK('Entrée action prioritaire brut'!CA40)),"-",'Entrée action prioritaire brut'!CA40)</f>
        <v>-</v>
      </c>
      <c r="CX45" s="152" t="str">
        <f>IF(OR(ISERROR('Entrée action prioritaire brut'!CB40),ISBLANK('Entrée action prioritaire brut'!CB40)),"-",'Entrée action prioritaire brut'!CB40)</f>
        <v>-</v>
      </c>
      <c r="CY45" s="152" t="str">
        <f>IF(OR(ISERROR('Entrée action prioritaire brut'!CC40),ISBLANK('Entrée action prioritaire brut'!CC40)),"-",'Entrée action prioritaire brut'!CC40)</f>
        <v>-</v>
      </c>
      <c r="CZ45" s="152" t="str">
        <f>IF(OR(ISERROR('Entrée action prioritaire brut'!CD40),ISBLANK('Entrée action prioritaire brut'!CD40)),"-",'Entrée action prioritaire brut'!CD40)</f>
        <v>-</v>
      </c>
      <c r="DA45" s="152" t="str">
        <f>IF(OR(ISERROR('Entrée action prioritaire brut'!CE40),ISBLANK('Entrée action prioritaire brut'!CE40)),"-",'Entrée action prioritaire brut'!CE40)</f>
        <v>-</v>
      </c>
      <c r="DB45" s="152" t="str">
        <f>IF(OR(ISERROR('Entrée action prioritaire brut'!CF40),ISBLANK('Entrée action prioritaire brut'!CF40)),"-",'Entrée action prioritaire brut'!CF40)</f>
        <v>-</v>
      </c>
      <c r="DC45" s="152" t="str">
        <f>IF(OR(ISERROR('Entrée action prioritaire brut'!CG40),ISBLANK('Entrée action prioritaire brut'!CG40)),"-",'Entrée action prioritaire brut'!CG40)</f>
        <v>-</v>
      </c>
      <c r="DD45" s="152" t="str">
        <f>IF(OR(ISERROR('Entrée action prioritaire brut'!CH40),ISBLANK('Entrée action prioritaire brut'!CH40)),"-",'Entrée action prioritaire brut'!CH40)</f>
        <v>-</v>
      </c>
      <c r="DE45" s="152" t="str">
        <f>IF(OR(ISERROR('Entrée action prioritaire brut'!CI40),ISBLANK('Entrée action prioritaire brut'!CI40)),"-",'Entrée action prioritaire brut'!CI40)</f>
        <v>-</v>
      </c>
      <c r="DF45" s="152" t="str">
        <f>IF(OR(ISERROR('Entrée action prioritaire brut'!CJ40),ISBLANK('Entrée action prioritaire brut'!CJ40)),"-",'Entrée action prioritaire brut'!CJ40)</f>
        <v>-</v>
      </c>
      <c r="DG45" s="152" t="str">
        <f>IF(OR(ISERROR('Entrée action prioritaire brut'!CK40),ISBLANK('Entrée action prioritaire brut'!CK40)),"-",'Entrée action prioritaire brut'!CK40)</f>
        <v>-</v>
      </c>
      <c r="DH45" s="152" t="str">
        <f>IF(OR(ISERROR('Entrée action prioritaire brut'!CL40),ISBLANK('Entrée action prioritaire brut'!CL40)),"-",'Entrée action prioritaire brut'!CL40)</f>
        <v>-</v>
      </c>
      <c r="DI45" s="152" t="str">
        <f>IF(OR(ISERROR('Entrée action prioritaire brut'!CM40),ISBLANK('Entrée action prioritaire brut'!CM40)),"-",'Entrée action prioritaire brut'!CM40)</f>
        <v>-</v>
      </c>
      <c r="DJ45" s="152" t="str">
        <f>IF(OR(ISERROR('Entrée action prioritaire brut'!CN40),ISBLANK('Entrée action prioritaire brut'!CN40)),"-",'Entrée action prioritaire brut'!CN40)</f>
        <v>-</v>
      </c>
      <c r="DK45" s="152" t="str">
        <f>IF(OR(ISERROR('Entrée action prioritaire brut'!CO40),ISBLANK('Entrée action prioritaire brut'!CO40)),"-",'Entrée action prioritaire brut'!CO40)</f>
        <v>-</v>
      </c>
      <c r="DL45" s="152" t="str">
        <f>IF(OR(ISERROR('Entrée action prioritaire brut'!CP40),ISBLANK('Entrée action prioritaire brut'!CP40)),"-",'Entrée action prioritaire brut'!CP40)</f>
        <v>-</v>
      </c>
      <c r="DM45" s="152" t="str">
        <f>IF(OR(ISERROR('Entrée action prioritaire brut'!CQ40),ISBLANK('Entrée action prioritaire brut'!CQ40)),"-",'Entrée action prioritaire brut'!CQ40)</f>
        <v>-</v>
      </c>
      <c r="DN45" s="152" t="str">
        <f>IF(OR(ISERROR('Entrée action prioritaire brut'!CR40),ISBLANK('Entrée action prioritaire brut'!CR40)),"-",'Entrée action prioritaire brut'!CR40)</f>
        <v>-</v>
      </c>
      <c r="DO45" s="152" t="str">
        <f>IF(OR(ISERROR('Entrée action prioritaire brut'!CS40),ISBLANK('Entrée action prioritaire brut'!CS40)),"-",'Entrée action prioritaire brut'!CS40)</f>
        <v>-</v>
      </c>
      <c r="DP45" s="152" t="str">
        <f>IF(OR(ISERROR('Entrée action prioritaire brut'!CT40),ISBLANK('Entrée action prioritaire brut'!CT40)),"-",'Entrée action prioritaire brut'!CT40)</f>
        <v>-</v>
      </c>
      <c r="DQ45" s="152" t="str">
        <f>IF(OR(ISERROR('Entrée action prioritaire brut'!CU40),ISBLANK('Entrée action prioritaire brut'!CU40)),"-",'Entrée action prioritaire brut'!CU40)</f>
        <v>-</v>
      </c>
      <c r="DR45" s="152" t="str">
        <f>IF(OR(ISERROR('Entrée action prioritaire brut'!CV40),ISBLANK('Entrée action prioritaire brut'!CV40)),"-",'Entrée action prioritaire brut'!CV40)</f>
        <v>-</v>
      </c>
    </row>
    <row r="46" spans="1:122" ht="15" customHeight="1" x14ac:dyDescent="0.25">
      <c r="A46" s="176" t="str">
        <f>IF(OR(ISERROR('Entrée action prioritaire brut'!L41),ISBLANK('Entrée action prioritaire brut'!B41)),"-",'Entrée action prioritaire brut'!B41)</f>
        <v>-</v>
      </c>
      <c r="B46" s="152" t="str">
        <f>IF(OR(ISERROR('Entrée action prioritaire brut'!M41),ISBLANK('Entrée action prioritaire brut'!M41)),"-",'Entrée action prioritaire brut'!M41)</f>
        <v>-</v>
      </c>
      <c r="C46" s="152" t="str">
        <f>IF(OR(ISERROR('Entrée action prioritaire brut'!N41),ISBLANK('Entrée action prioritaire brut'!N41)),"-",'Entrée action prioritaire brut'!N41)</f>
        <v>-</v>
      </c>
      <c r="D46" s="152" t="str">
        <f>IF(OR(ISERROR('Entrée action prioritaire brut'!O41),ISBLANK('Entrée action prioritaire brut'!O41)),"-",'Entrée action prioritaire brut'!O41)</f>
        <v>-</v>
      </c>
      <c r="E46" s="152" t="str">
        <f>IF(OR(ISERROR('Entrée action prioritaire brut'!P41),ISBLANK('Entrée action prioritaire brut'!P41)),"-",'Entrée action prioritaire brut'!P41)</f>
        <v>-</v>
      </c>
      <c r="F46" s="152" t="str">
        <f>IF(OR(ISERROR('Entrée action prioritaire brut'!Q41),ISBLANK('Entrée action prioritaire brut'!Q41)),"-",'Entrée action prioritaire brut'!Q41)</f>
        <v>-</v>
      </c>
      <c r="G46" s="152" t="str">
        <f>IF(OR(ISERROR('Entrée action prioritaire brut'!R41),ISBLANK('Entrée action prioritaire brut'!R41)),"-",'Entrée action prioritaire brut'!R41)</f>
        <v>-</v>
      </c>
      <c r="H46" s="152" t="str">
        <f>IF(OR(ISERROR('Entrée action prioritaire brut'!S41),ISBLANK('Entrée action prioritaire brut'!S41)),"-",'Entrée action prioritaire brut'!S41)</f>
        <v>-</v>
      </c>
      <c r="I46" s="152" t="str">
        <f>IF(OR(ISERROR('Entrée action prioritaire brut'!T41),ISBLANK('Entrée action prioritaire brut'!T41)),"-",'Entrée action prioritaire brut'!T41)</f>
        <v>-</v>
      </c>
      <c r="J46" s="152" t="str">
        <f>IF(OR(ISERROR('Entrée action prioritaire brut'!U41),ISBLANK('Entrée action prioritaire brut'!U41)),"-",'Entrée action prioritaire brut'!U41)</f>
        <v>-</v>
      </c>
      <c r="K46" s="152" t="str">
        <f>IF(OR(ISERROR('Entrée action prioritaire brut'!#REF!),ISBLANK('Entrée action prioritaire brut'!#REF!)),"-",'Entrée action prioritaire brut'!#REF!)</f>
        <v>-</v>
      </c>
      <c r="L46" s="152" t="str">
        <f>IF(OR(ISERROR('Entrée action prioritaire brut'!#REF!),ISBLANK('Entrée action prioritaire brut'!#REF!)),"-",'Entrée action prioritaire brut'!#REF!)</f>
        <v>-</v>
      </c>
      <c r="M46" s="152" t="str">
        <f>IF(OR(ISERROR('Entrée action prioritaire brut'!#REF!),ISBLANK('Entrée action prioritaire brut'!#REF!)),"-",'Entrée action prioritaire brut'!#REF!)</f>
        <v>-</v>
      </c>
      <c r="N46" s="152" t="str">
        <f>IF(OR(ISERROR('Entrée action prioritaire brut'!#REF!),ISBLANK('Entrée action prioritaire brut'!#REF!)),"-",'Entrée action prioritaire brut'!#REF!)</f>
        <v>-</v>
      </c>
      <c r="O46" s="152" t="str">
        <f>IF(OR(ISERROR('Entrée action prioritaire brut'!#REF!),ISBLANK('Entrée action prioritaire brut'!#REF!)),"-",'Entrée action prioritaire brut'!#REF!)</f>
        <v>-</v>
      </c>
      <c r="P46" s="152" t="str">
        <f>IF(OR(ISERROR('Entrée action prioritaire brut'!#REF!),ISBLANK('Entrée action prioritaire brut'!#REF!)),"-",'Entrée action prioritaire brut'!#REF!)</f>
        <v>-</v>
      </c>
      <c r="Q46" s="152" t="str">
        <f>IF(OR(ISERROR('Entrée action prioritaire brut'!#REF!),ISBLANK('Entrée action prioritaire brut'!#REF!)),"-",'Entrée action prioritaire brut'!#REF!)</f>
        <v>-</v>
      </c>
      <c r="R46" s="152" t="str">
        <f>IF(OR(ISERROR('Entrée action prioritaire brut'!V41),ISBLANK('Entrée action prioritaire brut'!V41)),"-",'Entrée action prioritaire brut'!V41)</f>
        <v>-</v>
      </c>
      <c r="S46" s="152" t="str">
        <f>IF(OR(ISERROR('Entrée action prioritaire brut'!W41),ISBLANK('Entrée action prioritaire brut'!W41)),"-",'Entrée action prioritaire brut'!W41)</f>
        <v>-</v>
      </c>
      <c r="T46" s="152" t="str">
        <f>IF(OR(ISERROR('Entrée action prioritaire brut'!X41),ISBLANK('Entrée action prioritaire brut'!X41)),"-",'Entrée action prioritaire brut'!X41)</f>
        <v>-</v>
      </c>
      <c r="U46" s="152" t="str">
        <f>IF(OR(ISERROR('Entrée action prioritaire brut'!Y41),ISBLANK('Entrée action prioritaire brut'!Y41)),"-",'Entrée action prioritaire brut'!Y41)</f>
        <v>-</v>
      </c>
      <c r="V46" s="152" t="str">
        <f>IF(OR(ISERROR('Entrée action prioritaire brut'!Z41),ISBLANK('Entrée action prioritaire brut'!Z41)),"-",'Entrée action prioritaire brut'!Z41)</f>
        <v>-</v>
      </c>
      <c r="W46" s="152" t="str">
        <f>IF(OR(ISERROR('Entrée action prioritaire brut'!AA41),ISBLANK('Entrée action prioritaire brut'!AA41)),"-",'Entrée action prioritaire brut'!AA41)</f>
        <v>-</v>
      </c>
      <c r="X46" s="152" t="str">
        <f>IF(OR(ISERROR('Entrée action prioritaire brut'!AB41),ISBLANK('Entrée action prioritaire brut'!AB41)),"-",'Entrée action prioritaire brut'!AB41)</f>
        <v>-</v>
      </c>
      <c r="Y46" s="152" t="str">
        <f>IF(OR(ISERROR('Entrée action prioritaire brut'!AC41),ISBLANK('Entrée action prioritaire brut'!AC41)),"-",'Entrée action prioritaire brut'!AC41)</f>
        <v>-</v>
      </c>
      <c r="Z46" s="152" t="str">
        <f>IF(OR(ISERROR('Entrée action prioritaire brut'!AD41),ISBLANK('Entrée action prioritaire brut'!AD41)),"-",'Entrée action prioritaire brut'!AD41)</f>
        <v>-</v>
      </c>
      <c r="AA46" s="152" t="str">
        <f>IF(OR(ISERROR('Entrée action prioritaire brut'!AE41),ISBLANK('Entrée action prioritaire brut'!AE41)),"-",'Entrée action prioritaire brut'!AE41)</f>
        <v>-</v>
      </c>
      <c r="AB46" s="152" t="str">
        <f>IF(OR(ISERROR('Entrée action prioritaire brut'!AF41),ISBLANK('Entrée action prioritaire brut'!AF41)),"-",'Entrée action prioritaire brut'!AF41)</f>
        <v>-</v>
      </c>
      <c r="AC46" s="152" t="str">
        <f>IF(OR(ISERROR('Entrée action prioritaire brut'!AG41),ISBLANK('Entrée action prioritaire brut'!AG41)),"-",'Entrée action prioritaire brut'!AG41)</f>
        <v>-</v>
      </c>
      <c r="AD46" s="152" t="str">
        <f>IF(OR(ISERROR('Entrée action prioritaire brut'!#REF!),ISBLANK('Entrée action prioritaire brut'!#REF!)),"-",'Entrée action prioritaire brut'!#REF!)</f>
        <v>-</v>
      </c>
      <c r="AE46" s="152" t="str">
        <f>IF(OR(ISERROR('Entrée action prioritaire brut'!#REF!),ISBLANK('Entrée action prioritaire brut'!#REF!)),"-",'Entrée action prioritaire brut'!#REF!)</f>
        <v>-</v>
      </c>
      <c r="AF46" s="152" t="str">
        <f>IF(OR(ISERROR('Entrée action prioritaire brut'!#REF!),ISBLANK('Entrée action prioritaire brut'!#REF!)),"-",'Entrée action prioritaire brut'!#REF!)</f>
        <v>-</v>
      </c>
      <c r="AG46" s="152" t="str">
        <f>IF(OR(ISERROR('Entrée action prioritaire brut'!#REF!),ISBLANK('Entrée action prioritaire brut'!#REF!)),"-",'Entrée action prioritaire brut'!#REF!)</f>
        <v>-</v>
      </c>
      <c r="AH46" s="152" t="str">
        <f>IF(OR(ISERROR('Entrée action prioritaire brut'!#REF!),ISBLANK('Entrée action prioritaire brut'!#REF!)),"-",'Entrée action prioritaire brut'!#REF!)</f>
        <v>-</v>
      </c>
      <c r="AI46" s="152" t="str">
        <f>IF(OR(ISERROR('Entrée action prioritaire brut'!#REF!),ISBLANK('Entrée action prioritaire brut'!#REF!)),"-",'Entrée action prioritaire brut'!#REF!)</f>
        <v>-</v>
      </c>
      <c r="AJ46" s="152" t="str">
        <f>IF(OR(ISERROR('Entrée action prioritaire brut'!#REF!),ISBLANK('Entrée action prioritaire brut'!#REF!)),"-",'Entrée action prioritaire brut'!#REF!)</f>
        <v>-</v>
      </c>
      <c r="AK46" s="152" t="str">
        <f>IF(OR(ISERROR('Entrée action prioritaire brut'!#REF!),ISBLANK('Entrée action prioritaire brut'!#REF!)),"-",'Entrée action prioritaire brut'!#REF!)</f>
        <v>-</v>
      </c>
      <c r="AL46" s="152" t="str">
        <f>IF(OR(ISERROR('Entrée action prioritaire brut'!#REF!),ISBLANK('Entrée action prioritaire brut'!#REF!)),"-",'Entrée action prioritaire brut'!#REF!)</f>
        <v>-</v>
      </c>
      <c r="AM46" s="152" t="str">
        <f>IF(OR(ISERROR('Entrée action prioritaire brut'!#REF!),ISBLANK('Entrée action prioritaire brut'!#REF!)),"-",'Entrée action prioritaire brut'!#REF!)</f>
        <v>-</v>
      </c>
      <c r="AN46" s="152" t="str">
        <f>IF(OR(ISERROR('Entrée action prioritaire brut'!#REF!),ISBLANK('Entrée action prioritaire brut'!#REF!)),"-",'Entrée action prioritaire brut'!#REF!)</f>
        <v>-</v>
      </c>
      <c r="AO46" s="152" t="str">
        <f>IF(OR(ISERROR('Entrée action prioritaire brut'!#REF!),ISBLANK('Entrée action prioritaire brut'!#REF!)),"-",'Entrée action prioritaire brut'!#REF!)</f>
        <v>-</v>
      </c>
      <c r="AP46" s="152" t="str">
        <f>IF(OR(ISERROR('Entrée action prioritaire brut'!AH41),ISBLANK('Entrée action prioritaire brut'!AH41)),"-",'Entrée action prioritaire brut'!AH41)</f>
        <v>-</v>
      </c>
      <c r="AQ46" s="152" t="str">
        <f>IF(OR(ISERROR('Entrée action prioritaire brut'!AI41),ISBLANK('Entrée action prioritaire brut'!AI41)),"-",'Entrée action prioritaire brut'!AI41)</f>
        <v>-</v>
      </c>
      <c r="AR46" s="152" t="str">
        <f>IF(OR(ISERROR('Entrée action prioritaire brut'!AJ41),ISBLANK('Entrée action prioritaire brut'!AJ41)),"-",'Entrée action prioritaire brut'!AJ41)</f>
        <v>-</v>
      </c>
      <c r="AS46" s="152" t="str">
        <f>IF(OR(ISERROR('Entrée action prioritaire brut'!AK41),ISBLANK('Entrée action prioritaire brut'!AK41)),"-",'Entrée action prioritaire brut'!AK41)</f>
        <v>-</v>
      </c>
      <c r="AT46" s="152" t="str">
        <f>IF(OR(ISERROR('Entrée action prioritaire brut'!AL41),ISBLANK('Entrée action prioritaire brut'!AL41)),"-",'Entrée action prioritaire brut'!AL41)</f>
        <v>-</v>
      </c>
      <c r="AU46" s="152" t="str">
        <f>IF(OR(ISERROR('Entrée action prioritaire brut'!AM41),ISBLANK('Entrée action prioritaire brut'!AM41)),"-",'Entrée action prioritaire brut'!AM41)</f>
        <v>-</v>
      </c>
      <c r="AV46" s="152" t="str">
        <f>IF(OR(ISERROR('Entrée action prioritaire brut'!AN41),ISBLANK('Entrée action prioritaire brut'!AN41)),"-",'Entrée action prioritaire brut'!AN41)</f>
        <v>-</v>
      </c>
      <c r="AW46" s="152" t="str">
        <f>IF(OR(ISERROR('Entrée action prioritaire brut'!AO41),ISBLANK('Entrée action prioritaire brut'!AO41)),"-",'Entrée action prioritaire brut'!AO41)</f>
        <v>-</v>
      </c>
      <c r="AX46" s="152" t="str">
        <f>IF(OR(ISERROR('Entrée action prioritaire brut'!AP41),ISBLANK('Entrée action prioritaire brut'!AP41)),"-",'Entrée action prioritaire brut'!AP41)</f>
        <v>-</v>
      </c>
      <c r="AY46" s="152" t="str">
        <f>IF(OR(ISERROR('Entrée action prioritaire brut'!AY41),ISBLANK('Entrée action prioritaire brut'!AY41)),"-",'Entrée action prioritaire brut'!AY41)</f>
        <v>-</v>
      </c>
      <c r="AZ46" s="152" t="str">
        <f>IF(OR(ISERROR('Entrée action prioritaire brut'!AZ41),ISBLANK('Entrée action prioritaire brut'!AZ41)),"-",'Entrée action prioritaire brut'!AZ41)</f>
        <v>-</v>
      </c>
      <c r="BA46" s="152" t="str">
        <f>IF(OR(ISERROR('Entrée action prioritaire brut'!BA41),ISBLANK('Entrée action prioritaire brut'!BA41)),"-",'Entrée action prioritaire brut'!BA41)</f>
        <v>-</v>
      </c>
      <c r="BB46" s="152" t="str">
        <f>IF(OR(ISERROR('Entrée action prioritaire brut'!BB41),ISBLANK('Entrée action prioritaire brut'!BB41)),"-",'Entrée action prioritaire brut'!BB41)</f>
        <v>-</v>
      </c>
      <c r="BC46" s="152" t="str">
        <f>IF(OR(ISERROR('Entrée action prioritaire brut'!BC41),ISBLANK('Entrée action prioritaire brut'!BC41)),"-",'Entrée action prioritaire brut'!BC41)</f>
        <v>-</v>
      </c>
      <c r="BD46" s="152" t="str">
        <f>IF(OR(ISERROR('Entrée action prioritaire brut'!BD41),ISBLANK('Entrée action prioritaire brut'!BD41)),"-",'Entrée action prioritaire brut'!BD41)</f>
        <v>-</v>
      </c>
      <c r="BE46" s="152" t="str">
        <f>IF(OR(ISERROR('Entrée action prioritaire brut'!BE41),ISBLANK('Entrée action prioritaire brut'!BE41)),"-",'Entrée action prioritaire brut'!BE41)</f>
        <v>-</v>
      </c>
      <c r="BF46" s="152" t="str">
        <f>IF(OR(ISERROR('Entrée action prioritaire brut'!BF41),ISBLANK('Entrée action prioritaire brut'!BF41)),"-",'Entrée action prioritaire brut'!BF41)</f>
        <v>-</v>
      </c>
      <c r="BG46" s="152" t="str">
        <f>IF(OR(ISERROR('Entrée action prioritaire brut'!BG41),ISBLANK('Entrée action prioritaire brut'!BG41)),"-",'Entrée action prioritaire brut'!BG41)</f>
        <v>-</v>
      </c>
      <c r="BH46" s="152" t="str">
        <f>IF(OR(ISERROR('Entrée action prioritaire brut'!BH41),ISBLANK('Entrée action prioritaire brut'!BH41)),"-",'Entrée action prioritaire brut'!BH41)</f>
        <v>-</v>
      </c>
      <c r="BI46" s="152" t="str">
        <f>IF(OR(ISERROR('Entrée action prioritaire brut'!BI41),ISBLANK('Entrée action prioritaire brut'!BI41)),"-",'Entrée action prioritaire brut'!BI41)</f>
        <v>-</v>
      </c>
      <c r="BJ46" s="152" t="str">
        <f>IF(OR(ISERROR('Entrée action prioritaire brut'!#REF!),ISBLANK('Entrée action prioritaire brut'!#REF!)),"-",'Entrée action prioritaire brut'!#REF!)</f>
        <v>-</v>
      </c>
      <c r="BK46" s="152" t="str">
        <f>IF(OR(ISERROR('Entrée action prioritaire brut'!#REF!),ISBLANK('Entrée action prioritaire brut'!#REF!)),"-",'Entrée action prioritaire brut'!#REF!)</f>
        <v>-</v>
      </c>
      <c r="BL46" s="152" t="str">
        <f>IF(OR(ISERROR('Entrée action prioritaire brut'!#REF!),ISBLANK('Entrée action prioritaire brut'!#REF!)),"-",'Entrée action prioritaire brut'!#REF!)</f>
        <v>-</v>
      </c>
      <c r="BM46" s="152" t="str">
        <f>IF(OR(ISERROR('Entrée action prioritaire brut'!#REF!),ISBLANK('Entrée action prioritaire brut'!#REF!)),"-",'Entrée action prioritaire brut'!#REF!)</f>
        <v>-</v>
      </c>
      <c r="BN46" s="152" t="str">
        <f>IF(OR(ISERROR('Entrée action prioritaire brut'!#REF!),ISBLANK('Entrée action prioritaire brut'!#REF!)),"-",'Entrée action prioritaire brut'!#REF!)</f>
        <v>-</v>
      </c>
      <c r="BO46" s="152" t="str">
        <f>IF(OR(ISERROR('Entrée action prioritaire brut'!#REF!),ISBLANK('Entrée action prioritaire brut'!#REF!)),"-",'Entrée action prioritaire brut'!#REF!)</f>
        <v>-</v>
      </c>
      <c r="BP46" s="152" t="str">
        <f>IF(OR(ISERROR('Entrée action prioritaire brut'!#REF!),ISBLANK('Entrée action prioritaire brut'!#REF!)),"-",'Entrée action prioritaire brut'!#REF!)</f>
        <v>-</v>
      </c>
      <c r="BQ46" s="152" t="str">
        <f>IF(OR(ISERROR('Entrée action prioritaire brut'!#REF!),ISBLANK('Entrée action prioritaire brut'!#REF!)),"-",'Entrée action prioritaire brut'!#REF!)</f>
        <v>-</v>
      </c>
      <c r="BR46" s="152" t="str">
        <f>IF(OR(ISERROR('Entrée action prioritaire brut'!#REF!),ISBLANK('Entrée action prioritaire brut'!#REF!)),"-",'Entrée action prioritaire brut'!#REF!)</f>
        <v>-</v>
      </c>
      <c r="BS46" s="152" t="str">
        <f>IF(OR(ISERROR('Entrée action prioritaire brut'!#REF!),ISBLANK('Entrée action prioritaire brut'!#REF!)),"-",'Entrée action prioritaire brut'!#REF!)</f>
        <v>-</v>
      </c>
      <c r="BT46" s="152" t="str">
        <f>IF(OR(ISERROR('Entrée action prioritaire brut'!#REF!),ISBLANK('Entrée action prioritaire brut'!#REF!)),"-",'Entrée action prioritaire brut'!#REF!)</f>
        <v>-</v>
      </c>
      <c r="BU46" s="152" t="str">
        <f>IF(OR(ISERROR('Entrée action prioritaire brut'!#REF!),ISBLANK('Entrée action prioritaire brut'!#REF!)),"-",'Entrée action prioritaire brut'!#REF!)</f>
        <v>-</v>
      </c>
      <c r="BV46" s="152" t="str">
        <f>IF(OR(ISERROR('Entrée action prioritaire brut'!#REF!),ISBLANK('Entrée action prioritaire brut'!#REF!)),"-",'Entrée action prioritaire brut'!#REF!)</f>
        <v>-</v>
      </c>
      <c r="BW46" s="152" t="str">
        <f>IF(OR(ISERROR('Entrée action prioritaire brut'!#REF!),ISBLANK('Entrée action prioritaire brut'!#REF!)),"-",'Entrée action prioritaire brut'!#REF!)</f>
        <v>-</v>
      </c>
      <c r="BX46" s="152" t="str">
        <f>IF(OR(ISERROR('Entrée action prioritaire brut'!#REF!),ISBLANK('Entrée action prioritaire brut'!#REF!)),"-",'Entrée action prioritaire brut'!#REF!)</f>
        <v>-</v>
      </c>
      <c r="BY46" s="152" t="str">
        <f>IF(OR(ISERROR('Entrée action prioritaire brut'!#REF!),ISBLANK('Entrée action prioritaire brut'!#REF!)),"-",'Entrée action prioritaire brut'!#REF!)</f>
        <v>-</v>
      </c>
      <c r="BZ46" s="152" t="str">
        <f>IF(OR(ISERROR('Entrée action prioritaire brut'!BJ41),ISBLANK('Entrée action prioritaire brut'!BJ41)),"-",'Entrée action prioritaire brut'!BJ41)</f>
        <v>-</v>
      </c>
      <c r="CA46" s="152" t="str">
        <f>IF(OR(ISERROR('Entrée action prioritaire brut'!BK41),ISBLANK('Entrée action prioritaire brut'!BK41)),"-",'Entrée action prioritaire brut'!BK41)</f>
        <v>-</v>
      </c>
      <c r="CB46" s="152" t="str">
        <f>IF(OR(ISERROR('Entrée action prioritaire brut'!BL41),ISBLANK('Entrée action prioritaire brut'!BL41)),"-",'Entrée action prioritaire brut'!BL41)</f>
        <v>-</v>
      </c>
      <c r="CC46" s="152" t="str">
        <f>IF(OR(ISERROR('Entrée action prioritaire brut'!BM41),ISBLANK('Entrée action prioritaire brut'!BM41)),"-",'Entrée action prioritaire brut'!BM41)</f>
        <v>-</v>
      </c>
      <c r="CD46" s="152" t="str">
        <f>IF(OR(ISERROR('Entrée action prioritaire brut'!BN41),ISBLANK('Entrée action prioritaire brut'!BN41)),"-",'Entrée action prioritaire brut'!BN41)</f>
        <v>-</v>
      </c>
      <c r="CE46" s="152" t="str">
        <f>IF(OR(ISERROR('Entrée action prioritaire brut'!BO41),ISBLANK('Entrée action prioritaire brut'!BO41)),"-",'Entrée action prioritaire brut'!BO41)</f>
        <v>-</v>
      </c>
      <c r="CF46" s="152" t="str">
        <f>IF(OR(ISERROR('Entrée action prioritaire brut'!BP41),ISBLANK('Entrée action prioritaire brut'!BP41)),"-",'Entrée action prioritaire brut'!BP41)</f>
        <v>-</v>
      </c>
      <c r="CG46" s="152" t="str">
        <f>IF(OR(ISERROR('Entrée action prioritaire brut'!#REF!),ISBLANK('Entrée action prioritaire brut'!#REF!)),"-",'Entrée action prioritaire brut'!#REF!)</f>
        <v>-</v>
      </c>
      <c r="CH46" s="152" t="str">
        <f>IF(OR(ISERROR('Entrée action prioritaire brut'!BQ41),ISBLANK('Entrée action prioritaire brut'!BQ41)),"-",'Entrée action prioritaire brut'!BQ41)</f>
        <v>-</v>
      </c>
      <c r="CI46" s="152" t="str">
        <f>IF(OR(ISERROR('Entrée action prioritaire brut'!BR41),ISBLANK('Entrée action prioritaire brut'!BR41)),"-",'Entrée action prioritaire brut'!BR41)</f>
        <v>-</v>
      </c>
      <c r="CJ46" s="152" t="str">
        <f>IF(OR(ISERROR('Entrée action prioritaire brut'!BS41),ISBLANK('Entrée action prioritaire brut'!BS41)),"-",'Entrée action prioritaire brut'!BS41)</f>
        <v>-</v>
      </c>
      <c r="CK46" s="152" t="str">
        <f>IF(OR(ISERROR('Entrée action prioritaire brut'!BT41),ISBLANK('Entrée action prioritaire brut'!BT41)),"-",'Entrée action prioritaire brut'!BT41)</f>
        <v>-</v>
      </c>
      <c r="CL46" s="152" t="str">
        <f>IF(OR(ISERROR('Entrée action prioritaire brut'!BU41),ISBLANK('Entrée action prioritaire brut'!BU41)),"-",'Entrée action prioritaire brut'!BU41)</f>
        <v>-</v>
      </c>
      <c r="CM46" s="152" t="str">
        <f>IF(OR(ISERROR('Entrée action prioritaire brut'!#REF!),ISBLANK('Entrée action prioritaire brut'!#REF!)),"-",'Entrée action prioritaire brut'!#REF!)</f>
        <v>-</v>
      </c>
      <c r="CN46" s="152" t="str">
        <f>IF(OR(ISERROR('Entrée action prioritaire brut'!#REF!),ISBLANK('Entrée action prioritaire brut'!#REF!)),"-",'Entrée action prioritaire brut'!#REF!)</f>
        <v>-</v>
      </c>
      <c r="CO46" s="152" t="str">
        <f>IF(OR(ISERROR('Entrée action prioritaire brut'!#REF!),ISBLANK('Entrée action prioritaire brut'!#REF!)),"-",'Entrée action prioritaire brut'!#REF!)</f>
        <v>-</v>
      </c>
      <c r="CP46" s="152" t="str">
        <f>IF(OR(ISERROR('Entrée action prioritaire brut'!#REF!),ISBLANK('Entrée action prioritaire brut'!#REF!)),"-",'Entrée action prioritaire brut'!#REF!)</f>
        <v>-</v>
      </c>
      <c r="CQ46" s="152" t="str">
        <f>IF(OR(ISERROR('Entrée action prioritaire brut'!#REF!),ISBLANK('Entrée action prioritaire brut'!#REF!)),"-",'Entrée action prioritaire brut'!#REF!)</f>
        <v>-</v>
      </c>
      <c r="CR46" s="152" t="str">
        <f>IF(OR(ISERROR('Entrée action prioritaire brut'!BV41),ISBLANK('Entrée action prioritaire brut'!BV41)),"-",'Entrée action prioritaire brut'!BV41)</f>
        <v>-</v>
      </c>
      <c r="CS46" s="152" t="str">
        <f>IF(OR(ISERROR('Entrée action prioritaire brut'!BW41),ISBLANK('Entrée action prioritaire brut'!BW41)),"-",'Entrée action prioritaire brut'!BW41)</f>
        <v>-</v>
      </c>
      <c r="CT46" s="152" t="str">
        <f>IF(OR(ISERROR('Entrée action prioritaire brut'!BX41),ISBLANK('Entrée action prioritaire brut'!BX41)),"-",'Entrée action prioritaire brut'!BX41)</f>
        <v>-</v>
      </c>
      <c r="CU46" s="152" t="str">
        <f>IF(OR(ISERROR('Entrée action prioritaire brut'!BY41),ISBLANK('Entrée action prioritaire brut'!BY41)),"-",'Entrée action prioritaire brut'!BY41)</f>
        <v>-</v>
      </c>
      <c r="CV46" s="152" t="str">
        <f>IF(OR(ISERROR('Entrée action prioritaire brut'!BZ41),ISBLANK('Entrée action prioritaire brut'!BZ41)),"-",'Entrée action prioritaire brut'!BZ41)</f>
        <v>-</v>
      </c>
      <c r="CW46" s="152" t="str">
        <f>IF(OR(ISERROR('Entrée action prioritaire brut'!CA41),ISBLANK('Entrée action prioritaire brut'!CA41)),"-",'Entrée action prioritaire brut'!CA41)</f>
        <v>-</v>
      </c>
      <c r="CX46" s="152" t="str">
        <f>IF(OR(ISERROR('Entrée action prioritaire brut'!CB41),ISBLANK('Entrée action prioritaire brut'!CB41)),"-",'Entrée action prioritaire brut'!CB41)</f>
        <v>-</v>
      </c>
      <c r="CY46" s="152" t="str">
        <f>IF(OR(ISERROR('Entrée action prioritaire brut'!CC41),ISBLANK('Entrée action prioritaire brut'!CC41)),"-",'Entrée action prioritaire brut'!CC41)</f>
        <v>-</v>
      </c>
      <c r="CZ46" s="152" t="str">
        <f>IF(OR(ISERROR('Entrée action prioritaire brut'!CD41),ISBLANK('Entrée action prioritaire brut'!CD41)),"-",'Entrée action prioritaire brut'!CD41)</f>
        <v>-</v>
      </c>
      <c r="DA46" s="152" t="str">
        <f>IF(OR(ISERROR('Entrée action prioritaire brut'!CE41),ISBLANK('Entrée action prioritaire brut'!CE41)),"-",'Entrée action prioritaire brut'!CE41)</f>
        <v>-</v>
      </c>
      <c r="DB46" s="152" t="str">
        <f>IF(OR(ISERROR('Entrée action prioritaire brut'!CF41),ISBLANK('Entrée action prioritaire brut'!CF41)),"-",'Entrée action prioritaire brut'!CF41)</f>
        <v>-</v>
      </c>
      <c r="DC46" s="152" t="str">
        <f>IF(OR(ISERROR('Entrée action prioritaire brut'!CG41),ISBLANK('Entrée action prioritaire brut'!CG41)),"-",'Entrée action prioritaire brut'!CG41)</f>
        <v>-</v>
      </c>
      <c r="DD46" s="152" t="str">
        <f>IF(OR(ISERROR('Entrée action prioritaire brut'!CH41),ISBLANK('Entrée action prioritaire brut'!CH41)),"-",'Entrée action prioritaire brut'!CH41)</f>
        <v>-</v>
      </c>
      <c r="DE46" s="152" t="str">
        <f>IF(OR(ISERROR('Entrée action prioritaire brut'!CI41),ISBLANK('Entrée action prioritaire brut'!CI41)),"-",'Entrée action prioritaire brut'!CI41)</f>
        <v>-</v>
      </c>
      <c r="DF46" s="152" t="str">
        <f>IF(OR(ISERROR('Entrée action prioritaire brut'!CJ41),ISBLANK('Entrée action prioritaire brut'!CJ41)),"-",'Entrée action prioritaire brut'!CJ41)</f>
        <v>-</v>
      </c>
      <c r="DG46" s="152" t="str">
        <f>IF(OR(ISERROR('Entrée action prioritaire brut'!CK41),ISBLANK('Entrée action prioritaire brut'!CK41)),"-",'Entrée action prioritaire brut'!CK41)</f>
        <v>-</v>
      </c>
      <c r="DH46" s="152" t="str">
        <f>IF(OR(ISERROR('Entrée action prioritaire brut'!CL41),ISBLANK('Entrée action prioritaire brut'!CL41)),"-",'Entrée action prioritaire brut'!CL41)</f>
        <v>-</v>
      </c>
      <c r="DI46" s="152" t="str">
        <f>IF(OR(ISERROR('Entrée action prioritaire brut'!CM41),ISBLANK('Entrée action prioritaire brut'!CM41)),"-",'Entrée action prioritaire brut'!CM41)</f>
        <v>-</v>
      </c>
      <c r="DJ46" s="152" t="str">
        <f>IF(OR(ISERROR('Entrée action prioritaire brut'!CN41),ISBLANK('Entrée action prioritaire brut'!CN41)),"-",'Entrée action prioritaire brut'!CN41)</f>
        <v>-</v>
      </c>
      <c r="DK46" s="152" t="str">
        <f>IF(OR(ISERROR('Entrée action prioritaire brut'!CO41),ISBLANK('Entrée action prioritaire brut'!CO41)),"-",'Entrée action prioritaire brut'!CO41)</f>
        <v>-</v>
      </c>
      <c r="DL46" s="152" t="str">
        <f>IF(OR(ISERROR('Entrée action prioritaire brut'!CP41),ISBLANK('Entrée action prioritaire brut'!CP41)),"-",'Entrée action prioritaire brut'!CP41)</f>
        <v>-</v>
      </c>
      <c r="DM46" s="152" t="str">
        <f>IF(OR(ISERROR('Entrée action prioritaire brut'!CQ41),ISBLANK('Entrée action prioritaire brut'!CQ41)),"-",'Entrée action prioritaire brut'!CQ41)</f>
        <v>-</v>
      </c>
      <c r="DN46" s="152" t="str">
        <f>IF(OR(ISERROR('Entrée action prioritaire brut'!CR41),ISBLANK('Entrée action prioritaire brut'!CR41)),"-",'Entrée action prioritaire brut'!CR41)</f>
        <v>-</v>
      </c>
      <c r="DO46" s="152" t="str">
        <f>IF(OR(ISERROR('Entrée action prioritaire brut'!CS41),ISBLANK('Entrée action prioritaire brut'!CS41)),"-",'Entrée action prioritaire brut'!CS41)</f>
        <v>-</v>
      </c>
      <c r="DP46" s="152" t="str">
        <f>IF(OR(ISERROR('Entrée action prioritaire brut'!CT41),ISBLANK('Entrée action prioritaire brut'!CT41)),"-",'Entrée action prioritaire brut'!CT41)</f>
        <v>-</v>
      </c>
      <c r="DQ46" s="152" t="str">
        <f>IF(OR(ISERROR('Entrée action prioritaire brut'!CU41),ISBLANK('Entrée action prioritaire brut'!CU41)),"-",'Entrée action prioritaire brut'!CU41)</f>
        <v>-</v>
      </c>
      <c r="DR46" s="152" t="str">
        <f>IF(OR(ISERROR('Entrée action prioritaire brut'!CV41),ISBLANK('Entrée action prioritaire brut'!CV41)),"-",'Entrée action prioritaire brut'!CV41)</f>
        <v>-</v>
      </c>
    </row>
    <row r="47" spans="1:122" ht="15" customHeight="1" x14ac:dyDescent="0.25">
      <c r="A47" s="176" t="str">
        <f>IF(OR(ISERROR('Entrée action prioritaire brut'!L42),ISBLANK('Entrée action prioritaire brut'!B42)),"-",'Entrée action prioritaire brut'!B42)</f>
        <v>-</v>
      </c>
      <c r="B47" s="152" t="str">
        <f>IF(OR(ISERROR('Entrée action prioritaire brut'!M42),ISBLANK('Entrée action prioritaire brut'!M42)),"-",'Entrée action prioritaire brut'!M42)</f>
        <v>-</v>
      </c>
      <c r="C47" s="152" t="str">
        <f>IF(OR(ISERROR('Entrée action prioritaire brut'!N42),ISBLANK('Entrée action prioritaire brut'!N42)),"-",'Entrée action prioritaire brut'!N42)</f>
        <v>-</v>
      </c>
      <c r="D47" s="152" t="str">
        <f>IF(OR(ISERROR('Entrée action prioritaire brut'!O42),ISBLANK('Entrée action prioritaire brut'!O42)),"-",'Entrée action prioritaire brut'!O42)</f>
        <v>-</v>
      </c>
      <c r="E47" s="152" t="str">
        <f>IF(OR(ISERROR('Entrée action prioritaire brut'!P42),ISBLANK('Entrée action prioritaire brut'!P42)),"-",'Entrée action prioritaire brut'!P42)</f>
        <v>-</v>
      </c>
      <c r="F47" s="152" t="str">
        <f>IF(OR(ISERROR('Entrée action prioritaire brut'!Q42),ISBLANK('Entrée action prioritaire brut'!Q42)),"-",'Entrée action prioritaire brut'!Q42)</f>
        <v>-</v>
      </c>
      <c r="G47" s="152" t="str">
        <f>IF(OR(ISERROR('Entrée action prioritaire brut'!R42),ISBLANK('Entrée action prioritaire brut'!R42)),"-",'Entrée action prioritaire brut'!R42)</f>
        <v>-</v>
      </c>
      <c r="H47" s="152" t="str">
        <f>IF(OR(ISERROR('Entrée action prioritaire brut'!S42),ISBLANK('Entrée action prioritaire brut'!S42)),"-",'Entrée action prioritaire brut'!S42)</f>
        <v>-</v>
      </c>
      <c r="I47" s="152" t="str">
        <f>IF(OR(ISERROR('Entrée action prioritaire brut'!T42),ISBLANK('Entrée action prioritaire brut'!T42)),"-",'Entrée action prioritaire brut'!T42)</f>
        <v>-</v>
      </c>
      <c r="J47" s="152" t="str">
        <f>IF(OR(ISERROR('Entrée action prioritaire brut'!U42),ISBLANK('Entrée action prioritaire brut'!U42)),"-",'Entrée action prioritaire brut'!U42)</f>
        <v>-</v>
      </c>
      <c r="K47" s="152" t="str">
        <f>IF(OR(ISERROR('Entrée action prioritaire brut'!#REF!),ISBLANK('Entrée action prioritaire brut'!#REF!)),"-",'Entrée action prioritaire brut'!#REF!)</f>
        <v>-</v>
      </c>
      <c r="L47" s="152" t="str">
        <f>IF(OR(ISERROR('Entrée action prioritaire brut'!#REF!),ISBLANK('Entrée action prioritaire brut'!#REF!)),"-",'Entrée action prioritaire brut'!#REF!)</f>
        <v>-</v>
      </c>
      <c r="M47" s="152" t="str">
        <f>IF(OR(ISERROR('Entrée action prioritaire brut'!#REF!),ISBLANK('Entrée action prioritaire brut'!#REF!)),"-",'Entrée action prioritaire brut'!#REF!)</f>
        <v>-</v>
      </c>
      <c r="N47" s="152" t="str">
        <f>IF(OR(ISERROR('Entrée action prioritaire brut'!#REF!),ISBLANK('Entrée action prioritaire brut'!#REF!)),"-",'Entrée action prioritaire brut'!#REF!)</f>
        <v>-</v>
      </c>
      <c r="O47" s="152" t="str">
        <f>IF(OR(ISERROR('Entrée action prioritaire brut'!#REF!),ISBLANK('Entrée action prioritaire brut'!#REF!)),"-",'Entrée action prioritaire brut'!#REF!)</f>
        <v>-</v>
      </c>
      <c r="P47" s="152" t="str">
        <f>IF(OR(ISERROR('Entrée action prioritaire brut'!#REF!),ISBLANK('Entrée action prioritaire brut'!#REF!)),"-",'Entrée action prioritaire brut'!#REF!)</f>
        <v>-</v>
      </c>
      <c r="Q47" s="152" t="str">
        <f>IF(OR(ISERROR('Entrée action prioritaire brut'!#REF!),ISBLANK('Entrée action prioritaire brut'!#REF!)),"-",'Entrée action prioritaire brut'!#REF!)</f>
        <v>-</v>
      </c>
      <c r="R47" s="152" t="str">
        <f>IF(OR(ISERROR('Entrée action prioritaire brut'!V42),ISBLANK('Entrée action prioritaire brut'!V42)),"-",'Entrée action prioritaire brut'!V42)</f>
        <v>-</v>
      </c>
      <c r="S47" s="152" t="str">
        <f>IF(OR(ISERROR('Entrée action prioritaire brut'!W42),ISBLANK('Entrée action prioritaire brut'!W42)),"-",'Entrée action prioritaire brut'!W42)</f>
        <v>-</v>
      </c>
      <c r="T47" s="152" t="str">
        <f>IF(OR(ISERROR('Entrée action prioritaire brut'!X42),ISBLANK('Entrée action prioritaire brut'!X42)),"-",'Entrée action prioritaire brut'!X42)</f>
        <v>-</v>
      </c>
      <c r="U47" s="152" t="str">
        <f>IF(OR(ISERROR('Entrée action prioritaire brut'!Y42),ISBLANK('Entrée action prioritaire brut'!Y42)),"-",'Entrée action prioritaire brut'!Y42)</f>
        <v>-</v>
      </c>
      <c r="V47" s="152" t="str">
        <f>IF(OR(ISERROR('Entrée action prioritaire brut'!Z42),ISBLANK('Entrée action prioritaire brut'!Z42)),"-",'Entrée action prioritaire brut'!Z42)</f>
        <v>-</v>
      </c>
      <c r="W47" s="152" t="str">
        <f>IF(OR(ISERROR('Entrée action prioritaire brut'!AA42),ISBLANK('Entrée action prioritaire brut'!AA42)),"-",'Entrée action prioritaire brut'!AA42)</f>
        <v>-</v>
      </c>
      <c r="X47" s="152" t="str">
        <f>IF(OR(ISERROR('Entrée action prioritaire brut'!AB42),ISBLANK('Entrée action prioritaire brut'!AB42)),"-",'Entrée action prioritaire brut'!AB42)</f>
        <v>-</v>
      </c>
      <c r="Y47" s="152" t="str">
        <f>IF(OR(ISERROR('Entrée action prioritaire brut'!AC42),ISBLANK('Entrée action prioritaire brut'!AC42)),"-",'Entrée action prioritaire brut'!AC42)</f>
        <v>-</v>
      </c>
      <c r="Z47" s="152" t="str">
        <f>IF(OR(ISERROR('Entrée action prioritaire brut'!AD42),ISBLANK('Entrée action prioritaire brut'!AD42)),"-",'Entrée action prioritaire brut'!AD42)</f>
        <v>-</v>
      </c>
      <c r="AA47" s="152" t="str">
        <f>IF(OR(ISERROR('Entrée action prioritaire brut'!AE42),ISBLANK('Entrée action prioritaire brut'!AE42)),"-",'Entrée action prioritaire brut'!AE42)</f>
        <v>-</v>
      </c>
      <c r="AB47" s="152" t="str">
        <f>IF(OR(ISERROR('Entrée action prioritaire brut'!AF42),ISBLANK('Entrée action prioritaire brut'!AF42)),"-",'Entrée action prioritaire brut'!AF42)</f>
        <v>-</v>
      </c>
      <c r="AC47" s="152" t="str">
        <f>IF(OR(ISERROR('Entrée action prioritaire brut'!AG42),ISBLANK('Entrée action prioritaire brut'!AG42)),"-",'Entrée action prioritaire brut'!AG42)</f>
        <v>-</v>
      </c>
      <c r="AD47" s="152" t="str">
        <f>IF(OR(ISERROR('Entrée action prioritaire brut'!#REF!),ISBLANK('Entrée action prioritaire brut'!#REF!)),"-",'Entrée action prioritaire brut'!#REF!)</f>
        <v>-</v>
      </c>
      <c r="AE47" s="152" t="str">
        <f>IF(OR(ISERROR('Entrée action prioritaire brut'!#REF!),ISBLANK('Entrée action prioritaire brut'!#REF!)),"-",'Entrée action prioritaire brut'!#REF!)</f>
        <v>-</v>
      </c>
      <c r="AF47" s="152" t="str">
        <f>IF(OR(ISERROR('Entrée action prioritaire brut'!#REF!),ISBLANK('Entrée action prioritaire brut'!#REF!)),"-",'Entrée action prioritaire brut'!#REF!)</f>
        <v>-</v>
      </c>
      <c r="AG47" s="152" t="str">
        <f>IF(OR(ISERROR('Entrée action prioritaire brut'!#REF!),ISBLANK('Entrée action prioritaire brut'!#REF!)),"-",'Entrée action prioritaire brut'!#REF!)</f>
        <v>-</v>
      </c>
      <c r="AH47" s="152" t="str">
        <f>IF(OR(ISERROR('Entrée action prioritaire brut'!#REF!),ISBLANK('Entrée action prioritaire brut'!#REF!)),"-",'Entrée action prioritaire brut'!#REF!)</f>
        <v>-</v>
      </c>
      <c r="AI47" s="152" t="str">
        <f>IF(OR(ISERROR('Entrée action prioritaire brut'!#REF!),ISBLANK('Entrée action prioritaire brut'!#REF!)),"-",'Entrée action prioritaire brut'!#REF!)</f>
        <v>-</v>
      </c>
      <c r="AJ47" s="152" t="str">
        <f>IF(OR(ISERROR('Entrée action prioritaire brut'!#REF!),ISBLANK('Entrée action prioritaire brut'!#REF!)),"-",'Entrée action prioritaire brut'!#REF!)</f>
        <v>-</v>
      </c>
      <c r="AK47" s="152" t="str">
        <f>IF(OR(ISERROR('Entrée action prioritaire brut'!#REF!),ISBLANK('Entrée action prioritaire brut'!#REF!)),"-",'Entrée action prioritaire brut'!#REF!)</f>
        <v>-</v>
      </c>
      <c r="AL47" s="152" t="str">
        <f>IF(OR(ISERROR('Entrée action prioritaire brut'!#REF!),ISBLANK('Entrée action prioritaire brut'!#REF!)),"-",'Entrée action prioritaire brut'!#REF!)</f>
        <v>-</v>
      </c>
      <c r="AM47" s="152" t="str">
        <f>IF(OR(ISERROR('Entrée action prioritaire brut'!#REF!),ISBLANK('Entrée action prioritaire brut'!#REF!)),"-",'Entrée action prioritaire brut'!#REF!)</f>
        <v>-</v>
      </c>
      <c r="AN47" s="152" t="str">
        <f>IF(OR(ISERROR('Entrée action prioritaire brut'!#REF!),ISBLANK('Entrée action prioritaire brut'!#REF!)),"-",'Entrée action prioritaire brut'!#REF!)</f>
        <v>-</v>
      </c>
      <c r="AO47" s="152" t="str">
        <f>IF(OR(ISERROR('Entrée action prioritaire brut'!#REF!),ISBLANK('Entrée action prioritaire brut'!#REF!)),"-",'Entrée action prioritaire brut'!#REF!)</f>
        <v>-</v>
      </c>
      <c r="AP47" s="152" t="str">
        <f>IF(OR(ISERROR('Entrée action prioritaire brut'!AH42),ISBLANK('Entrée action prioritaire brut'!AH42)),"-",'Entrée action prioritaire brut'!AH42)</f>
        <v>-</v>
      </c>
      <c r="AQ47" s="152" t="str">
        <f>IF(OR(ISERROR('Entrée action prioritaire brut'!AI42),ISBLANK('Entrée action prioritaire brut'!AI42)),"-",'Entrée action prioritaire brut'!AI42)</f>
        <v>-</v>
      </c>
      <c r="AR47" s="152" t="str">
        <f>IF(OR(ISERROR('Entrée action prioritaire brut'!AJ42),ISBLANK('Entrée action prioritaire brut'!AJ42)),"-",'Entrée action prioritaire brut'!AJ42)</f>
        <v>-</v>
      </c>
      <c r="AS47" s="152" t="str">
        <f>IF(OR(ISERROR('Entrée action prioritaire brut'!AK42),ISBLANK('Entrée action prioritaire brut'!AK42)),"-",'Entrée action prioritaire brut'!AK42)</f>
        <v>-</v>
      </c>
      <c r="AT47" s="152" t="str">
        <f>IF(OR(ISERROR('Entrée action prioritaire brut'!AL42),ISBLANK('Entrée action prioritaire brut'!AL42)),"-",'Entrée action prioritaire brut'!AL42)</f>
        <v>-</v>
      </c>
      <c r="AU47" s="152" t="str">
        <f>IF(OR(ISERROR('Entrée action prioritaire brut'!AM42),ISBLANK('Entrée action prioritaire brut'!AM42)),"-",'Entrée action prioritaire brut'!AM42)</f>
        <v>-</v>
      </c>
      <c r="AV47" s="152" t="str">
        <f>IF(OR(ISERROR('Entrée action prioritaire brut'!AN42),ISBLANK('Entrée action prioritaire brut'!AN42)),"-",'Entrée action prioritaire brut'!AN42)</f>
        <v>-</v>
      </c>
      <c r="AW47" s="152" t="str">
        <f>IF(OR(ISERROR('Entrée action prioritaire brut'!AO42),ISBLANK('Entrée action prioritaire brut'!AO42)),"-",'Entrée action prioritaire brut'!AO42)</f>
        <v>-</v>
      </c>
      <c r="AX47" s="152" t="str">
        <f>IF(OR(ISERROR('Entrée action prioritaire brut'!AP42),ISBLANK('Entrée action prioritaire brut'!AP42)),"-",'Entrée action prioritaire brut'!AP42)</f>
        <v>-</v>
      </c>
      <c r="AY47" s="152" t="str">
        <f>IF(OR(ISERROR('Entrée action prioritaire brut'!AY42),ISBLANK('Entrée action prioritaire brut'!AY42)),"-",'Entrée action prioritaire brut'!AY42)</f>
        <v>-</v>
      </c>
      <c r="AZ47" s="152" t="str">
        <f>IF(OR(ISERROR('Entrée action prioritaire brut'!AZ42),ISBLANK('Entrée action prioritaire brut'!AZ42)),"-",'Entrée action prioritaire brut'!AZ42)</f>
        <v>-</v>
      </c>
      <c r="BA47" s="152" t="str">
        <f>IF(OR(ISERROR('Entrée action prioritaire brut'!BA42),ISBLANK('Entrée action prioritaire brut'!BA42)),"-",'Entrée action prioritaire brut'!BA42)</f>
        <v>-</v>
      </c>
      <c r="BB47" s="152" t="str">
        <f>IF(OR(ISERROR('Entrée action prioritaire brut'!BB42),ISBLANK('Entrée action prioritaire brut'!BB42)),"-",'Entrée action prioritaire brut'!BB42)</f>
        <v>-</v>
      </c>
      <c r="BC47" s="152" t="str">
        <f>IF(OR(ISERROR('Entrée action prioritaire brut'!BC42),ISBLANK('Entrée action prioritaire brut'!BC42)),"-",'Entrée action prioritaire brut'!BC42)</f>
        <v>-</v>
      </c>
      <c r="BD47" s="152" t="str">
        <f>IF(OR(ISERROR('Entrée action prioritaire brut'!BD42),ISBLANK('Entrée action prioritaire brut'!BD42)),"-",'Entrée action prioritaire brut'!BD42)</f>
        <v>-</v>
      </c>
      <c r="BE47" s="152" t="str">
        <f>IF(OR(ISERROR('Entrée action prioritaire brut'!BE42),ISBLANK('Entrée action prioritaire brut'!BE42)),"-",'Entrée action prioritaire brut'!BE42)</f>
        <v>-</v>
      </c>
      <c r="BF47" s="152" t="str">
        <f>IF(OR(ISERROR('Entrée action prioritaire brut'!BF42),ISBLANK('Entrée action prioritaire brut'!BF42)),"-",'Entrée action prioritaire brut'!BF42)</f>
        <v>-</v>
      </c>
      <c r="BG47" s="152" t="str">
        <f>IF(OR(ISERROR('Entrée action prioritaire brut'!BG42),ISBLANK('Entrée action prioritaire brut'!BG42)),"-",'Entrée action prioritaire brut'!BG42)</f>
        <v>-</v>
      </c>
      <c r="BH47" s="152" t="str">
        <f>IF(OR(ISERROR('Entrée action prioritaire brut'!BH42),ISBLANK('Entrée action prioritaire brut'!BH42)),"-",'Entrée action prioritaire brut'!BH42)</f>
        <v>-</v>
      </c>
      <c r="BI47" s="152" t="str">
        <f>IF(OR(ISERROR('Entrée action prioritaire brut'!BI42),ISBLANK('Entrée action prioritaire brut'!BI42)),"-",'Entrée action prioritaire brut'!BI42)</f>
        <v>-</v>
      </c>
      <c r="BJ47" s="152" t="str">
        <f>IF(OR(ISERROR('Entrée action prioritaire brut'!#REF!),ISBLANK('Entrée action prioritaire brut'!#REF!)),"-",'Entrée action prioritaire brut'!#REF!)</f>
        <v>-</v>
      </c>
      <c r="BK47" s="152" t="str">
        <f>IF(OR(ISERROR('Entrée action prioritaire brut'!#REF!),ISBLANK('Entrée action prioritaire brut'!#REF!)),"-",'Entrée action prioritaire brut'!#REF!)</f>
        <v>-</v>
      </c>
      <c r="BL47" s="152" t="str">
        <f>IF(OR(ISERROR('Entrée action prioritaire brut'!#REF!),ISBLANK('Entrée action prioritaire brut'!#REF!)),"-",'Entrée action prioritaire brut'!#REF!)</f>
        <v>-</v>
      </c>
      <c r="BM47" s="152" t="str">
        <f>IF(OR(ISERROR('Entrée action prioritaire brut'!#REF!),ISBLANK('Entrée action prioritaire brut'!#REF!)),"-",'Entrée action prioritaire brut'!#REF!)</f>
        <v>-</v>
      </c>
      <c r="BN47" s="152" t="str">
        <f>IF(OR(ISERROR('Entrée action prioritaire brut'!#REF!),ISBLANK('Entrée action prioritaire brut'!#REF!)),"-",'Entrée action prioritaire brut'!#REF!)</f>
        <v>-</v>
      </c>
      <c r="BO47" s="152" t="str">
        <f>IF(OR(ISERROR('Entrée action prioritaire brut'!#REF!),ISBLANK('Entrée action prioritaire brut'!#REF!)),"-",'Entrée action prioritaire brut'!#REF!)</f>
        <v>-</v>
      </c>
      <c r="BP47" s="152" t="str">
        <f>IF(OR(ISERROR('Entrée action prioritaire brut'!#REF!),ISBLANK('Entrée action prioritaire brut'!#REF!)),"-",'Entrée action prioritaire brut'!#REF!)</f>
        <v>-</v>
      </c>
      <c r="BQ47" s="152" t="str">
        <f>IF(OR(ISERROR('Entrée action prioritaire brut'!#REF!),ISBLANK('Entrée action prioritaire brut'!#REF!)),"-",'Entrée action prioritaire brut'!#REF!)</f>
        <v>-</v>
      </c>
      <c r="BR47" s="152" t="str">
        <f>IF(OR(ISERROR('Entrée action prioritaire brut'!#REF!),ISBLANK('Entrée action prioritaire brut'!#REF!)),"-",'Entrée action prioritaire brut'!#REF!)</f>
        <v>-</v>
      </c>
      <c r="BS47" s="152" t="str">
        <f>IF(OR(ISERROR('Entrée action prioritaire brut'!#REF!),ISBLANK('Entrée action prioritaire brut'!#REF!)),"-",'Entrée action prioritaire brut'!#REF!)</f>
        <v>-</v>
      </c>
      <c r="BT47" s="152" t="str">
        <f>IF(OR(ISERROR('Entrée action prioritaire brut'!#REF!),ISBLANK('Entrée action prioritaire brut'!#REF!)),"-",'Entrée action prioritaire brut'!#REF!)</f>
        <v>-</v>
      </c>
      <c r="BU47" s="152" t="str">
        <f>IF(OR(ISERROR('Entrée action prioritaire brut'!#REF!),ISBLANK('Entrée action prioritaire brut'!#REF!)),"-",'Entrée action prioritaire brut'!#REF!)</f>
        <v>-</v>
      </c>
      <c r="BV47" s="152" t="str">
        <f>IF(OR(ISERROR('Entrée action prioritaire brut'!#REF!),ISBLANK('Entrée action prioritaire brut'!#REF!)),"-",'Entrée action prioritaire brut'!#REF!)</f>
        <v>-</v>
      </c>
      <c r="BW47" s="152" t="str">
        <f>IF(OR(ISERROR('Entrée action prioritaire brut'!#REF!),ISBLANK('Entrée action prioritaire brut'!#REF!)),"-",'Entrée action prioritaire brut'!#REF!)</f>
        <v>-</v>
      </c>
      <c r="BX47" s="152" t="str">
        <f>IF(OR(ISERROR('Entrée action prioritaire brut'!#REF!),ISBLANK('Entrée action prioritaire brut'!#REF!)),"-",'Entrée action prioritaire brut'!#REF!)</f>
        <v>-</v>
      </c>
      <c r="BY47" s="152" t="str">
        <f>IF(OR(ISERROR('Entrée action prioritaire brut'!#REF!),ISBLANK('Entrée action prioritaire brut'!#REF!)),"-",'Entrée action prioritaire brut'!#REF!)</f>
        <v>-</v>
      </c>
      <c r="BZ47" s="152" t="str">
        <f>IF(OR(ISERROR('Entrée action prioritaire brut'!BJ42),ISBLANK('Entrée action prioritaire brut'!BJ42)),"-",'Entrée action prioritaire brut'!BJ42)</f>
        <v>-</v>
      </c>
      <c r="CA47" s="152" t="str">
        <f>IF(OR(ISERROR('Entrée action prioritaire brut'!BK42),ISBLANK('Entrée action prioritaire brut'!BK42)),"-",'Entrée action prioritaire brut'!BK42)</f>
        <v>-</v>
      </c>
      <c r="CB47" s="152" t="str">
        <f>IF(OR(ISERROR('Entrée action prioritaire brut'!BL42),ISBLANK('Entrée action prioritaire brut'!BL42)),"-",'Entrée action prioritaire brut'!BL42)</f>
        <v>-</v>
      </c>
      <c r="CC47" s="152" t="str">
        <f>IF(OR(ISERROR('Entrée action prioritaire brut'!BM42),ISBLANK('Entrée action prioritaire brut'!BM42)),"-",'Entrée action prioritaire brut'!BM42)</f>
        <v>-</v>
      </c>
      <c r="CD47" s="152" t="str">
        <f>IF(OR(ISERROR('Entrée action prioritaire brut'!BN42),ISBLANK('Entrée action prioritaire brut'!BN42)),"-",'Entrée action prioritaire brut'!BN42)</f>
        <v>-</v>
      </c>
      <c r="CE47" s="152" t="str">
        <f>IF(OR(ISERROR('Entrée action prioritaire brut'!BO42),ISBLANK('Entrée action prioritaire brut'!BO42)),"-",'Entrée action prioritaire brut'!BO42)</f>
        <v>-</v>
      </c>
      <c r="CF47" s="152" t="str">
        <f>IF(OR(ISERROR('Entrée action prioritaire brut'!BP42),ISBLANK('Entrée action prioritaire brut'!BP42)),"-",'Entrée action prioritaire brut'!BP42)</f>
        <v>-</v>
      </c>
      <c r="CG47" s="152" t="str">
        <f>IF(OR(ISERROR('Entrée action prioritaire brut'!#REF!),ISBLANK('Entrée action prioritaire brut'!#REF!)),"-",'Entrée action prioritaire brut'!#REF!)</f>
        <v>-</v>
      </c>
      <c r="CH47" s="152" t="str">
        <f>IF(OR(ISERROR('Entrée action prioritaire brut'!BQ42),ISBLANK('Entrée action prioritaire brut'!BQ42)),"-",'Entrée action prioritaire brut'!BQ42)</f>
        <v>-</v>
      </c>
      <c r="CI47" s="152" t="str">
        <f>IF(OR(ISERROR('Entrée action prioritaire brut'!BR42),ISBLANK('Entrée action prioritaire brut'!BR42)),"-",'Entrée action prioritaire brut'!BR42)</f>
        <v>-</v>
      </c>
      <c r="CJ47" s="152" t="str">
        <f>IF(OR(ISERROR('Entrée action prioritaire brut'!BS42),ISBLANK('Entrée action prioritaire brut'!BS42)),"-",'Entrée action prioritaire brut'!BS42)</f>
        <v>-</v>
      </c>
      <c r="CK47" s="152" t="str">
        <f>IF(OR(ISERROR('Entrée action prioritaire brut'!BT42),ISBLANK('Entrée action prioritaire brut'!BT42)),"-",'Entrée action prioritaire brut'!BT42)</f>
        <v>-</v>
      </c>
      <c r="CL47" s="152" t="str">
        <f>IF(OR(ISERROR('Entrée action prioritaire brut'!BU42),ISBLANK('Entrée action prioritaire brut'!BU42)),"-",'Entrée action prioritaire brut'!BU42)</f>
        <v>-</v>
      </c>
      <c r="CM47" s="152" t="str">
        <f>IF(OR(ISERROR('Entrée action prioritaire brut'!#REF!),ISBLANK('Entrée action prioritaire brut'!#REF!)),"-",'Entrée action prioritaire brut'!#REF!)</f>
        <v>-</v>
      </c>
      <c r="CN47" s="152" t="str">
        <f>IF(OR(ISERROR('Entrée action prioritaire brut'!#REF!),ISBLANK('Entrée action prioritaire brut'!#REF!)),"-",'Entrée action prioritaire brut'!#REF!)</f>
        <v>-</v>
      </c>
      <c r="CO47" s="152" t="str">
        <f>IF(OR(ISERROR('Entrée action prioritaire brut'!#REF!),ISBLANK('Entrée action prioritaire brut'!#REF!)),"-",'Entrée action prioritaire brut'!#REF!)</f>
        <v>-</v>
      </c>
      <c r="CP47" s="152" t="str">
        <f>IF(OR(ISERROR('Entrée action prioritaire brut'!#REF!),ISBLANK('Entrée action prioritaire brut'!#REF!)),"-",'Entrée action prioritaire brut'!#REF!)</f>
        <v>-</v>
      </c>
      <c r="CQ47" s="152" t="str">
        <f>IF(OR(ISERROR('Entrée action prioritaire brut'!#REF!),ISBLANK('Entrée action prioritaire brut'!#REF!)),"-",'Entrée action prioritaire brut'!#REF!)</f>
        <v>-</v>
      </c>
      <c r="CR47" s="152" t="str">
        <f>IF(OR(ISERROR('Entrée action prioritaire brut'!BV42),ISBLANK('Entrée action prioritaire brut'!BV42)),"-",'Entrée action prioritaire brut'!BV42)</f>
        <v>-</v>
      </c>
      <c r="CS47" s="152" t="str">
        <f>IF(OR(ISERROR('Entrée action prioritaire brut'!BW42),ISBLANK('Entrée action prioritaire brut'!BW42)),"-",'Entrée action prioritaire brut'!BW42)</f>
        <v>-</v>
      </c>
      <c r="CT47" s="152" t="str">
        <f>IF(OR(ISERROR('Entrée action prioritaire brut'!BX42),ISBLANK('Entrée action prioritaire brut'!BX42)),"-",'Entrée action prioritaire brut'!BX42)</f>
        <v>-</v>
      </c>
      <c r="CU47" s="152" t="str">
        <f>IF(OR(ISERROR('Entrée action prioritaire brut'!BY42),ISBLANK('Entrée action prioritaire brut'!BY42)),"-",'Entrée action prioritaire brut'!BY42)</f>
        <v>-</v>
      </c>
      <c r="CV47" s="152" t="str">
        <f>IF(OR(ISERROR('Entrée action prioritaire brut'!BZ42),ISBLANK('Entrée action prioritaire brut'!BZ42)),"-",'Entrée action prioritaire brut'!BZ42)</f>
        <v>-</v>
      </c>
      <c r="CW47" s="152" t="str">
        <f>IF(OR(ISERROR('Entrée action prioritaire brut'!CA42),ISBLANK('Entrée action prioritaire brut'!CA42)),"-",'Entrée action prioritaire brut'!CA42)</f>
        <v>-</v>
      </c>
      <c r="CX47" s="152" t="str">
        <f>IF(OR(ISERROR('Entrée action prioritaire brut'!CB42),ISBLANK('Entrée action prioritaire brut'!CB42)),"-",'Entrée action prioritaire brut'!CB42)</f>
        <v>-</v>
      </c>
      <c r="CY47" s="152" t="str">
        <f>IF(OR(ISERROR('Entrée action prioritaire brut'!CC42),ISBLANK('Entrée action prioritaire brut'!CC42)),"-",'Entrée action prioritaire brut'!CC42)</f>
        <v>-</v>
      </c>
      <c r="CZ47" s="152" t="str">
        <f>IF(OR(ISERROR('Entrée action prioritaire brut'!CD42),ISBLANK('Entrée action prioritaire brut'!CD42)),"-",'Entrée action prioritaire brut'!CD42)</f>
        <v>-</v>
      </c>
      <c r="DA47" s="152" t="str">
        <f>IF(OR(ISERROR('Entrée action prioritaire brut'!CE42),ISBLANK('Entrée action prioritaire brut'!CE42)),"-",'Entrée action prioritaire brut'!CE42)</f>
        <v>-</v>
      </c>
      <c r="DB47" s="152" t="str">
        <f>IF(OR(ISERROR('Entrée action prioritaire brut'!CF42),ISBLANK('Entrée action prioritaire brut'!CF42)),"-",'Entrée action prioritaire brut'!CF42)</f>
        <v>-</v>
      </c>
      <c r="DC47" s="152" t="str">
        <f>IF(OR(ISERROR('Entrée action prioritaire brut'!CG42),ISBLANK('Entrée action prioritaire brut'!CG42)),"-",'Entrée action prioritaire brut'!CG42)</f>
        <v>-</v>
      </c>
      <c r="DD47" s="152" t="str">
        <f>IF(OR(ISERROR('Entrée action prioritaire brut'!CH42),ISBLANK('Entrée action prioritaire brut'!CH42)),"-",'Entrée action prioritaire brut'!CH42)</f>
        <v>-</v>
      </c>
      <c r="DE47" s="152" t="str">
        <f>IF(OR(ISERROR('Entrée action prioritaire brut'!CI42),ISBLANK('Entrée action prioritaire brut'!CI42)),"-",'Entrée action prioritaire brut'!CI42)</f>
        <v>-</v>
      </c>
      <c r="DF47" s="152" t="str">
        <f>IF(OR(ISERROR('Entrée action prioritaire brut'!CJ42),ISBLANK('Entrée action prioritaire brut'!CJ42)),"-",'Entrée action prioritaire brut'!CJ42)</f>
        <v>-</v>
      </c>
      <c r="DG47" s="152" t="str">
        <f>IF(OR(ISERROR('Entrée action prioritaire brut'!CK42),ISBLANK('Entrée action prioritaire brut'!CK42)),"-",'Entrée action prioritaire brut'!CK42)</f>
        <v>-</v>
      </c>
      <c r="DH47" s="152" t="str">
        <f>IF(OR(ISERROR('Entrée action prioritaire brut'!CL42),ISBLANK('Entrée action prioritaire brut'!CL42)),"-",'Entrée action prioritaire brut'!CL42)</f>
        <v>-</v>
      </c>
      <c r="DI47" s="152" t="str">
        <f>IF(OR(ISERROR('Entrée action prioritaire brut'!CM42),ISBLANK('Entrée action prioritaire brut'!CM42)),"-",'Entrée action prioritaire brut'!CM42)</f>
        <v>-</v>
      </c>
      <c r="DJ47" s="152" t="str">
        <f>IF(OR(ISERROR('Entrée action prioritaire brut'!CN42),ISBLANK('Entrée action prioritaire brut'!CN42)),"-",'Entrée action prioritaire brut'!CN42)</f>
        <v>-</v>
      </c>
      <c r="DK47" s="152" t="str">
        <f>IF(OR(ISERROR('Entrée action prioritaire brut'!CO42),ISBLANK('Entrée action prioritaire brut'!CO42)),"-",'Entrée action prioritaire brut'!CO42)</f>
        <v>-</v>
      </c>
      <c r="DL47" s="152" t="str">
        <f>IF(OR(ISERROR('Entrée action prioritaire brut'!CP42),ISBLANK('Entrée action prioritaire brut'!CP42)),"-",'Entrée action prioritaire brut'!CP42)</f>
        <v>-</v>
      </c>
      <c r="DM47" s="152" t="str">
        <f>IF(OR(ISERROR('Entrée action prioritaire brut'!CQ42),ISBLANK('Entrée action prioritaire brut'!CQ42)),"-",'Entrée action prioritaire brut'!CQ42)</f>
        <v>-</v>
      </c>
      <c r="DN47" s="152" t="str">
        <f>IF(OR(ISERROR('Entrée action prioritaire brut'!CR42),ISBLANK('Entrée action prioritaire brut'!CR42)),"-",'Entrée action prioritaire brut'!CR42)</f>
        <v>-</v>
      </c>
      <c r="DO47" s="152" t="str">
        <f>IF(OR(ISERROR('Entrée action prioritaire brut'!CS42),ISBLANK('Entrée action prioritaire brut'!CS42)),"-",'Entrée action prioritaire brut'!CS42)</f>
        <v>-</v>
      </c>
      <c r="DP47" s="152" t="str">
        <f>IF(OR(ISERROR('Entrée action prioritaire brut'!CT42),ISBLANK('Entrée action prioritaire brut'!CT42)),"-",'Entrée action prioritaire brut'!CT42)</f>
        <v>-</v>
      </c>
      <c r="DQ47" s="152" t="str">
        <f>IF(OR(ISERROR('Entrée action prioritaire brut'!CU42),ISBLANK('Entrée action prioritaire brut'!CU42)),"-",'Entrée action prioritaire brut'!CU42)</f>
        <v>-</v>
      </c>
      <c r="DR47" s="152" t="str">
        <f>IF(OR(ISERROR('Entrée action prioritaire brut'!CV42),ISBLANK('Entrée action prioritaire brut'!CV42)),"-",'Entrée action prioritaire brut'!CV42)</f>
        <v>-</v>
      </c>
    </row>
    <row r="48" spans="1:122" ht="15" customHeight="1" x14ac:dyDescent="0.25">
      <c r="A48" s="176" t="str">
        <f>IF(OR(ISERROR('Entrée action prioritaire brut'!L43),ISBLANK('Entrée action prioritaire brut'!B43)),"-",'Entrée action prioritaire brut'!B43)</f>
        <v>-</v>
      </c>
      <c r="B48" s="152" t="str">
        <f>IF(OR(ISERROR('Entrée action prioritaire brut'!M43),ISBLANK('Entrée action prioritaire brut'!M43)),"-",'Entrée action prioritaire brut'!M43)</f>
        <v>-</v>
      </c>
      <c r="C48" s="152" t="str">
        <f>IF(OR(ISERROR('Entrée action prioritaire brut'!N43),ISBLANK('Entrée action prioritaire brut'!N43)),"-",'Entrée action prioritaire brut'!N43)</f>
        <v>-</v>
      </c>
      <c r="D48" s="152" t="str">
        <f>IF(OR(ISERROR('Entrée action prioritaire brut'!O43),ISBLANK('Entrée action prioritaire brut'!O43)),"-",'Entrée action prioritaire brut'!O43)</f>
        <v>-</v>
      </c>
      <c r="E48" s="152" t="str">
        <f>IF(OR(ISERROR('Entrée action prioritaire brut'!P43),ISBLANK('Entrée action prioritaire brut'!P43)),"-",'Entrée action prioritaire brut'!P43)</f>
        <v>-</v>
      </c>
      <c r="F48" s="152" t="str">
        <f>IF(OR(ISERROR('Entrée action prioritaire brut'!Q43),ISBLANK('Entrée action prioritaire brut'!Q43)),"-",'Entrée action prioritaire brut'!Q43)</f>
        <v>-</v>
      </c>
      <c r="G48" s="152" t="str">
        <f>IF(OR(ISERROR('Entrée action prioritaire brut'!R43),ISBLANK('Entrée action prioritaire brut'!R43)),"-",'Entrée action prioritaire brut'!R43)</f>
        <v>-</v>
      </c>
      <c r="H48" s="152" t="str">
        <f>IF(OR(ISERROR('Entrée action prioritaire brut'!S43),ISBLANK('Entrée action prioritaire brut'!S43)),"-",'Entrée action prioritaire brut'!S43)</f>
        <v>-</v>
      </c>
      <c r="I48" s="152" t="str">
        <f>IF(OR(ISERROR('Entrée action prioritaire brut'!T43),ISBLANK('Entrée action prioritaire brut'!T43)),"-",'Entrée action prioritaire brut'!T43)</f>
        <v>-</v>
      </c>
      <c r="J48" s="152" t="str">
        <f>IF(OR(ISERROR('Entrée action prioritaire brut'!U43),ISBLANK('Entrée action prioritaire brut'!U43)),"-",'Entrée action prioritaire brut'!U43)</f>
        <v>-</v>
      </c>
      <c r="K48" s="152" t="str">
        <f>IF(OR(ISERROR('Entrée action prioritaire brut'!#REF!),ISBLANK('Entrée action prioritaire brut'!#REF!)),"-",'Entrée action prioritaire brut'!#REF!)</f>
        <v>-</v>
      </c>
      <c r="L48" s="152" t="str">
        <f>IF(OR(ISERROR('Entrée action prioritaire brut'!#REF!),ISBLANK('Entrée action prioritaire brut'!#REF!)),"-",'Entrée action prioritaire brut'!#REF!)</f>
        <v>-</v>
      </c>
      <c r="M48" s="152" t="str">
        <f>IF(OR(ISERROR('Entrée action prioritaire brut'!#REF!),ISBLANK('Entrée action prioritaire brut'!#REF!)),"-",'Entrée action prioritaire brut'!#REF!)</f>
        <v>-</v>
      </c>
      <c r="N48" s="152" t="str">
        <f>IF(OR(ISERROR('Entrée action prioritaire brut'!#REF!),ISBLANK('Entrée action prioritaire brut'!#REF!)),"-",'Entrée action prioritaire brut'!#REF!)</f>
        <v>-</v>
      </c>
      <c r="O48" s="152" t="str">
        <f>IF(OR(ISERROR('Entrée action prioritaire brut'!#REF!),ISBLANK('Entrée action prioritaire brut'!#REF!)),"-",'Entrée action prioritaire brut'!#REF!)</f>
        <v>-</v>
      </c>
      <c r="P48" s="152" t="str">
        <f>IF(OR(ISERROR('Entrée action prioritaire brut'!#REF!),ISBLANK('Entrée action prioritaire brut'!#REF!)),"-",'Entrée action prioritaire brut'!#REF!)</f>
        <v>-</v>
      </c>
      <c r="Q48" s="152" t="str">
        <f>IF(OR(ISERROR('Entrée action prioritaire brut'!#REF!),ISBLANK('Entrée action prioritaire brut'!#REF!)),"-",'Entrée action prioritaire brut'!#REF!)</f>
        <v>-</v>
      </c>
      <c r="R48" s="152" t="str">
        <f>IF(OR(ISERROR('Entrée action prioritaire brut'!V43),ISBLANK('Entrée action prioritaire brut'!V43)),"-",'Entrée action prioritaire brut'!V43)</f>
        <v>-</v>
      </c>
      <c r="S48" s="152" t="str">
        <f>IF(OR(ISERROR('Entrée action prioritaire brut'!W43),ISBLANK('Entrée action prioritaire brut'!W43)),"-",'Entrée action prioritaire brut'!W43)</f>
        <v>-</v>
      </c>
      <c r="T48" s="152" t="str">
        <f>IF(OR(ISERROR('Entrée action prioritaire brut'!X43),ISBLANK('Entrée action prioritaire brut'!X43)),"-",'Entrée action prioritaire brut'!X43)</f>
        <v>-</v>
      </c>
      <c r="U48" s="152" t="str">
        <f>IF(OR(ISERROR('Entrée action prioritaire brut'!Y43),ISBLANK('Entrée action prioritaire brut'!Y43)),"-",'Entrée action prioritaire brut'!Y43)</f>
        <v>-</v>
      </c>
      <c r="V48" s="152" t="str">
        <f>IF(OR(ISERROR('Entrée action prioritaire brut'!Z43),ISBLANK('Entrée action prioritaire brut'!Z43)),"-",'Entrée action prioritaire brut'!Z43)</f>
        <v>-</v>
      </c>
      <c r="W48" s="152" t="str">
        <f>IF(OR(ISERROR('Entrée action prioritaire brut'!AA43),ISBLANK('Entrée action prioritaire brut'!AA43)),"-",'Entrée action prioritaire brut'!AA43)</f>
        <v>-</v>
      </c>
      <c r="X48" s="152" t="str">
        <f>IF(OR(ISERROR('Entrée action prioritaire brut'!AB43),ISBLANK('Entrée action prioritaire brut'!AB43)),"-",'Entrée action prioritaire brut'!AB43)</f>
        <v>-</v>
      </c>
      <c r="Y48" s="152" t="str">
        <f>IF(OR(ISERROR('Entrée action prioritaire brut'!AC43),ISBLANK('Entrée action prioritaire brut'!AC43)),"-",'Entrée action prioritaire brut'!AC43)</f>
        <v>-</v>
      </c>
      <c r="Z48" s="152" t="str">
        <f>IF(OR(ISERROR('Entrée action prioritaire brut'!AD43),ISBLANK('Entrée action prioritaire brut'!AD43)),"-",'Entrée action prioritaire brut'!AD43)</f>
        <v>-</v>
      </c>
      <c r="AA48" s="152" t="str">
        <f>IF(OR(ISERROR('Entrée action prioritaire brut'!AE43),ISBLANK('Entrée action prioritaire brut'!AE43)),"-",'Entrée action prioritaire brut'!AE43)</f>
        <v>-</v>
      </c>
      <c r="AB48" s="152" t="str">
        <f>IF(OR(ISERROR('Entrée action prioritaire brut'!AF43),ISBLANK('Entrée action prioritaire brut'!AF43)),"-",'Entrée action prioritaire brut'!AF43)</f>
        <v>-</v>
      </c>
      <c r="AC48" s="152" t="str">
        <f>IF(OR(ISERROR('Entrée action prioritaire brut'!AG43),ISBLANK('Entrée action prioritaire brut'!AG43)),"-",'Entrée action prioritaire brut'!AG43)</f>
        <v>-</v>
      </c>
      <c r="AD48" s="152" t="str">
        <f>IF(OR(ISERROR('Entrée action prioritaire brut'!#REF!),ISBLANK('Entrée action prioritaire brut'!#REF!)),"-",'Entrée action prioritaire brut'!#REF!)</f>
        <v>-</v>
      </c>
      <c r="AE48" s="152" t="str">
        <f>IF(OR(ISERROR('Entrée action prioritaire brut'!#REF!),ISBLANK('Entrée action prioritaire brut'!#REF!)),"-",'Entrée action prioritaire brut'!#REF!)</f>
        <v>-</v>
      </c>
      <c r="AF48" s="152" t="str">
        <f>IF(OR(ISERROR('Entrée action prioritaire brut'!#REF!),ISBLANK('Entrée action prioritaire brut'!#REF!)),"-",'Entrée action prioritaire brut'!#REF!)</f>
        <v>-</v>
      </c>
      <c r="AG48" s="152" t="str">
        <f>IF(OR(ISERROR('Entrée action prioritaire brut'!#REF!),ISBLANK('Entrée action prioritaire brut'!#REF!)),"-",'Entrée action prioritaire brut'!#REF!)</f>
        <v>-</v>
      </c>
      <c r="AH48" s="152" t="str">
        <f>IF(OR(ISERROR('Entrée action prioritaire brut'!#REF!),ISBLANK('Entrée action prioritaire brut'!#REF!)),"-",'Entrée action prioritaire brut'!#REF!)</f>
        <v>-</v>
      </c>
      <c r="AI48" s="152" t="str">
        <f>IF(OR(ISERROR('Entrée action prioritaire brut'!#REF!),ISBLANK('Entrée action prioritaire brut'!#REF!)),"-",'Entrée action prioritaire brut'!#REF!)</f>
        <v>-</v>
      </c>
      <c r="AJ48" s="152" t="str">
        <f>IF(OR(ISERROR('Entrée action prioritaire brut'!#REF!),ISBLANK('Entrée action prioritaire brut'!#REF!)),"-",'Entrée action prioritaire brut'!#REF!)</f>
        <v>-</v>
      </c>
      <c r="AK48" s="152" t="str">
        <f>IF(OR(ISERROR('Entrée action prioritaire brut'!#REF!),ISBLANK('Entrée action prioritaire brut'!#REF!)),"-",'Entrée action prioritaire brut'!#REF!)</f>
        <v>-</v>
      </c>
      <c r="AL48" s="152" t="str">
        <f>IF(OR(ISERROR('Entrée action prioritaire brut'!#REF!),ISBLANK('Entrée action prioritaire brut'!#REF!)),"-",'Entrée action prioritaire brut'!#REF!)</f>
        <v>-</v>
      </c>
      <c r="AM48" s="152" t="str">
        <f>IF(OR(ISERROR('Entrée action prioritaire brut'!#REF!),ISBLANK('Entrée action prioritaire brut'!#REF!)),"-",'Entrée action prioritaire brut'!#REF!)</f>
        <v>-</v>
      </c>
      <c r="AN48" s="152" t="str">
        <f>IF(OR(ISERROR('Entrée action prioritaire brut'!#REF!),ISBLANK('Entrée action prioritaire brut'!#REF!)),"-",'Entrée action prioritaire brut'!#REF!)</f>
        <v>-</v>
      </c>
      <c r="AO48" s="152" t="str">
        <f>IF(OR(ISERROR('Entrée action prioritaire brut'!#REF!),ISBLANK('Entrée action prioritaire brut'!#REF!)),"-",'Entrée action prioritaire brut'!#REF!)</f>
        <v>-</v>
      </c>
      <c r="AP48" s="152" t="str">
        <f>IF(OR(ISERROR('Entrée action prioritaire brut'!AH43),ISBLANK('Entrée action prioritaire brut'!AH43)),"-",'Entrée action prioritaire brut'!AH43)</f>
        <v>-</v>
      </c>
      <c r="AQ48" s="152" t="str">
        <f>IF(OR(ISERROR('Entrée action prioritaire brut'!AI43),ISBLANK('Entrée action prioritaire brut'!AI43)),"-",'Entrée action prioritaire brut'!AI43)</f>
        <v>-</v>
      </c>
      <c r="AR48" s="152" t="str">
        <f>IF(OR(ISERROR('Entrée action prioritaire brut'!AJ43),ISBLANK('Entrée action prioritaire brut'!AJ43)),"-",'Entrée action prioritaire brut'!AJ43)</f>
        <v>-</v>
      </c>
      <c r="AS48" s="152" t="str">
        <f>IF(OR(ISERROR('Entrée action prioritaire brut'!AK43),ISBLANK('Entrée action prioritaire brut'!AK43)),"-",'Entrée action prioritaire brut'!AK43)</f>
        <v>-</v>
      </c>
      <c r="AT48" s="152" t="str">
        <f>IF(OR(ISERROR('Entrée action prioritaire brut'!AL43),ISBLANK('Entrée action prioritaire brut'!AL43)),"-",'Entrée action prioritaire brut'!AL43)</f>
        <v>-</v>
      </c>
      <c r="AU48" s="152" t="str">
        <f>IF(OR(ISERROR('Entrée action prioritaire brut'!AM43),ISBLANK('Entrée action prioritaire brut'!AM43)),"-",'Entrée action prioritaire brut'!AM43)</f>
        <v>-</v>
      </c>
      <c r="AV48" s="152" t="str">
        <f>IF(OR(ISERROR('Entrée action prioritaire brut'!AN43),ISBLANK('Entrée action prioritaire brut'!AN43)),"-",'Entrée action prioritaire brut'!AN43)</f>
        <v>-</v>
      </c>
      <c r="AW48" s="152" t="str">
        <f>IF(OR(ISERROR('Entrée action prioritaire brut'!AO43),ISBLANK('Entrée action prioritaire brut'!AO43)),"-",'Entrée action prioritaire brut'!AO43)</f>
        <v>-</v>
      </c>
      <c r="AX48" s="152" t="str">
        <f>IF(OR(ISERROR('Entrée action prioritaire brut'!AP43),ISBLANK('Entrée action prioritaire brut'!AP43)),"-",'Entrée action prioritaire brut'!AP43)</f>
        <v>-</v>
      </c>
      <c r="AY48" s="152" t="str">
        <f>IF(OR(ISERROR('Entrée action prioritaire brut'!AY43),ISBLANK('Entrée action prioritaire brut'!AY43)),"-",'Entrée action prioritaire brut'!AY43)</f>
        <v>-</v>
      </c>
      <c r="AZ48" s="152" t="str">
        <f>IF(OR(ISERROR('Entrée action prioritaire brut'!AZ43),ISBLANK('Entrée action prioritaire brut'!AZ43)),"-",'Entrée action prioritaire brut'!AZ43)</f>
        <v>-</v>
      </c>
      <c r="BA48" s="152" t="str">
        <f>IF(OR(ISERROR('Entrée action prioritaire brut'!BA43),ISBLANK('Entrée action prioritaire brut'!BA43)),"-",'Entrée action prioritaire brut'!BA43)</f>
        <v>-</v>
      </c>
      <c r="BB48" s="152" t="str">
        <f>IF(OR(ISERROR('Entrée action prioritaire brut'!BB43),ISBLANK('Entrée action prioritaire brut'!BB43)),"-",'Entrée action prioritaire brut'!BB43)</f>
        <v>-</v>
      </c>
      <c r="BC48" s="152" t="str">
        <f>IF(OR(ISERROR('Entrée action prioritaire brut'!BC43),ISBLANK('Entrée action prioritaire brut'!BC43)),"-",'Entrée action prioritaire brut'!BC43)</f>
        <v>-</v>
      </c>
      <c r="BD48" s="152" t="str">
        <f>IF(OR(ISERROR('Entrée action prioritaire brut'!BD43),ISBLANK('Entrée action prioritaire brut'!BD43)),"-",'Entrée action prioritaire brut'!BD43)</f>
        <v>-</v>
      </c>
      <c r="BE48" s="152" t="str">
        <f>IF(OR(ISERROR('Entrée action prioritaire brut'!BE43),ISBLANK('Entrée action prioritaire brut'!BE43)),"-",'Entrée action prioritaire brut'!BE43)</f>
        <v>-</v>
      </c>
      <c r="BF48" s="152" t="str">
        <f>IF(OR(ISERROR('Entrée action prioritaire brut'!BF43),ISBLANK('Entrée action prioritaire brut'!BF43)),"-",'Entrée action prioritaire brut'!BF43)</f>
        <v>-</v>
      </c>
      <c r="BG48" s="152" t="str">
        <f>IF(OR(ISERROR('Entrée action prioritaire brut'!BG43),ISBLANK('Entrée action prioritaire brut'!BG43)),"-",'Entrée action prioritaire brut'!BG43)</f>
        <v>-</v>
      </c>
      <c r="BH48" s="152" t="str">
        <f>IF(OR(ISERROR('Entrée action prioritaire brut'!BH43),ISBLANK('Entrée action prioritaire brut'!BH43)),"-",'Entrée action prioritaire brut'!BH43)</f>
        <v>-</v>
      </c>
      <c r="BI48" s="152" t="str">
        <f>IF(OR(ISERROR('Entrée action prioritaire brut'!BI43),ISBLANK('Entrée action prioritaire brut'!BI43)),"-",'Entrée action prioritaire brut'!BI43)</f>
        <v>-</v>
      </c>
      <c r="BJ48" s="152" t="str">
        <f>IF(OR(ISERROR('Entrée action prioritaire brut'!#REF!),ISBLANK('Entrée action prioritaire brut'!#REF!)),"-",'Entrée action prioritaire brut'!#REF!)</f>
        <v>-</v>
      </c>
      <c r="BK48" s="152" t="str">
        <f>IF(OR(ISERROR('Entrée action prioritaire brut'!#REF!),ISBLANK('Entrée action prioritaire brut'!#REF!)),"-",'Entrée action prioritaire brut'!#REF!)</f>
        <v>-</v>
      </c>
      <c r="BL48" s="152" t="str">
        <f>IF(OR(ISERROR('Entrée action prioritaire brut'!#REF!),ISBLANK('Entrée action prioritaire brut'!#REF!)),"-",'Entrée action prioritaire brut'!#REF!)</f>
        <v>-</v>
      </c>
      <c r="BM48" s="152" t="str">
        <f>IF(OR(ISERROR('Entrée action prioritaire brut'!#REF!),ISBLANK('Entrée action prioritaire brut'!#REF!)),"-",'Entrée action prioritaire brut'!#REF!)</f>
        <v>-</v>
      </c>
      <c r="BN48" s="152" t="str">
        <f>IF(OR(ISERROR('Entrée action prioritaire brut'!#REF!),ISBLANK('Entrée action prioritaire brut'!#REF!)),"-",'Entrée action prioritaire brut'!#REF!)</f>
        <v>-</v>
      </c>
      <c r="BO48" s="152" t="str">
        <f>IF(OR(ISERROR('Entrée action prioritaire brut'!#REF!),ISBLANK('Entrée action prioritaire brut'!#REF!)),"-",'Entrée action prioritaire brut'!#REF!)</f>
        <v>-</v>
      </c>
      <c r="BP48" s="152" t="str">
        <f>IF(OR(ISERROR('Entrée action prioritaire brut'!#REF!),ISBLANK('Entrée action prioritaire brut'!#REF!)),"-",'Entrée action prioritaire brut'!#REF!)</f>
        <v>-</v>
      </c>
      <c r="BQ48" s="152" t="str">
        <f>IF(OR(ISERROR('Entrée action prioritaire brut'!#REF!),ISBLANK('Entrée action prioritaire brut'!#REF!)),"-",'Entrée action prioritaire brut'!#REF!)</f>
        <v>-</v>
      </c>
      <c r="BR48" s="152" t="str">
        <f>IF(OR(ISERROR('Entrée action prioritaire brut'!#REF!),ISBLANK('Entrée action prioritaire brut'!#REF!)),"-",'Entrée action prioritaire brut'!#REF!)</f>
        <v>-</v>
      </c>
      <c r="BS48" s="152" t="str">
        <f>IF(OR(ISERROR('Entrée action prioritaire brut'!#REF!),ISBLANK('Entrée action prioritaire brut'!#REF!)),"-",'Entrée action prioritaire brut'!#REF!)</f>
        <v>-</v>
      </c>
      <c r="BT48" s="152" t="str">
        <f>IF(OR(ISERROR('Entrée action prioritaire brut'!#REF!),ISBLANK('Entrée action prioritaire brut'!#REF!)),"-",'Entrée action prioritaire brut'!#REF!)</f>
        <v>-</v>
      </c>
      <c r="BU48" s="152" t="str">
        <f>IF(OR(ISERROR('Entrée action prioritaire brut'!#REF!),ISBLANK('Entrée action prioritaire brut'!#REF!)),"-",'Entrée action prioritaire brut'!#REF!)</f>
        <v>-</v>
      </c>
      <c r="BV48" s="152" t="str">
        <f>IF(OR(ISERROR('Entrée action prioritaire brut'!#REF!),ISBLANK('Entrée action prioritaire brut'!#REF!)),"-",'Entrée action prioritaire brut'!#REF!)</f>
        <v>-</v>
      </c>
      <c r="BW48" s="152" t="str">
        <f>IF(OR(ISERROR('Entrée action prioritaire brut'!#REF!),ISBLANK('Entrée action prioritaire brut'!#REF!)),"-",'Entrée action prioritaire brut'!#REF!)</f>
        <v>-</v>
      </c>
      <c r="BX48" s="152" t="str">
        <f>IF(OR(ISERROR('Entrée action prioritaire brut'!#REF!),ISBLANK('Entrée action prioritaire brut'!#REF!)),"-",'Entrée action prioritaire brut'!#REF!)</f>
        <v>-</v>
      </c>
      <c r="BY48" s="152" t="str">
        <f>IF(OR(ISERROR('Entrée action prioritaire brut'!#REF!),ISBLANK('Entrée action prioritaire brut'!#REF!)),"-",'Entrée action prioritaire brut'!#REF!)</f>
        <v>-</v>
      </c>
      <c r="BZ48" s="152" t="str">
        <f>IF(OR(ISERROR('Entrée action prioritaire brut'!BJ43),ISBLANK('Entrée action prioritaire brut'!BJ43)),"-",'Entrée action prioritaire brut'!BJ43)</f>
        <v>-</v>
      </c>
      <c r="CA48" s="152" t="str">
        <f>IF(OR(ISERROR('Entrée action prioritaire brut'!BK43),ISBLANK('Entrée action prioritaire brut'!BK43)),"-",'Entrée action prioritaire brut'!BK43)</f>
        <v>-</v>
      </c>
      <c r="CB48" s="152" t="str">
        <f>IF(OR(ISERROR('Entrée action prioritaire brut'!BL43),ISBLANK('Entrée action prioritaire brut'!BL43)),"-",'Entrée action prioritaire brut'!BL43)</f>
        <v>-</v>
      </c>
      <c r="CC48" s="152" t="str">
        <f>IF(OR(ISERROR('Entrée action prioritaire brut'!BM43),ISBLANK('Entrée action prioritaire brut'!BM43)),"-",'Entrée action prioritaire brut'!BM43)</f>
        <v>-</v>
      </c>
      <c r="CD48" s="152" t="str">
        <f>IF(OR(ISERROR('Entrée action prioritaire brut'!BN43),ISBLANK('Entrée action prioritaire brut'!BN43)),"-",'Entrée action prioritaire brut'!BN43)</f>
        <v>-</v>
      </c>
      <c r="CE48" s="152" t="str">
        <f>IF(OR(ISERROR('Entrée action prioritaire brut'!BO43),ISBLANK('Entrée action prioritaire brut'!BO43)),"-",'Entrée action prioritaire brut'!BO43)</f>
        <v>-</v>
      </c>
      <c r="CF48" s="152" t="str">
        <f>IF(OR(ISERROR('Entrée action prioritaire brut'!BP43),ISBLANK('Entrée action prioritaire brut'!BP43)),"-",'Entrée action prioritaire brut'!BP43)</f>
        <v>-</v>
      </c>
      <c r="CG48" s="152" t="str">
        <f>IF(OR(ISERROR('Entrée action prioritaire brut'!#REF!),ISBLANK('Entrée action prioritaire brut'!#REF!)),"-",'Entrée action prioritaire brut'!#REF!)</f>
        <v>-</v>
      </c>
      <c r="CH48" s="152" t="str">
        <f>IF(OR(ISERROR('Entrée action prioritaire brut'!BQ43),ISBLANK('Entrée action prioritaire brut'!BQ43)),"-",'Entrée action prioritaire brut'!BQ43)</f>
        <v>-</v>
      </c>
      <c r="CI48" s="152" t="str">
        <f>IF(OR(ISERROR('Entrée action prioritaire brut'!BR43),ISBLANK('Entrée action prioritaire brut'!BR43)),"-",'Entrée action prioritaire brut'!BR43)</f>
        <v>-</v>
      </c>
      <c r="CJ48" s="152" t="str">
        <f>IF(OR(ISERROR('Entrée action prioritaire brut'!BS43),ISBLANK('Entrée action prioritaire brut'!BS43)),"-",'Entrée action prioritaire brut'!BS43)</f>
        <v>-</v>
      </c>
      <c r="CK48" s="152" t="str">
        <f>IF(OR(ISERROR('Entrée action prioritaire brut'!BT43),ISBLANK('Entrée action prioritaire brut'!BT43)),"-",'Entrée action prioritaire brut'!BT43)</f>
        <v>-</v>
      </c>
      <c r="CL48" s="152" t="str">
        <f>IF(OR(ISERROR('Entrée action prioritaire brut'!BU43),ISBLANK('Entrée action prioritaire brut'!BU43)),"-",'Entrée action prioritaire brut'!BU43)</f>
        <v>-</v>
      </c>
      <c r="CM48" s="152" t="str">
        <f>IF(OR(ISERROR('Entrée action prioritaire brut'!#REF!),ISBLANK('Entrée action prioritaire brut'!#REF!)),"-",'Entrée action prioritaire brut'!#REF!)</f>
        <v>-</v>
      </c>
      <c r="CN48" s="152" t="str">
        <f>IF(OR(ISERROR('Entrée action prioritaire brut'!#REF!),ISBLANK('Entrée action prioritaire brut'!#REF!)),"-",'Entrée action prioritaire brut'!#REF!)</f>
        <v>-</v>
      </c>
      <c r="CO48" s="152" t="str">
        <f>IF(OR(ISERROR('Entrée action prioritaire brut'!#REF!),ISBLANK('Entrée action prioritaire brut'!#REF!)),"-",'Entrée action prioritaire brut'!#REF!)</f>
        <v>-</v>
      </c>
      <c r="CP48" s="152" t="str">
        <f>IF(OR(ISERROR('Entrée action prioritaire brut'!#REF!),ISBLANK('Entrée action prioritaire brut'!#REF!)),"-",'Entrée action prioritaire brut'!#REF!)</f>
        <v>-</v>
      </c>
      <c r="CQ48" s="152" t="str">
        <f>IF(OR(ISERROR('Entrée action prioritaire brut'!#REF!),ISBLANK('Entrée action prioritaire brut'!#REF!)),"-",'Entrée action prioritaire brut'!#REF!)</f>
        <v>-</v>
      </c>
      <c r="CR48" s="152" t="str">
        <f>IF(OR(ISERROR('Entrée action prioritaire brut'!BV43),ISBLANK('Entrée action prioritaire brut'!BV43)),"-",'Entrée action prioritaire brut'!BV43)</f>
        <v>-</v>
      </c>
      <c r="CS48" s="152" t="str">
        <f>IF(OR(ISERROR('Entrée action prioritaire brut'!BW43),ISBLANK('Entrée action prioritaire brut'!BW43)),"-",'Entrée action prioritaire brut'!BW43)</f>
        <v>-</v>
      </c>
      <c r="CT48" s="152" t="str">
        <f>IF(OR(ISERROR('Entrée action prioritaire brut'!BX43),ISBLANK('Entrée action prioritaire brut'!BX43)),"-",'Entrée action prioritaire brut'!BX43)</f>
        <v>-</v>
      </c>
      <c r="CU48" s="152" t="str">
        <f>IF(OR(ISERROR('Entrée action prioritaire brut'!BY43),ISBLANK('Entrée action prioritaire brut'!BY43)),"-",'Entrée action prioritaire brut'!BY43)</f>
        <v>-</v>
      </c>
      <c r="CV48" s="152" t="str">
        <f>IF(OR(ISERROR('Entrée action prioritaire brut'!BZ43),ISBLANK('Entrée action prioritaire brut'!BZ43)),"-",'Entrée action prioritaire brut'!BZ43)</f>
        <v>-</v>
      </c>
      <c r="CW48" s="152" t="str">
        <f>IF(OR(ISERROR('Entrée action prioritaire brut'!CA43),ISBLANK('Entrée action prioritaire brut'!CA43)),"-",'Entrée action prioritaire brut'!CA43)</f>
        <v>-</v>
      </c>
      <c r="CX48" s="152" t="str">
        <f>IF(OR(ISERROR('Entrée action prioritaire brut'!CB43),ISBLANK('Entrée action prioritaire brut'!CB43)),"-",'Entrée action prioritaire brut'!CB43)</f>
        <v>-</v>
      </c>
      <c r="CY48" s="152" t="str">
        <f>IF(OR(ISERROR('Entrée action prioritaire brut'!CC43),ISBLANK('Entrée action prioritaire brut'!CC43)),"-",'Entrée action prioritaire brut'!CC43)</f>
        <v>-</v>
      </c>
      <c r="CZ48" s="152" t="str">
        <f>IF(OR(ISERROR('Entrée action prioritaire brut'!CD43),ISBLANK('Entrée action prioritaire brut'!CD43)),"-",'Entrée action prioritaire brut'!CD43)</f>
        <v>-</v>
      </c>
      <c r="DA48" s="152" t="str">
        <f>IF(OR(ISERROR('Entrée action prioritaire brut'!CE43),ISBLANK('Entrée action prioritaire brut'!CE43)),"-",'Entrée action prioritaire brut'!CE43)</f>
        <v>-</v>
      </c>
      <c r="DB48" s="152" t="str">
        <f>IF(OR(ISERROR('Entrée action prioritaire brut'!CF43),ISBLANK('Entrée action prioritaire brut'!CF43)),"-",'Entrée action prioritaire brut'!CF43)</f>
        <v>-</v>
      </c>
      <c r="DC48" s="152" t="str">
        <f>IF(OR(ISERROR('Entrée action prioritaire brut'!CG43),ISBLANK('Entrée action prioritaire brut'!CG43)),"-",'Entrée action prioritaire brut'!CG43)</f>
        <v>-</v>
      </c>
      <c r="DD48" s="152" t="str">
        <f>IF(OR(ISERROR('Entrée action prioritaire brut'!CH43),ISBLANK('Entrée action prioritaire brut'!CH43)),"-",'Entrée action prioritaire brut'!CH43)</f>
        <v>-</v>
      </c>
      <c r="DE48" s="152" t="str">
        <f>IF(OR(ISERROR('Entrée action prioritaire brut'!CI43),ISBLANK('Entrée action prioritaire brut'!CI43)),"-",'Entrée action prioritaire brut'!CI43)</f>
        <v>-</v>
      </c>
      <c r="DF48" s="152" t="str">
        <f>IF(OR(ISERROR('Entrée action prioritaire brut'!CJ43),ISBLANK('Entrée action prioritaire brut'!CJ43)),"-",'Entrée action prioritaire brut'!CJ43)</f>
        <v>-</v>
      </c>
      <c r="DG48" s="152" t="str">
        <f>IF(OR(ISERROR('Entrée action prioritaire brut'!CK43),ISBLANK('Entrée action prioritaire brut'!CK43)),"-",'Entrée action prioritaire brut'!CK43)</f>
        <v>-</v>
      </c>
      <c r="DH48" s="152" t="str">
        <f>IF(OR(ISERROR('Entrée action prioritaire brut'!CL43),ISBLANK('Entrée action prioritaire brut'!CL43)),"-",'Entrée action prioritaire brut'!CL43)</f>
        <v>-</v>
      </c>
      <c r="DI48" s="152" t="str">
        <f>IF(OR(ISERROR('Entrée action prioritaire brut'!CM43),ISBLANK('Entrée action prioritaire brut'!CM43)),"-",'Entrée action prioritaire brut'!CM43)</f>
        <v>-</v>
      </c>
      <c r="DJ48" s="152" t="str">
        <f>IF(OR(ISERROR('Entrée action prioritaire brut'!CN43),ISBLANK('Entrée action prioritaire brut'!CN43)),"-",'Entrée action prioritaire brut'!CN43)</f>
        <v>-</v>
      </c>
      <c r="DK48" s="152" t="str">
        <f>IF(OR(ISERROR('Entrée action prioritaire brut'!CO43),ISBLANK('Entrée action prioritaire brut'!CO43)),"-",'Entrée action prioritaire brut'!CO43)</f>
        <v>-</v>
      </c>
      <c r="DL48" s="152" t="str">
        <f>IF(OR(ISERROR('Entrée action prioritaire brut'!CP43),ISBLANK('Entrée action prioritaire brut'!CP43)),"-",'Entrée action prioritaire brut'!CP43)</f>
        <v>-</v>
      </c>
      <c r="DM48" s="152" t="str">
        <f>IF(OR(ISERROR('Entrée action prioritaire brut'!CQ43),ISBLANK('Entrée action prioritaire brut'!CQ43)),"-",'Entrée action prioritaire brut'!CQ43)</f>
        <v>-</v>
      </c>
      <c r="DN48" s="152" t="str">
        <f>IF(OR(ISERROR('Entrée action prioritaire brut'!CR43),ISBLANK('Entrée action prioritaire brut'!CR43)),"-",'Entrée action prioritaire brut'!CR43)</f>
        <v>-</v>
      </c>
      <c r="DO48" s="152" t="str">
        <f>IF(OR(ISERROR('Entrée action prioritaire brut'!CS43),ISBLANK('Entrée action prioritaire brut'!CS43)),"-",'Entrée action prioritaire brut'!CS43)</f>
        <v>-</v>
      </c>
      <c r="DP48" s="152" t="str">
        <f>IF(OR(ISERROR('Entrée action prioritaire brut'!CT43),ISBLANK('Entrée action prioritaire brut'!CT43)),"-",'Entrée action prioritaire brut'!CT43)</f>
        <v>-</v>
      </c>
      <c r="DQ48" s="152" t="str">
        <f>IF(OR(ISERROR('Entrée action prioritaire brut'!CU43),ISBLANK('Entrée action prioritaire brut'!CU43)),"-",'Entrée action prioritaire brut'!CU43)</f>
        <v>-</v>
      </c>
      <c r="DR48" s="152" t="str">
        <f>IF(OR(ISERROR('Entrée action prioritaire brut'!CV43),ISBLANK('Entrée action prioritaire brut'!CV43)),"-",'Entrée action prioritaire brut'!CV43)</f>
        <v>-</v>
      </c>
    </row>
    <row r="49" spans="1:122" ht="15" customHeight="1" x14ac:dyDescent="0.25">
      <c r="A49" s="176" t="str">
        <f>IF(OR(ISERROR('Entrée action prioritaire brut'!L44),ISBLANK('Entrée action prioritaire brut'!B44)),"-",'Entrée action prioritaire brut'!B44)</f>
        <v>-</v>
      </c>
      <c r="B49" s="152" t="str">
        <f>IF(OR(ISERROR('Entrée action prioritaire brut'!M44),ISBLANK('Entrée action prioritaire brut'!M44)),"-",'Entrée action prioritaire brut'!M44)</f>
        <v>-</v>
      </c>
      <c r="C49" s="152" t="str">
        <f>IF(OR(ISERROR('Entrée action prioritaire brut'!N44),ISBLANK('Entrée action prioritaire brut'!N44)),"-",'Entrée action prioritaire brut'!N44)</f>
        <v>-</v>
      </c>
      <c r="D49" s="152" t="str">
        <f>IF(OR(ISERROR('Entrée action prioritaire brut'!O44),ISBLANK('Entrée action prioritaire brut'!O44)),"-",'Entrée action prioritaire brut'!O44)</f>
        <v>-</v>
      </c>
      <c r="E49" s="152" t="str">
        <f>IF(OR(ISERROR('Entrée action prioritaire brut'!P44),ISBLANK('Entrée action prioritaire brut'!P44)),"-",'Entrée action prioritaire brut'!P44)</f>
        <v>-</v>
      </c>
      <c r="F49" s="152" t="str">
        <f>IF(OR(ISERROR('Entrée action prioritaire brut'!Q44),ISBLANK('Entrée action prioritaire brut'!Q44)),"-",'Entrée action prioritaire brut'!Q44)</f>
        <v>-</v>
      </c>
      <c r="G49" s="152" t="str">
        <f>IF(OR(ISERROR('Entrée action prioritaire brut'!R44),ISBLANK('Entrée action prioritaire brut'!R44)),"-",'Entrée action prioritaire brut'!R44)</f>
        <v>-</v>
      </c>
      <c r="H49" s="152" t="str">
        <f>IF(OR(ISERROR('Entrée action prioritaire brut'!S44),ISBLANK('Entrée action prioritaire brut'!S44)),"-",'Entrée action prioritaire brut'!S44)</f>
        <v>-</v>
      </c>
      <c r="I49" s="152" t="str">
        <f>IF(OR(ISERROR('Entrée action prioritaire brut'!T44),ISBLANK('Entrée action prioritaire brut'!T44)),"-",'Entrée action prioritaire brut'!T44)</f>
        <v>-</v>
      </c>
      <c r="J49" s="152" t="str">
        <f>IF(OR(ISERROR('Entrée action prioritaire brut'!U44),ISBLANK('Entrée action prioritaire brut'!U44)),"-",'Entrée action prioritaire brut'!U44)</f>
        <v>-</v>
      </c>
      <c r="K49" s="152" t="str">
        <f>IF(OR(ISERROR('Entrée action prioritaire brut'!#REF!),ISBLANK('Entrée action prioritaire brut'!#REF!)),"-",'Entrée action prioritaire brut'!#REF!)</f>
        <v>-</v>
      </c>
      <c r="L49" s="152" t="str">
        <f>IF(OR(ISERROR('Entrée action prioritaire brut'!#REF!),ISBLANK('Entrée action prioritaire brut'!#REF!)),"-",'Entrée action prioritaire brut'!#REF!)</f>
        <v>-</v>
      </c>
      <c r="M49" s="152" t="str">
        <f>IF(OR(ISERROR('Entrée action prioritaire brut'!#REF!),ISBLANK('Entrée action prioritaire brut'!#REF!)),"-",'Entrée action prioritaire brut'!#REF!)</f>
        <v>-</v>
      </c>
      <c r="N49" s="152" t="str">
        <f>IF(OR(ISERROR('Entrée action prioritaire brut'!#REF!),ISBLANK('Entrée action prioritaire brut'!#REF!)),"-",'Entrée action prioritaire brut'!#REF!)</f>
        <v>-</v>
      </c>
      <c r="O49" s="152" t="str">
        <f>IF(OR(ISERROR('Entrée action prioritaire brut'!#REF!),ISBLANK('Entrée action prioritaire brut'!#REF!)),"-",'Entrée action prioritaire brut'!#REF!)</f>
        <v>-</v>
      </c>
      <c r="P49" s="152" t="str">
        <f>IF(OR(ISERROR('Entrée action prioritaire brut'!#REF!),ISBLANK('Entrée action prioritaire brut'!#REF!)),"-",'Entrée action prioritaire brut'!#REF!)</f>
        <v>-</v>
      </c>
      <c r="Q49" s="152" t="str">
        <f>IF(OR(ISERROR('Entrée action prioritaire brut'!#REF!),ISBLANK('Entrée action prioritaire brut'!#REF!)),"-",'Entrée action prioritaire brut'!#REF!)</f>
        <v>-</v>
      </c>
      <c r="R49" s="152" t="str">
        <f>IF(OR(ISERROR('Entrée action prioritaire brut'!V44),ISBLANK('Entrée action prioritaire brut'!V44)),"-",'Entrée action prioritaire brut'!V44)</f>
        <v>-</v>
      </c>
      <c r="S49" s="152" t="str">
        <f>IF(OR(ISERROR('Entrée action prioritaire brut'!W44),ISBLANK('Entrée action prioritaire brut'!W44)),"-",'Entrée action prioritaire brut'!W44)</f>
        <v>-</v>
      </c>
      <c r="T49" s="152" t="str">
        <f>IF(OR(ISERROR('Entrée action prioritaire brut'!X44),ISBLANK('Entrée action prioritaire brut'!X44)),"-",'Entrée action prioritaire brut'!X44)</f>
        <v>-</v>
      </c>
      <c r="U49" s="152" t="str">
        <f>IF(OR(ISERROR('Entrée action prioritaire brut'!Y44),ISBLANK('Entrée action prioritaire brut'!Y44)),"-",'Entrée action prioritaire brut'!Y44)</f>
        <v>-</v>
      </c>
      <c r="V49" s="152" t="str">
        <f>IF(OR(ISERROR('Entrée action prioritaire brut'!Z44),ISBLANK('Entrée action prioritaire brut'!Z44)),"-",'Entrée action prioritaire brut'!Z44)</f>
        <v>-</v>
      </c>
      <c r="W49" s="152" t="str">
        <f>IF(OR(ISERROR('Entrée action prioritaire brut'!AA44),ISBLANK('Entrée action prioritaire brut'!AA44)),"-",'Entrée action prioritaire brut'!AA44)</f>
        <v>-</v>
      </c>
      <c r="X49" s="152" t="str">
        <f>IF(OR(ISERROR('Entrée action prioritaire brut'!AB44),ISBLANK('Entrée action prioritaire brut'!AB44)),"-",'Entrée action prioritaire brut'!AB44)</f>
        <v>-</v>
      </c>
      <c r="Y49" s="152" t="str">
        <f>IF(OR(ISERROR('Entrée action prioritaire brut'!AC44),ISBLANK('Entrée action prioritaire brut'!AC44)),"-",'Entrée action prioritaire brut'!AC44)</f>
        <v>-</v>
      </c>
      <c r="Z49" s="152" t="str">
        <f>IF(OR(ISERROR('Entrée action prioritaire brut'!AD44),ISBLANK('Entrée action prioritaire brut'!AD44)),"-",'Entrée action prioritaire brut'!AD44)</f>
        <v>-</v>
      </c>
      <c r="AA49" s="152" t="str">
        <f>IF(OR(ISERROR('Entrée action prioritaire brut'!AE44),ISBLANK('Entrée action prioritaire brut'!AE44)),"-",'Entrée action prioritaire brut'!AE44)</f>
        <v>-</v>
      </c>
      <c r="AB49" s="152" t="str">
        <f>IF(OR(ISERROR('Entrée action prioritaire brut'!AF44),ISBLANK('Entrée action prioritaire brut'!AF44)),"-",'Entrée action prioritaire brut'!AF44)</f>
        <v>-</v>
      </c>
      <c r="AC49" s="152" t="str">
        <f>IF(OR(ISERROR('Entrée action prioritaire brut'!AG44),ISBLANK('Entrée action prioritaire brut'!AG44)),"-",'Entrée action prioritaire brut'!AG44)</f>
        <v>-</v>
      </c>
      <c r="AD49" s="152" t="str">
        <f>IF(OR(ISERROR('Entrée action prioritaire brut'!#REF!),ISBLANK('Entrée action prioritaire brut'!#REF!)),"-",'Entrée action prioritaire brut'!#REF!)</f>
        <v>-</v>
      </c>
      <c r="AE49" s="152" t="str">
        <f>IF(OR(ISERROR('Entrée action prioritaire brut'!#REF!),ISBLANK('Entrée action prioritaire brut'!#REF!)),"-",'Entrée action prioritaire brut'!#REF!)</f>
        <v>-</v>
      </c>
      <c r="AF49" s="152" t="str">
        <f>IF(OR(ISERROR('Entrée action prioritaire brut'!#REF!),ISBLANK('Entrée action prioritaire brut'!#REF!)),"-",'Entrée action prioritaire brut'!#REF!)</f>
        <v>-</v>
      </c>
      <c r="AG49" s="152" t="str">
        <f>IF(OR(ISERROR('Entrée action prioritaire brut'!#REF!),ISBLANK('Entrée action prioritaire brut'!#REF!)),"-",'Entrée action prioritaire brut'!#REF!)</f>
        <v>-</v>
      </c>
      <c r="AH49" s="152" t="str">
        <f>IF(OR(ISERROR('Entrée action prioritaire brut'!#REF!),ISBLANK('Entrée action prioritaire brut'!#REF!)),"-",'Entrée action prioritaire brut'!#REF!)</f>
        <v>-</v>
      </c>
      <c r="AI49" s="152" t="str">
        <f>IF(OR(ISERROR('Entrée action prioritaire brut'!#REF!),ISBLANK('Entrée action prioritaire brut'!#REF!)),"-",'Entrée action prioritaire brut'!#REF!)</f>
        <v>-</v>
      </c>
      <c r="AJ49" s="152" t="str">
        <f>IF(OR(ISERROR('Entrée action prioritaire brut'!#REF!),ISBLANK('Entrée action prioritaire brut'!#REF!)),"-",'Entrée action prioritaire brut'!#REF!)</f>
        <v>-</v>
      </c>
      <c r="AK49" s="152" t="str">
        <f>IF(OR(ISERROR('Entrée action prioritaire brut'!#REF!),ISBLANK('Entrée action prioritaire brut'!#REF!)),"-",'Entrée action prioritaire brut'!#REF!)</f>
        <v>-</v>
      </c>
      <c r="AL49" s="152" t="str">
        <f>IF(OR(ISERROR('Entrée action prioritaire brut'!#REF!),ISBLANK('Entrée action prioritaire brut'!#REF!)),"-",'Entrée action prioritaire brut'!#REF!)</f>
        <v>-</v>
      </c>
      <c r="AM49" s="152" t="str">
        <f>IF(OR(ISERROR('Entrée action prioritaire brut'!#REF!),ISBLANK('Entrée action prioritaire brut'!#REF!)),"-",'Entrée action prioritaire brut'!#REF!)</f>
        <v>-</v>
      </c>
      <c r="AN49" s="152" t="str">
        <f>IF(OR(ISERROR('Entrée action prioritaire brut'!#REF!),ISBLANK('Entrée action prioritaire brut'!#REF!)),"-",'Entrée action prioritaire brut'!#REF!)</f>
        <v>-</v>
      </c>
      <c r="AO49" s="152" t="str">
        <f>IF(OR(ISERROR('Entrée action prioritaire brut'!#REF!),ISBLANK('Entrée action prioritaire brut'!#REF!)),"-",'Entrée action prioritaire brut'!#REF!)</f>
        <v>-</v>
      </c>
      <c r="AP49" s="152" t="str">
        <f>IF(OR(ISERROR('Entrée action prioritaire brut'!AH44),ISBLANK('Entrée action prioritaire brut'!AH44)),"-",'Entrée action prioritaire brut'!AH44)</f>
        <v>-</v>
      </c>
      <c r="AQ49" s="152" t="str">
        <f>IF(OR(ISERROR('Entrée action prioritaire brut'!AI44),ISBLANK('Entrée action prioritaire brut'!AI44)),"-",'Entrée action prioritaire brut'!AI44)</f>
        <v>-</v>
      </c>
      <c r="AR49" s="152" t="str">
        <f>IF(OR(ISERROR('Entrée action prioritaire brut'!AJ44),ISBLANK('Entrée action prioritaire brut'!AJ44)),"-",'Entrée action prioritaire brut'!AJ44)</f>
        <v>-</v>
      </c>
      <c r="AS49" s="152" t="str">
        <f>IF(OR(ISERROR('Entrée action prioritaire brut'!AK44),ISBLANK('Entrée action prioritaire brut'!AK44)),"-",'Entrée action prioritaire brut'!AK44)</f>
        <v>-</v>
      </c>
      <c r="AT49" s="152" t="str">
        <f>IF(OR(ISERROR('Entrée action prioritaire brut'!AL44),ISBLANK('Entrée action prioritaire brut'!AL44)),"-",'Entrée action prioritaire brut'!AL44)</f>
        <v>-</v>
      </c>
      <c r="AU49" s="152" t="str">
        <f>IF(OR(ISERROR('Entrée action prioritaire brut'!AM44),ISBLANK('Entrée action prioritaire brut'!AM44)),"-",'Entrée action prioritaire brut'!AM44)</f>
        <v>-</v>
      </c>
      <c r="AV49" s="152" t="str">
        <f>IF(OR(ISERROR('Entrée action prioritaire brut'!AN44),ISBLANK('Entrée action prioritaire brut'!AN44)),"-",'Entrée action prioritaire brut'!AN44)</f>
        <v>-</v>
      </c>
      <c r="AW49" s="152" t="str">
        <f>IF(OR(ISERROR('Entrée action prioritaire brut'!AO44),ISBLANK('Entrée action prioritaire brut'!AO44)),"-",'Entrée action prioritaire brut'!AO44)</f>
        <v>-</v>
      </c>
      <c r="AX49" s="152" t="str">
        <f>IF(OR(ISERROR('Entrée action prioritaire brut'!AP44),ISBLANK('Entrée action prioritaire brut'!AP44)),"-",'Entrée action prioritaire brut'!AP44)</f>
        <v>-</v>
      </c>
      <c r="AY49" s="152" t="str">
        <f>IF(OR(ISERROR('Entrée action prioritaire brut'!AY44),ISBLANK('Entrée action prioritaire brut'!AY44)),"-",'Entrée action prioritaire brut'!AY44)</f>
        <v>-</v>
      </c>
      <c r="AZ49" s="152" t="str">
        <f>IF(OR(ISERROR('Entrée action prioritaire brut'!AZ44),ISBLANK('Entrée action prioritaire brut'!AZ44)),"-",'Entrée action prioritaire brut'!AZ44)</f>
        <v>-</v>
      </c>
      <c r="BA49" s="152" t="str">
        <f>IF(OR(ISERROR('Entrée action prioritaire brut'!BA44),ISBLANK('Entrée action prioritaire brut'!BA44)),"-",'Entrée action prioritaire brut'!BA44)</f>
        <v>-</v>
      </c>
      <c r="BB49" s="152" t="str">
        <f>IF(OR(ISERROR('Entrée action prioritaire brut'!BB44),ISBLANK('Entrée action prioritaire brut'!BB44)),"-",'Entrée action prioritaire brut'!BB44)</f>
        <v>-</v>
      </c>
      <c r="BC49" s="152" t="str">
        <f>IF(OR(ISERROR('Entrée action prioritaire brut'!BC44),ISBLANK('Entrée action prioritaire brut'!BC44)),"-",'Entrée action prioritaire brut'!BC44)</f>
        <v>-</v>
      </c>
      <c r="BD49" s="152" t="str">
        <f>IF(OR(ISERROR('Entrée action prioritaire brut'!BD44),ISBLANK('Entrée action prioritaire brut'!BD44)),"-",'Entrée action prioritaire brut'!BD44)</f>
        <v>-</v>
      </c>
      <c r="BE49" s="152" t="str">
        <f>IF(OR(ISERROR('Entrée action prioritaire brut'!BE44),ISBLANK('Entrée action prioritaire brut'!BE44)),"-",'Entrée action prioritaire brut'!BE44)</f>
        <v>-</v>
      </c>
      <c r="BF49" s="152" t="str">
        <f>IF(OR(ISERROR('Entrée action prioritaire brut'!BF44),ISBLANK('Entrée action prioritaire brut'!BF44)),"-",'Entrée action prioritaire brut'!BF44)</f>
        <v>-</v>
      </c>
      <c r="BG49" s="152" t="str">
        <f>IF(OR(ISERROR('Entrée action prioritaire brut'!BG44),ISBLANK('Entrée action prioritaire brut'!BG44)),"-",'Entrée action prioritaire brut'!BG44)</f>
        <v>-</v>
      </c>
      <c r="BH49" s="152" t="str">
        <f>IF(OR(ISERROR('Entrée action prioritaire brut'!BH44),ISBLANK('Entrée action prioritaire brut'!BH44)),"-",'Entrée action prioritaire brut'!BH44)</f>
        <v>-</v>
      </c>
      <c r="BI49" s="152" t="str">
        <f>IF(OR(ISERROR('Entrée action prioritaire brut'!BI44),ISBLANK('Entrée action prioritaire brut'!BI44)),"-",'Entrée action prioritaire brut'!BI44)</f>
        <v>-</v>
      </c>
      <c r="BJ49" s="152" t="str">
        <f>IF(OR(ISERROR('Entrée action prioritaire brut'!#REF!),ISBLANK('Entrée action prioritaire brut'!#REF!)),"-",'Entrée action prioritaire brut'!#REF!)</f>
        <v>-</v>
      </c>
      <c r="BK49" s="152" t="str">
        <f>IF(OR(ISERROR('Entrée action prioritaire brut'!#REF!),ISBLANK('Entrée action prioritaire brut'!#REF!)),"-",'Entrée action prioritaire brut'!#REF!)</f>
        <v>-</v>
      </c>
      <c r="BL49" s="152" t="str">
        <f>IF(OR(ISERROR('Entrée action prioritaire brut'!#REF!),ISBLANK('Entrée action prioritaire brut'!#REF!)),"-",'Entrée action prioritaire brut'!#REF!)</f>
        <v>-</v>
      </c>
      <c r="BM49" s="152" t="str">
        <f>IF(OR(ISERROR('Entrée action prioritaire brut'!#REF!),ISBLANK('Entrée action prioritaire brut'!#REF!)),"-",'Entrée action prioritaire brut'!#REF!)</f>
        <v>-</v>
      </c>
      <c r="BN49" s="152" t="str">
        <f>IF(OR(ISERROR('Entrée action prioritaire brut'!#REF!),ISBLANK('Entrée action prioritaire brut'!#REF!)),"-",'Entrée action prioritaire brut'!#REF!)</f>
        <v>-</v>
      </c>
      <c r="BO49" s="152" t="str">
        <f>IF(OR(ISERROR('Entrée action prioritaire brut'!#REF!),ISBLANK('Entrée action prioritaire brut'!#REF!)),"-",'Entrée action prioritaire brut'!#REF!)</f>
        <v>-</v>
      </c>
      <c r="BP49" s="152" t="str">
        <f>IF(OR(ISERROR('Entrée action prioritaire brut'!#REF!),ISBLANK('Entrée action prioritaire brut'!#REF!)),"-",'Entrée action prioritaire brut'!#REF!)</f>
        <v>-</v>
      </c>
      <c r="BQ49" s="152" t="str">
        <f>IF(OR(ISERROR('Entrée action prioritaire brut'!#REF!),ISBLANK('Entrée action prioritaire brut'!#REF!)),"-",'Entrée action prioritaire brut'!#REF!)</f>
        <v>-</v>
      </c>
      <c r="BR49" s="152" t="str">
        <f>IF(OR(ISERROR('Entrée action prioritaire brut'!#REF!),ISBLANK('Entrée action prioritaire brut'!#REF!)),"-",'Entrée action prioritaire brut'!#REF!)</f>
        <v>-</v>
      </c>
      <c r="BS49" s="152" t="str">
        <f>IF(OR(ISERROR('Entrée action prioritaire brut'!#REF!),ISBLANK('Entrée action prioritaire brut'!#REF!)),"-",'Entrée action prioritaire brut'!#REF!)</f>
        <v>-</v>
      </c>
      <c r="BT49" s="152" t="str">
        <f>IF(OR(ISERROR('Entrée action prioritaire brut'!#REF!),ISBLANK('Entrée action prioritaire brut'!#REF!)),"-",'Entrée action prioritaire brut'!#REF!)</f>
        <v>-</v>
      </c>
      <c r="BU49" s="152" t="str">
        <f>IF(OR(ISERROR('Entrée action prioritaire brut'!#REF!),ISBLANK('Entrée action prioritaire brut'!#REF!)),"-",'Entrée action prioritaire brut'!#REF!)</f>
        <v>-</v>
      </c>
      <c r="BV49" s="152" t="str">
        <f>IF(OR(ISERROR('Entrée action prioritaire brut'!#REF!),ISBLANK('Entrée action prioritaire brut'!#REF!)),"-",'Entrée action prioritaire brut'!#REF!)</f>
        <v>-</v>
      </c>
      <c r="BW49" s="152" t="str">
        <f>IF(OR(ISERROR('Entrée action prioritaire brut'!#REF!),ISBLANK('Entrée action prioritaire brut'!#REF!)),"-",'Entrée action prioritaire brut'!#REF!)</f>
        <v>-</v>
      </c>
      <c r="BX49" s="152" t="str">
        <f>IF(OR(ISERROR('Entrée action prioritaire brut'!#REF!),ISBLANK('Entrée action prioritaire brut'!#REF!)),"-",'Entrée action prioritaire brut'!#REF!)</f>
        <v>-</v>
      </c>
      <c r="BY49" s="152" t="str">
        <f>IF(OR(ISERROR('Entrée action prioritaire brut'!#REF!),ISBLANK('Entrée action prioritaire brut'!#REF!)),"-",'Entrée action prioritaire brut'!#REF!)</f>
        <v>-</v>
      </c>
      <c r="BZ49" s="152" t="str">
        <f>IF(OR(ISERROR('Entrée action prioritaire brut'!BJ44),ISBLANK('Entrée action prioritaire brut'!BJ44)),"-",'Entrée action prioritaire brut'!BJ44)</f>
        <v>-</v>
      </c>
      <c r="CA49" s="152" t="str">
        <f>IF(OR(ISERROR('Entrée action prioritaire brut'!BK44),ISBLANK('Entrée action prioritaire brut'!BK44)),"-",'Entrée action prioritaire brut'!BK44)</f>
        <v>-</v>
      </c>
      <c r="CB49" s="152" t="str">
        <f>IF(OR(ISERROR('Entrée action prioritaire brut'!BL44),ISBLANK('Entrée action prioritaire brut'!BL44)),"-",'Entrée action prioritaire brut'!BL44)</f>
        <v>-</v>
      </c>
      <c r="CC49" s="152" t="str">
        <f>IF(OR(ISERROR('Entrée action prioritaire brut'!BM44),ISBLANK('Entrée action prioritaire brut'!BM44)),"-",'Entrée action prioritaire brut'!BM44)</f>
        <v>-</v>
      </c>
      <c r="CD49" s="152" t="str">
        <f>IF(OR(ISERROR('Entrée action prioritaire brut'!BN44),ISBLANK('Entrée action prioritaire brut'!BN44)),"-",'Entrée action prioritaire brut'!BN44)</f>
        <v>-</v>
      </c>
      <c r="CE49" s="152" t="str">
        <f>IF(OR(ISERROR('Entrée action prioritaire brut'!BO44),ISBLANK('Entrée action prioritaire brut'!BO44)),"-",'Entrée action prioritaire brut'!BO44)</f>
        <v>-</v>
      </c>
      <c r="CF49" s="152" t="str">
        <f>IF(OR(ISERROR('Entrée action prioritaire brut'!BP44),ISBLANK('Entrée action prioritaire brut'!BP44)),"-",'Entrée action prioritaire brut'!BP44)</f>
        <v>-</v>
      </c>
      <c r="CG49" s="152" t="str">
        <f>IF(OR(ISERROR('Entrée action prioritaire brut'!#REF!),ISBLANK('Entrée action prioritaire brut'!#REF!)),"-",'Entrée action prioritaire brut'!#REF!)</f>
        <v>-</v>
      </c>
      <c r="CH49" s="152" t="str">
        <f>IF(OR(ISERROR('Entrée action prioritaire brut'!BQ44),ISBLANK('Entrée action prioritaire brut'!BQ44)),"-",'Entrée action prioritaire brut'!BQ44)</f>
        <v>-</v>
      </c>
      <c r="CI49" s="152" t="str">
        <f>IF(OR(ISERROR('Entrée action prioritaire brut'!BR44),ISBLANK('Entrée action prioritaire brut'!BR44)),"-",'Entrée action prioritaire brut'!BR44)</f>
        <v>-</v>
      </c>
      <c r="CJ49" s="152" t="str">
        <f>IF(OR(ISERROR('Entrée action prioritaire brut'!BS44),ISBLANK('Entrée action prioritaire brut'!BS44)),"-",'Entrée action prioritaire brut'!BS44)</f>
        <v>-</v>
      </c>
      <c r="CK49" s="152" t="str">
        <f>IF(OR(ISERROR('Entrée action prioritaire brut'!BT44),ISBLANK('Entrée action prioritaire brut'!BT44)),"-",'Entrée action prioritaire brut'!BT44)</f>
        <v>-</v>
      </c>
      <c r="CL49" s="152" t="str">
        <f>IF(OR(ISERROR('Entrée action prioritaire brut'!BU44),ISBLANK('Entrée action prioritaire brut'!BU44)),"-",'Entrée action prioritaire brut'!BU44)</f>
        <v>-</v>
      </c>
      <c r="CM49" s="152" t="str">
        <f>IF(OR(ISERROR('Entrée action prioritaire brut'!#REF!),ISBLANK('Entrée action prioritaire brut'!#REF!)),"-",'Entrée action prioritaire brut'!#REF!)</f>
        <v>-</v>
      </c>
      <c r="CN49" s="152" t="str">
        <f>IF(OR(ISERROR('Entrée action prioritaire brut'!#REF!),ISBLANK('Entrée action prioritaire brut'!#REF!)),"-",'Entrée action prioritaire brut'!#REF!)</f>
        <v>-</v>
      </c>
      <c r="CO49" s="152" t="str">
        <f>IF(OR(ISERROR('Entrée action prioritaire brut'!#REF!),ISBLANK('Entrée action prioritaire brut'!#REF!)),"-",'Entrée action prioritaire brut'!#REF!)</f>
        <v>-</v>
      </c>
      <c r="CP49" s="152" t="str">
        <f>IF(OR(ISERROR('Entrée action prioritaire brut'!#REF!),ISBLANK('Entrée action prioritaire brut'!#REF!)),"-",'Entrée action prioritaire brut'!#REF!)</f>
        <v>-</v>
      </c>
      <c r="CQ49" s="152" t="str">
        <f>IF(OR(ISERROR('Entrée action prioritaire brut'!#REF!),ISBLANK('Entrée action prioritaire brut'!#REF!)),"-",'Entrée action prioritaire brut'!#REF!)</f>
        <v>-</v>
      </c>
      <c r="CR49" s="152" t="str">
        <f>IF(OR(ISERROR('Entrée action prioritaire brut'!BV44),ISBLANK('Entrée action prioritaire brut'!BV44)),"-",'Entrée action prioritaire brut'!BV44)</f>
        <v>-</v>
      </c>
      <c r="CS49" s="152" t="str">
        <f>IF(OR(ISERROR('Entrée action prioritaire brut'!BW44),ISBLANK('Entrée action prioritaire brut'!BW44)),"-",'Entrée action prioritaire brut'!BW44)</f>
        <v>-</v>
      </c>
      <c r="CT49" s="152" t="str">
        <f>IF(OR(ISERROR('Entrée action prioritaire brut'!BX44),ISBLANK('Entrée action prioritaire brut'!BX44)),"-",'Entrée action prioritaire brut'!BX44)</f>
        <v>-</v>
      </c>
      <c r="CU49" s="152" t="str">
        <f>IF(OR(ISERROR('Entrée action prioritaire brut'!BY44),ISBLANK('Entrée action prioritaire brut'!BY44)),"-",'Entrée action prioritaire brut'!BY44)</f>
        <v>-</v>
      </c>
      <c r="CV49" s="152" t="str">
        <f>IF(OR(ISERROR('Entrée action prioritaire brut'!BZ44),ISBLANK('Entrée action prioritaire brut'!BZ44)),"-",'Entrée action prioritaire brut'!BZ44)</f>
        <v>-</v>
      </c>
      <c r="CW49" s="152" t="str">
        <f>IF(OR(ISERROR('Entrée action prioritaire brut'!CA44),ISBLANK('Entrée action prioritaire brut'!CA44)),"-",'Entrée action prioritaire brut'!CA44)</f>
        <v>-</v>
      </c>
      <c r="CX49" s="152" t="str">
        <f>IF(OR(ISERROR('Entrée action prioritaire brut'!CB44),ISBLANK('Entrée action prioritaire brut'!CB44)),"-",'Entrée action prioritaire brut'!CB44)</f>
        <v>-</v>
      </c>
      <c r="CY49" s="152" t="str">
        <f>IF(OR(ISERROR('Entrée action prioritaire brut'!CC44),ISBLANK('Entrée action prioritaire brut'!CC44)),"-",'Entrée action prioritaire brut'!CC44)</f>
        <v>-</v>
      </c>
      <c r="CZ49" s="152" t="str">
        <f>IF(OR(ISERROR('Entrée action prioritaire brut'!CD44),ISBLANK('Entrée action prioritaire brut'!CD44)),"-",'Entrée action prioritaire brut'!CD44)</f>
        <v>-</v>
      </c>
      <c r="DA49" s="152" t="str">
        <f>IF(OR(ISERROR('Entrée action prioritaire brut'!CE44),ISBLANK('Entrée action prioritaire brut'!CE44)),"-",'Entrée action prioritaire brut'!CE44)</f>
        <v>-</v>
      </c>
      <c r="DB49" s="152" t="str">
        <f>IF(OR(ISERROR('Entrée action prioritaire brut'!CF44),ISBLANK('Entrée action prioritaire brut'!CF44)),"-",'Entrée action prioritaire brut'!CF44)</f>
        <v>-</v>
      </c>
      <c r="DC49" s="152" t="str">
        <f>IF(OR(ISERROR('Entrée action prioritaire brut'!CG44),ISBLANK('Entrée action prioritaire brut'!CG44)),"-",'Entrée action prioritaire brut'!CG44)</f>
        <v>-</v>
      </c>
      <c r="DD49" s="152" t="str">
        <f>IF(OR(ISERROR('Entrée action prioritaire brut'!CH44),ISBLANK('Entrée action prioritaire brut'!CH44)),"-",'Entrée action prioritaire brut'!CH44)</f>
        <v>-</v>
      </c>
      <c r="DE49" s="152" t="str">
        <f>IF(OR(ISERROR('Entrée action prioritaire brut'!CI44),ISBLANK('Entrée action prioritaire brut'!CI44)),"-",'Entrée action prioritaire brut'!CI44)</f>
        <v>-</v>
      </c>
      <c r="DF49" s="152" t="str">
        <f>IF(OR(ISERROR('Entrée action prioritaire brut'!CJ44),ISBLANK('Entrée action prioritaire brut'!CJ44)),"-",'Entrée action prioritaire brut'!CJ44)</f>
        <v>-</v>
      </c>
      <c r="DG49" s="152" t="str">
        <f>IF(OR(ISERROR('Entrée action prioritaire brut'!CK44),ISBLANK('Entrée action prioritaire brut'!CK44)),"-",'Entrée action prioritaire brut'!CK44)</f>
        <v>-</v>
      </c>
      <c r="DH49" s="152" t="str">
        <f>IF(OR(ISERROR('Entrée action prioritaire brut'!CL44),ISBLANK('Entrée action prioritaire brut'!CL44)),"-",'Entrée action prioritaire brut'!CL44)</f>
        <v>-</v>
      </c>
      <c r="DI49" s="152" t="str">
        <f>IF(OR(ISERROR('Entrée action prioritaire brut'!CM44),ISBLANK('Entrée action prioritaire brut'!CM44)),"-",'Entrée action prioritaire brut'!CM44)</f>
        <v>-</v>
      </c>
      <c r="DJ49" s="152" t="str">
        <f>IF(OR(ISERROR('Entrée action prioritaire brut'!CN44),ISBLANK('Entrée action prioritaire brut'!CN44)),"-",'Entrée action prioritaire brut'!CN44)</f>
        <v>-</v>
      </c>
      <c r="DK49" s="152" t="str">
        <f>IF(OR(ISERROR('Entrée action prioritaire brut'!CO44),ISBLANK('Entrée action prioritaire brut'!CO44)),"-",'Entrée action prioritaire brut'!CO44)</f>
        <v>-</v>
      </c>
      <c r="DL49" s="152" t="str">
        <f>IF(OR(ISERROR('Entrée action prioritaire brut'!CP44),ISBLANK('Entrée action prioritaire brut'!CP44)),"-",'Entrée action prioritaire brut'!CP44)</f>
        <v>-</v>
      </c>
      <c r="DM49" s="152" t="str">
        <f>IF(OR(ISERROR('Entrée action prioritaire brut'!CQ44),ISBLANK('Entrée action prioritaire brut'!CQ44)),"-",'Entrée action prioritaire brut'!CQ44)</f>
        <v>-</v>
      </c>
      <c r="DN49" s="152" t="str">
        <f>IF(OR(ISERROR('Entrée action prioritaire brut'!CR44),ISBLANK('Entrée action prioritaire brut'!CR44)),"-",'Entrée action prioritaire brut'!CR44)</f>
        <v>-</v>
      </c>
      <c r="DO49" s="152" t="str">
        <f>IF(OR(ISERROR('Entrée action prioritaire brut'!CS44),ISBLANK('Entrée action prioritaire brut'!CS44)),"-",'Entrée action prioritaire brut'!CS44)</f>
        <v>-</v>
      </c>
      <c r="DP49" s="152" t="str">
        <f>IF(OR(ISERROR('Entrée action prioritaire brut'!CT44),ISBLANK('Entrée action prioritaire brut'!CT44)),"-",'Entrée action prioritaire brut'!CT44)</f>
        <v>-</v>
      </c>
      <c r="DQ49" s="152" t="str">
        <f>IF(OR(ISERROR('Entrée action prioritaire brut'!CU44),ISBLANK('Entrée action prioritaire brut'!CU44)),"-",'Entrée action prioritaire brut'!CU44)</f>
        <v>-</v>
      </c>
      <c r="DR49" s="152" t="str">
        <f>IF(OR(ISERROR('Entrée action prioritaire brut'!CV44),ISBLANK('Entrée action prioritaire brut'!CV44)),"-",'Entrée action prioritaire brut'!CV44)</f>
        <v>-</v>
      </c>
    </row>
    <row r="50" spans="1:122" ht="15" customHeight="1" x14ac:dyDescent="0.25">
      <c r="A50" s="176" t="str">
        <f>IF(OR(ISERROR('Entrée action prioritaire brut'!L45),ISBLANK('Entrée action prioritaire brut'!B45)),"-",'Entrée action prioritaire brut'!B45)</f>
        <v>-</v>
      </c>
      <c r="B50" s="152" t="str">
        <f>IF(OR(ISERROR('Entrée action prioritaire brut'!M45),ISBLANK('Entrée action prioritaire brut'!M45)),"-",'Entrée action prioritaire brut'!M45)</f>
        <v>-</v>
      </c>
      <c r="C50" s="152" t="str">
        <f>IF(OR(ISERROR('Entrée action prioritaire brut'!N45),ISBLANK('Entrée action prioritaire brut'!N45)),"-",'Entrée action prioritaire brut'!N45)</f>
        <v>-</v>
      </c>
      <c r="D50" s="152" t="str">
        <f>IF(OR(ISERROR('Entrée action prioritaire brut'!O45),ISBLANK('Entrée action prioritaire brut'!O45)),"-",'Entrée action prioritaire brut'!O45)</f>
        <v>-</v>
      </c>
      <c r="E50" s="152" t="str">
        <f>IF(OR(ISERROR('Entrée action prioritaire brut'!P45),ISBLANK('Entrée action prioritaire brut'!P45)),"-",'Entrée action prioritaire brut'!P45)</f>
        <v>-</v>
      </c>
      <c r="F50" s="152" t="str">
        <f>IF(OR(ISERROR('Entrée action prioritaire brut'!Q45),ISBLANK('Entrée action prioritaire brut'!Q45)),"-",'Entrée action prioritaire brut'!Q45)</f>
        <v>-</v>
      </c>
      <c r="G50" s="152" t="str">
        <f>IF(OR(ISERROR('Entrée action prioritaire brut'!R45),ISBLANK('Entrée action prioritaire brut'!R45)),"-",'Entrée action prioritaire brut'!R45)</f>
        <v>-</v>
      </c>
      <c r="H50" s="152" t="str">
        <f>IF(OR(ISERROR('Entrée action prioritaire brut'!S45),ISBLANK('Entrée action prioritaire brut'!S45)),"-",'Entrée action prioritaire brut'!S45)</f>
        <v>-</v>
      </c>
      <c r="I50" s="152" t="str">
        <f>IF(OR(ISERROR('Entrée action prioritaire brut'!T45),ISBLANK('Entrée action prioritaire brut'!T45)),"-",'Entrée action prioritaire brut'!T45)</f>
        <v>-</v>
      </c>
      <c r="J50" s="152" t="str">
        <f>IF(OR(ISERROR('Entrée action prioritaire brut'!U45),ISBLANK('Entrée action prioritaire brut'!U45)),"-",'Entrée action prioritaire brut'!U45)</f>
        <v>-</v>
      </c>
      <c r="K50" s="152" t="str">
        <f>IF(OR(ISERROR('Entrée action prioritaire brut'!#REF!),ISBLANK('Entrée action prioritaire brut'!#REF!)),"-",'Entrée action prioritaire brut'!#REF!)</f>
        <v>-</v>
      </c>
      <c r="L50" s="152" t="str">
        <f>IF(OR(ISERROR('Entrée action prioritaire brut'!#REF!),ISBLANK('Entrée action prioritaire brut'!#REF!)),"-",'Entrée action prioritaire brut'!#REF!)</f>
        <v>-</v>
      </c>
      <c r="M50" s="152" t="str">
        <f>IF(OR(ISERROR('Entrée action prioritaire brut'!#REF!),ISBLANK('Entrée action prioritaire brut'!#REF!)),"-",'Entrée action prioritaire brut'!#REF!)</f>
        <v>-</v>
      </c>
      <c r="N50" s="152" t="str">
        <f>IF(OR(ISERROR('Entrée action prioritaire brut'!#REF!),ISBLANK('Entrée action prioritaire brut'!#REF!)),"-",'Entrée action prioritaire brut'!#REF!)</f>
        <v>-</v>
      </c>
      <c r="O50" s="152" t="str">
        <f>IF(OR(ISERROR('Entrée action prioritaire brut'!#REF!),ISBLANK('Entrée action prioritaire brut'!#REF!)),"-",'Entrée action prioritaire brut'!#REF!)</f>
        <v>-</v>
      </c>
      <c r="P50" s="152" t="str">
        <f>IF(OR(ISERROR('Entrée action prioritaire brut'!#REF!),ISBLANK('Entrée action prioritaire brut'!#REF!)),"-",'Entrée action prioritaire brut'!#REF!)</f>
        <v>-</v>
      </c>
      <c r="Q50" s="152" t="str">
        <f>IF(OR(ISERROR('Entrée action prioritaire brut'!#REF!),ISBLANK('Entrée action prioritaire brut'!#REF!)),"-",'Entrée action prioritaire brut'!#REF!)</f>
        <v>-</v>
      </c>
      <c r="R50" s="152" t="str">
        <f>IF(OR(ISERROR('Entrée action prioritaire brut'!V45),ISBLANK('Entrée action prioritaire brut'!V45)),"-",'Entrée action prioritaire brut'!V45)</f>
        <v>-</v>
      </c>
      <c r="S50" s="152" t="str">
        <f>IF(OR(ISERROR('Entrée action prioritaire brut'!W45),ISBLANK('Entrée action prioritaire brut'!W45)),"-",'Entrée action prioritaire brut'!W45)</f>
        <v>-</v>
      </c>
      <c r="T50" s="152" t="str">
        <f>IF(OR(ISERROR('Entrée action prioritaire brut'!X45),ISBLANK('Entrée action prioritaire brut'!X45)),"-",'Entrée action prioritaire brut'!X45)</f>
        <v>-</v>
      </c>
      <c r="U50" s="152" t="str">
        <f>IF(OR(ISERROR('Entrée action prioritaire brut'!Y45),ISBLANK('Entrée action prioritaire brut'!Y45)),"-",'Entrée action prioritaire brut'!Y45)</f>
        <v>-</v>
      </c>
      <c r="V50" s="152" t="str">
        <f>IF(OR(ISERROR('Entrée action prioritaire brut'!Z45),ISBLANK('Entrée action prioritaire brut'!Z45)),"-",'Entrée action prioritaire brut'!Z45)</f>
        <v>-</v>
      </c>
      <c r="W50" s="152" t="str">
        <f>IF(OR(ISERROR('Entrée action prioritaire brut'!AA45),ISBLANK('Entrée action prioritaire brut'!AA45)),"-",'Entrée action prioritaire brut'!AA45)</f>
        <v>-</v>
      </c>
      <c r="X50" s="152" t="str">
        <f>IF(OR(ISERROR('Entrée action prioritaire brut'!AB45),ISBLANK('Entrée action prioritaire brut'!AB45)),"-",'Entrée action prioritaire brut'!AB45)</f>
        <v>-</v>
      </c>
      <c r="Y50" s="152" t="str">
        <f>IF(OR(ISERROR('Entrée action prioritaire brut'!AC45),ISBLANK('Entrée action prioritaire brut'!AC45)),"-",'Entrée action prioritaire brut'!AC45)</f>
        <v>-</v>
      </c>
      <c r="Z50" s="152" t="str">
        <f>IF(OR(ISERROR('Entrée action prioritaire brut'!AD45),ISBLANK('Entrée action prioritaire brut'!AD45)),"-",'Entrée action prioritaire brut'!AD45)</f>
        <v>-</v>
      </c>
      <c r="AA50" s="152" t="str">
        <f>IF(OR(ISERROR('Entrée action prioritaire brut'!AE45),ISBLANK('Entrée action prioritaire brut'!AE45)),"-",'Entrée action prioritaire brut'!AE45)</f>
        <v>-</v>
      </c>
      <c r="AB50" s="152" t="str">
        <f>IF(OR(ISERROR('Entrée action prioritaire brut'!AF45),ISBLANK('Entrée action prioritaire brut'!AF45)),"-",'Entrée action prioritaire brut'!AF45)</f>
        <v>-</v>
      </c>
      <c r="AC50" s="152" t="str">
        <f>IF(OR(ISERROR('Entrée action prioritaire brut'!AG45),ISBLANK('Entrée action prioritaire brut'!AG45)),"-",'Entrée action prioritaire brut'!AG45)</f>
        <v>-</v>
      </c>
      <c r="AD50" s="152" t="str">
        <f>IF(OR(ISERROR('Entrée action prioritaire brut'!#REF!),ISBLANK('Entrée action prioritaire brut'!#REF!)),"-",'Entrée action prioritaire brut'!#REF!)</f>
        <v>-</v>
      </c>
      <c r="AE50" s="152" t="str">
        <f>IF(OR(ISERROR('Entrée action prioritaire brut'!#REF!),ISBLANK('Entrée action prioritaire brut'!#REF!)),"-",'Entrée action prioritaire brut'!#REF!)</f>
        <v>-</v>
      </c>
      <c r="AF50" s="152" t="str">
        <f>IF(OR(ISERROR('Entrée action prioritaire brut'!#REF!),ISBLANK('Entrée action prioritaire brut'!#REF!)),"-",'Entrée action prioritaire brut'!#REF!)</f>
        <v>-</v>
      </c>
      <c r="AG50" s="152" t="str">
        <f>IF(OR(ISERROR('Entrée action prioritaire brut'!#REF!),ISBLANK('Entrée action prioritaire brut'!#REF!)),"-",'Entrée action prioritaire brut'!#REF!)</f>
        <v>-</v>
      </c>
      <c r="AH50" s="152" t="str">
        <f>IF(OR(ISERROR('Entrée action prioritaire brut'!#REF!),ISBLANK('Entrée action prioritaire brut'!#REF!)),"-",'Entrée action prioritaire brut'!#REF!)</f>
        <v>-</v>
      </c>
      <c r="AI50" s="152" t="str">
        <f>IF(OR(ISERROR('Entrée action prioritaire brut'!#REF!),ISBLANK('Entrée action prioritaire brut'!#REF!)),"-",'Entrée action prioritaire brut'!#REF!)</f>
        <v>-</v>
      </c>
      <c r="AJ50" s="152" t="str">
        <f>IF(OR(ISERROR('Entrée action prioritaire brut'!#REF!),ISBLANK('Entrée action prioritaire brut'!#REF!)),"-",'Entrée action prioritaire brut'!#REF!)</f>
        <v>-</v>
      </c>
      <c r="AK50" s="152" t="str">
        <f>IF(OR(ISERROR('Entrée action prioritaire brut'!#REF!),ISBLANK('Entrée action prioritaire brut'!#REF!)),"-",'Entrée action prioritaire brut'!#REF!)</f>
        <v>-</v>
      </c>
      <c r="AL50" s="152" t="str">
        <f>IF(OR(ISERROR('Entrée action prioritaire brut'!#REF!),ISBLANK('Entrée action prioritaire brut'!#REF!)),"-",'Entrée action prioritaire brut'!#REF!)</f>
        <v>-</v>
      </c>
      <c r="AM50" s="152" t="str">
        <f>IF(OR(ISERROR('Entrée action prioritaire brut'!#REF!),ISBLANK('Entrée action prioritaire brut'!#REF!)),"-",'Entrée action prioritaire brut'!#REF!)</f>
        <v>-</v>
      </c>
      <c r="AN50" s="152" t="str">
        <f>IF(OR(ISERROR('Entrée action prioritaire brut'!#REF!),ISBLANK('Entrée action prioritaire brut'!#REF!)),"-",'Entrée action prioritaire brut'!#REF!)</f>
        <v>-</v>
      </c>
      <c r="AO50" s="152" t="str">
        <f>IF(OR(ISERROR('Entrée action prioritaire brut'!#REF!),ISBLANK('Entrée action prioritaire brut'!#REF!)),"-",'Entrée action prioritaire brut'!#REF!)</f>
        <v>-</v>
      </c>
      <c r="AP50" s="152" t="str">
        <f>IF(OR(ISERROR('Entrée action prioritaire brut'!AH45),ISBLANK('Entrée action prioritaire brut'!AH45)),"-",'Entrée action prioritaire brut'!AH45)</f>
        <v>-</v>
      </c>
      <c r="AQ50" s="152" t="str">
        <f>IF(OR(ISERROR('Entrée action prioritaire brut'!AI45),ISBLANK('Entrée action prioritaire brut'!AI45)),"-",'Entrée action prioritaire brut'!AI45)</f>
        <v>-</v>
      </c>
      <c r="AR50" s="152" t="str">
        <f>IF(OR(ISERROR('Entrée action prioritaire brut'!AJ45),ISBLANK('Entrée action prioritaire brut'!AJ45)),"-",'Entrée action prioritaire brut'!AJ45)</f>
        <v>-</v>
      </c>
      <c r="AS50" s="152" t="str">
        <f>IF(OR(ISERROR('Entrée action prioritaire brut'!AK45),ISBLANK('Entrée action prioritaire brut'!AK45)),"-",'Entrée action prioritaire brut'!AK45)</f>
        <v>-</v>
      </c>
      <c r="AT50" s="152" t="str">
        <f>IF(OR(ISERROR('Entrée action prioritaire brut'!AL45),ISBLANK('Entrée action prioritaire brut'!AL45)),"-",'Entrée action prioritaire brut'!AL45)</f>
        <v>-</v>
      </c>
      <c r="AU50" s="152" t="str">
        <f>IF(OR(ISERROR('Entrée action prioritaire brut'!AM45),ISBLANK('Entrée action prioritaire brut'!AM45)),"-",'Entrée action prioritaire brut'!AM45)</f>
        <v>-</v>
      </c>
      <c r="AV50" s="152" t="str">
        <f>IF(OR(ISERROR('Entrée action prioritaire brut'!AN45),ISBLANK('Entrée action prioritaire brut'!AN45)),"-",'Entrée action prioritaire brut'!AN45)</f>
        <v>-</v>
      </c>
      <c r="AW50" s="152" t="str">
        <f>IF(OR(ISERROR('Entrée action prioritaire brut'!AO45),ISBLANK('Entrée action prioritaire brut'!AO45)),"-",'Entrée action prioritaire brut'!AO45)</f>
        <v>-</v>
      </c>
      <c r="AX50" s="152" t="str">
        <f>IF(OR(ISERROR('Entrée action prioritaire brut'!AP45),ISBLANK('Entrée action prioritaire brut'!AP45)),"-",'Entrée action prioritaire brut'!AP45)</f>
        <v>-</v>
      </c>
      <c r="AY50" s="152" t="str">
        <f>IF(OR(ISERROR('Entrée action prioritaire brut'!AY45),ISBLANK('Entrée action prioritaire brut'!AY45)),"-",'Entrée action prioritaire brut'!AY45)</f>
        <v>-</v>
      </c>
      <c r="AZ50" s="152" t="str">
        <f>IF(OR(ISERROR('Entrée action prioritaire brut'!AZ45),ISBLANK('Entrée action prioritaire brut'!AZ45)),"-",'Entrée action prioritaire brut'!AZ45)</f>
        <v>-</v>
      </c>
      <c r="BA50" s="152" t="str">
        <f>IF(OR(ISERROR('Entrée action prioritaire brut'!BA45),ISBLANK('Entrée action prioritaire brut'!BA45)),"-",'Entrée action prioritaire brut'!BA45)</f>
        <v>-</v>
      </c>
      <c r="BB50" s="152" t="str">
        <f>IF(OR(ISERROR('Entrée action prioritaire brut'!BB45),ISBLANK('Entrée action prioritaire brut'!BB45)),"-",'Entrée action prioritaire brut'!BB45)</f>
        <v>-</v>
      </c>
      <c r="BC50" s="152" t="str">
        <f>IF(OR(ISERROR('Entrée action prioritaire brut'!BC45),ISBLANK('Entrée action prioritaire brut'!BC45)),"-",'Entrée action prioritaire brut'!BC45)</f>
        <v>-</v>
      </c>
      <c r="BD50" s="152" t="str">
        <f>IF(OR(ISERROR('Entrée action prioritaire brut'!BD45),ISBLANK('Entrée action prioritaire brut'!BD45)),"-",'Entrée action prioritaire brut'!BD45)</f>
        <v>-</v>
      </c>
      <c r="BE50" s="152" t="str">
        <f>IF(OR(ISERROR('Entrée action prioritaire brut'!BE45),ISBLANK('Entrée action prioritaire brut'!BE45)),"-",'Entrée action prioritaire brut'!BE45)</f>
        <v>-</v>
      </c>
      <c r="BF50" s="152" t="str">
        <f>IF(OR(ISERROR('Entrée action prioritaire brut'!BF45),ISBLANK('Entrée action prioritaire brut'!BF45)),"-",'Entrée action prioritaire brut'!BF45)</f>
        <v>-</v>
      </c>
      <c r="BG50" s="152" t="str">
        <f>IF(OR(ISERROR('Entrée action prioritaire brut'!BG45),ISBLANK('Entrée action prioritaire brut'!BG45)),"-",'Entrée action prioritaire brut'!BG45)</f>
        <v>-</v>
      </c>
      <c r="BH50" s="152" t="str">
        <f>IF(OR(ISERROR('Entrée action prioritaire brut'!BH45),ISBLANK('Entrée action prioritaire brut'!BH45)),"-",'Entrée action prioritaire brut'!BH45)</f>
        <v>-</v>
      </c>
      <c r="BI50" s="152" t="str">
        <f>IF(OR(ISERROR('Entrée action prioritaire brut'!BI45),ISBLANK('Entrée action prioritaire brut'!BI45)),"-",'Entrée action prioritaire brut'!BI45)</f>
        <v>-</v>
      </c>
      <c r="BJ50" s="152" t="str">
        <f>IF(OR(ISERROR('Entrée action prioritaire brut'!#REF!),ISBLANK('Entrée action prioritaire brut'!#REF!)),"-",'Entrée action prioritaire brut'!#REF!)</f>
        <v>-</v>
      </c>
      <c r="BK50" s="152" t="str">
        <f>IF(OR(ISERROR('Entrée action prioritaire brut'!#REF!),ISBLANK('Entrée action prioritaire brut'!#REF!)),"-",'Entrée action prioritaire brut'!#REF!)</f>
        <v>-</v>
      </c>
      <c r="BL50" s="152" t="str">
        <f>IF(OR(ISERROR('Entrée action prioritaire brut'!#REF!),ISBLANK('Entrée action prioritaire brut'!#REF!)),"-",'Entrée action prioritaire brut'!#REF!)</f>
        <v>-</v>
      </c>
      <c r="BM50" s="152" t="str">
        <f>IF(OR(ISERROR('Entrée action prioritaire brut'!#REF!),ISBLANK('Entrée action prioritaire brut'!#REF!)),"-",'Entrée action prioritaire brut'!#REF!)</f>
        <v>-</v>
      </c>
      <c r="BN50" s="152" t="str">
        <f>IF(OR(ISERROR('Entrée action prioritaire brut'!#REF!),ISBLANK('Entrée action prioritaire brut'!#REF!)),"-",'Entrée action prioritaire brut'!#REF!)</f>
        <v>-</v>
      </c>
      <c r="BO50" s="152" t="str">
        <f>IF(OR(ISERROR('Entrée action prioritaire brut'!#REF!),ISBLANK('Entrée action prioritaire brut'!#REF!)),"-",'Entrée action prioritaire brut'!#REF!)</f>
        <v>-</v>
      </c>
      <c r="BP50" s="152" t="str">
        <f>IF(OR(ISERROR('Entrée action prioritaire brut'!#REF!),ISBLANK('Entrée action prioritaire brut'!#REF!)),"-",'Entrée action prioritaire brut'!#REF!)</f>
        <v>-</v>
      </c>
      <c r="BQ50" s="152" t="str">
        <f>IF(OR(ISERROR('Entrée action prioritaire brut'!#REF!),ISBLANK('Entrée action prioritaire brut'!#REF!)),"-",'Entrée action prioritaire brut'!#REF!)</f>
        <v>-</v>
      </c>
      <c r="BR50" s="152" t="str">
        <f>IF(OR(ISERROR('Entrée action prioritaire brut'!#REF!),ISBLANK('Entrée action prioritaire brut'!#REF!)),"-",'Entrée action prioritaire brut'!#REF!)</f>
        <v>-</v>
      </c>
      <c r="BS50" s="152" t="str">
        <f>IF(OR(ISERROR('Entrée action prioritaire brut'!#REF!),ISBLANK('Entrée action prioritaire brut'!#REF!)),"-",'Entrée action prioritaire brut'!#REF!)</f>
        <v>-</v>
      </c>
      <c r="BT50" s="152" t="str">
        <f>IF(OR(ISERROR('Entrée action prioritaire brut'!#REF!),ISBLANK('Entrée action prioritaire brut'!#REF!)),"-",'Entrée action prioritaire brut'!#REF!)</f>
        <v>-</v>
      </c>
      <c r="BU50" s="152" t="str">
        <f>IF(OR(ISERROR('Entrée action prioritaire brut'!#REF!),ISBLANK('Entrée action prioritaire brut'!#REF!)),"-",'Entrée action prioritaire brut'!#REF!)</f>
        <v>-</v>
      </c>
      <c r="BV50" s="152" t="str">
        <f>IF(OR(ISERROR('Entrée action prioritaire brut'!#REF!),ISBLANK('Entrée action prioritaire brut'!#REF!)),"-",'Entrée action prioritaire brut'!#REF!)</f>
        <v>-</v>
      </c>
      <c r="BW50" s="152" t="str">
        <f>IF(OR(ISERROR('Entrée action prioritaire brut'!#REF!),ISBLANK('Entrée action prioritaire brut'!#REF!)),"-",'Entrée action prioritaire brut'!#REF!)</f>
        <v>-</v>
      </c>
      <c r="BX50" s="152" t="str">
        <f>IF(OR(ISERROR('Entrée action prioritaire brut'!#REF!),ISBLANK('Entrée action prioritaire brut'!#REF!)),"-",'Entrée action prioritaire brut'!#REF!)</f>
        <v>-</v>
      </c>
      <c r="BY50" s="152" t="str">
        <f>IF(OR(ISERROR('Entrée action prioritaire brut'!#REF!),ISBLANK('Entrée action prioritaire brut'!#REF!)),"-",'Entrée action prioritaire brut'!#REF!)</f>
        <v>-</v>
      </c>
      <c r="BZ50" s="152" t="str">
        <f>IF(OR(ISERROR('Entrée action prioritaire brut'!BJ45),ISBLANK('Entrée action prioritaire brut'!BJ45)),"-",'Entrée action prioritaire brut'!BJ45)</f>
        <v>-</v>
      </c>
      <c r="CA50" s="152" t="str">
        <f>IF(OR(ISERROR('Entrée action prioritaire brut'!BK45),ISBLANK('Entrée action prioritaire brut'!BK45)),"-",'Entrée action prioritaire brut'!BK45)</f>
        <v>-</v>
      </c>
      <c r="CB50" s="152" t="str">
        <f>IF(OR(ISERROR('Entrée action prioritaire brut'!BL45),ISBLANK('Entrée action prioritaire brut'!BL45)),"-",'Entrée action prioritaire brut'!BL45)</f>
        <v>-</v>
      </c>
      <c r="CC50" s="152" t="str">
        <f>IF(OR(ISERROR('Entrée action prioritaire brut'!BM45),ISBLANK('Entrée action prioritaire brut'!BM45)),"-",'Entrée action prioritaire brut'!BM45)</f>
        <v>-</v>
      </c>
      <c r="CD50" s="152" t="str">
        <f>IF(OR(ISERROR('Entrée action prioritaire brut'!BN45),ISBLANK('Entrée action prioritaire brut'!BN45)),"-",'Entrée action prioritaire brut'!BN45)</f>
        <v>-</v>
      </c>
      <c r="CE50" s="152" t="str">
        <f>IF(OR(ISERROR('Entrée action prioritaire brut'!BO45),ISBLANK('Entrée action prioritaire brut'!BO45)),"-",'Entrée action prioritaire brut'!BO45)</f>
        <v>-</v>
      </c>
      <c r="CF50" s="152" t="str">
        <f>IF(OR(ISERROR('Entrée action prioritaire brut'!BP45),ISBLANK('Entrée action prioritaire brut'!BP45)),"-",'Entrée action prioritaire brut'!BP45)</f>
        <v>-</v>
      </c>
      <c r="CG50" s="152" t="str">
        <f>IF(OR(ISERROR('Entrée action prioritaire brut'!#REF!),ISBLANK('Entrée action prioritaire brut'!#REF!)),"-",'Entrée action prioritaire brut'!#REF!)</f>
        <v>-</v>
      </c>
      <c r="CH50" s="152" t="str">
        <f>IF(OR(ISERROR('Entrée action prioritaire brut'!BQ45),ISBLANK('Entrée action prioritaire brut'!BQ45)),"-",'Entrée action prioritaire brut'!BQ45)</f>
        <v>-</v>
      </c>
      <c r="CI50" s="152" t="str">
        <f>IF(OR(ISERROR('Entrée action prioritaire brut'!BR45),ISBLANK('Entrée action prioritaire brut'!BR45)),"-",'Entrée action prioritaire brut'!BR45)</f>
        <v>-</v>
      </c>
      <c r="CJ50" s="152" t="str">
        <f>IF(OR(ISERROR('Entrée action prioritaire brut'!BS45),ISBLANK('Entrée action prioritaire brut'!BS45)),"-",'Entrée action prioritaire brut'!BS45)</f>
        <v>-</v>
      </c>
      <c r="CK50" s="152" t="str">
        <f>IF(OR(ISERROR('Entrée action prioritaire brut'!BT45),ISBLANK('Entrée action prioritaire brut'!BT45)),"-",'Entrée action prioritaire brut'!BT45)</f>
        <v>-</v>
      </c>
      <c r="CL50" s="152" t="str">
        <f>IF(OR(ISERROR('Entrée action prioritaire brut'!BU45),ISBLANK('Entrée action prioritaire brut'!BU45)),"-",'Entrée action prioritaire brut'!BU45)</f>
        <v>-</v>
      </c>
      <c r="CM50" s="152" t="str">
        <f>IF(OR(ISERROR('Entrée action prioritaire brut'!#REF!),ISBLANK('Entrée action prioritaire brut'!#REF!)),"-",'Entrée action prioritaire brut'!#REF!)</f>
        <v>-</v>
      </c>
      <c r="CN50" s="152" t="str">
        <f>IF(OR(ISERROR('Entrée action prioritaire brut'!#REF!),ISBLANK('Entrée action prioritaire brut'!#REF!)),"-",'Entrée action prioritaire brut'!#REF!)</f>
        <v>-</v>
      </c>
      <c r="CO50" s="152" t="str">
        <f>IF(OR(ISERROR('Entrée action prioritaire brut'!#REF!),ISBLANK('Entrée action prioritaire brut'!#REF!)),"-",'Entrée action prioritaire brut'!#REF!)</f>
        <v>-</v>
      </c>
      <c r="CP50" s="152" t="str">
        <f>IF(OR(ISERROR('Entrée action prioritaire brut'!#REF!),ISBLANK('Entrée action prioritaire brut'!#REF!)),"-",'Entrée action prioritaire brut'!#REF!)</f>
        <v>-</v>
      </c>
      <c r="CQ50" s="152" t="str">
        <f>IF(OR(ISERROR('Entrée action prioritaire brut'!#REF!),ISBLANK('Entrée action prioritaire brut'!#REF!)),"-",'Entrée action prioritaire brut'!#REF!)</f>
        <v>-</v>
      </c>
      <c r="CR50" s="152" t="str">
        <f>IF(OR(ISERROR('Entrée action prioritaire brut'!BV45),ISBLANK('Entrée action prioritaire brut'!BV45)),"-",'Entrée action prioritaire brut'!BV45)</f>
        <v>-</v>
      </c>
      <c r="CS50" s="152" t="str">
        <f>IF(OR(ISERROR('Entrée action prioritaire brut'!BW45),ISBLANK('Entrée action prioritaire brut'!BW45)),"-",'Entrée action prioritaire brut'!BW45)</f>
        <v>-</v>
      </c>
      <c r="CT50" s="152" t="str">
        <f>IF(OR(ISERROR('Entrée action prioritaire brut'!BX45),ISBLANK('Entrée action prioritaire brut'!BX45)),"-",'Entrée action prioritaire brut'!BX45)</f>
        <v>-</v>
      </c>
      <c r="CU50" s="152" t="str">
        <f>IF(OR(ISERROR('Entrée action prioritaire brut'!BY45),ISBLANK('Entrée action prioritaire brut'!BY45)),"-",'Entrée action prioritaire brut'!BY45)</f>
        <v>-</v>
      </c>
      <c r="CV50" s="152" t="str">
        <f>IF(OR(ISERROR('Entrée action prioritaire brut'!BZ45),ISBLANK('Entrée action prioritaire brut'!BZ45)),"-",'Entrée action prioritaire brut'!BZ45)</f>
        <v>-</v>
      </c>
      <c r="CW50" s="152" t="str">
        <f>IF(OR(ISERROR('Entrée action prioritaire brut'!CA45),ISBLANK('Entrée action prioritaire brut'!CA45)),"-",'Entrée action prioritaire brut'!CA45)</f>
        <v>-</v>
      </c>
      <c r="CX50" s="152" t="str">
        <f>IF(OR(ISERROR('Entrée action prioritaire brut'!CB45),ISBLANK('Entrée action prioritaire brut'!CB45)),"-",'Entrée action prioritaire brut'!CB45)</f>
        <v>-</v>
      </c>
      <c r="CY50" s="152" t="str">
        <f>IF(OR(ISERROR('Entrée action prioritaire brut'!CC45),ISBLANK('Entrée action prioritaire brut'!CC45)),"-",'Entrée action prioritaire brut'!CC45)</f>
        <v>-</v>
      </c>
      <c r="CZ50" s="152" t="str">
        <f>IF(OR(ISERROR('Entrée action prioritaire brut'!CD45),ISBLANK('Entrée action prioritaire brut'!CD45)),"-",'Entrée action prioritaire brut'!CD45)</f>
        <v>-</v>
      </c>
      <c r="DA50" s="152" t="str">
        <f>IF(OR(ISERROR('Entrée action prioritaire brut'!CE45),ISBLANK('Entrée action prioritaire brut'!CE45)),"-",'Entrée action prioritaire brut'!CE45)</f>
        <v>-</v>
      </c>
      <c r="DB50" s="152" t="str">
        <f>IF(OR(ISERROR('Entrée action prioritaire brut'!CF45),ISBLANK('Entrée action prioritaire brut'!CF45)),"-",'Entrée action prioritaire brut'!CF45)</f>
        <v>-</v>
      </c>
      <c r="DC50" s="152" t="str">
        <f>IF(OR(ISERROR('Entrée action prioritaire brut'!CG45),ISBLANK('Entrée action prioritaire brut'!CG45)),"-",'Entrée action prioritaire brut'!CG45)</f>
        <v>-</v>
      </c>
      <c r="DD50" s="152" t="str">
        <f>IF(OR(ISERROR('Entrée action prioritaire brut'!CH45),ISBLANK('Entrée action prioritaire brut'!CH45)),"-",'Entrée action prioritaire brut'!CH45)</f>
        <v>-</v>
      </c>
      <c r="DE50" s="152" t="str">
        <f>IF(OR(ISERROR('Entrée action prioritaire brut'!CI45),ISBLANK('Entrée action prioritaire brut'!CI45)),"-",'Entrée action prioritaire brut'!CI45)</f>
        <v>-</v>
      </c>
      <c r="DF50" s="152" t="str">
        <f>IF(OR(ISERROR('Entrée action prioritaire brut'!CJ45),ISBLANK('Entrée action prioritaire brut'!CJ45)),"-",'Entrée action prioritaire brut'!CJ45)</f>
        <v>-</v>
      </c>
      <c r="DG50" s="152" t="str">
        <f>IF(OR(ISERROR('Entrée action prioritaire brut'!CK45),ISBLANK('Entrée action prioritaire brut'!CK45)),"-",'Entrée action prioritaire brut'!CK45)</f>
        <v>-</v>
      </c>
      <c r="DH50" s="152" t="str">
        <f>IF(OR(ISERROR('Entrée action prioritaire brut'!CL45),ISBLANK('Entrée action prioritaire brut'!CL45)),"-",'Entrée action prioritaire brut'!CL45)</f>
        <v>-</v>
      </c>
      <c r="DI50" s="152" t="str">
        <f>IF(OR(ISERROR('Entrée action prioritaire brut'!CM45),ISBLANK('Entrée action prioritaire brut'!CM45)),"-",'Entrée action prioritaire brut'!CM45)</f>
        <v>-</v>
      </c>
      <c r="DJ50" s="152" t="str">
        <f>IF(OR(ISERROR('Entrée action prioritaire brut'!CN45),ISBLANK('Entrée action prioritaire brut'!CN45)),"-",'Entrée action prioritaire brut'!CN45)</f>
        <v>-</v>
      </c>
      <c r="DK50" s="152" t="str">
        <f>IF(OR(ISERROR('Entrée action prioritaire brut'!CO45),ISBLANK('Entrée action prioritaire brut'!CO45)),"-",'Entrée action prioritaire brut'!CO45)</f>
        <v>-</v>
      </c>
      <c r="DL50" s="152" t="str">
        <f>IF(OR(ISERROR('Entrée action prioritaire brut'!CP45),ISBLANK('Entrée action prioritaire brut'!CP45)),"-",'Entrée action prioritaire brut'!CP45)</f>
        <v>-</v>
      </c>
      <c r="DM50" s="152" t="str">
        <f>IF(OR(ISERROR('Entrée action prioritaire brut'!CQ45),ISBLANK('Entrée action prioritaire brut'!CQ45)),"-",'Entrée action prioritaire brut'!CQ45)</f>
        <v>-</v>
      </c>
      <c r="DN50" s="152" t="str">
        <f>IF(OR(ISERROR('Entrée action prioritaire brut'!CR45),ISBLANK('Entrée action prioritaire brut'!CR45)),"-",'Entrée action prioritaire brut'!CR45)</f>
        <v>-</v>
      </c>
      <c r="DO50" s="152" t="str">
        <f>IF(OR(ISERROR('Entrée action prioritaire brut'!CS45),ISBLANK('Entrée action prioritaire brut'!CS45)),"-",'Entrée action prioritaire brut'!CS45)</f>
        <v>-</v>
      </c>
      <c r="DP50" s="152" t="str">
        <f>IF(OR(ISERROR('Entrée action prioritaire brut'!CT45),ISBLANK('Entrée action prioritaire brut'!CT45)),"-",'Entrée action prioritaire brut'!CT45)</f>
        <v>-</v>
      </c>
      <c r="DQ50" s="152" t="str">
        <f>IF(OR(ISERROR('Entrée action prioritaire brut'!CU45),ISBLANK('Entrée action prioritaire brut'!CU45)),"-",'Entrée action prioritaire brut'!CU45)</f>
        <v>-</v>
      </c>
      <c r="DR50" s="152" t="str">
        <f>IF(OR(ISERROR('Entrée action prioritaire brut'!CV45),ISBLANK('Entrée action prioritaire brut'!CV45)),"-",'Entrée action prioritaire brut'!CV45)</f>
        <v>-</v>
      </c>
    </row>
    <row r="51" spans="1:122" ht="15" customHeight="1" x14ac:dyDescent="0.25">
      <c r="A51" s="176" t="str">
        <f>IF(OR(ISERROR('Entrée action prioritaire brut'!L46),ISBLANK('Entrée action prioritaire brut'!B46)),"-",'Entrée action prioritaire brut'!B46)</f>
        <v>-</v>
      </c>
      <c r="B51" s="152" t="str">
        <f>IF(OR(ISERROR('Entrée action prioritaire brut'!M46),ISBLANK('Entrée action prioritaire brut'!M46)),"-",'Entrée action prioritaire brut'!M46)</f>
        <v>-</v>
      </c>
      <c r="C51" s="152" t="str">
        <f>IF(OR(ISERROR('Entrée action prioritaire brut'!N46),ISBLANK('Entrée action prioritaire brut'!N46)),"-",'Entrée action prioritaire brut'!N46)</f>
        <v>-</v>
      </c>
      <c r="D51" s="152" t="str">
        <f>IF(OR(ISERROR('Entrée action prioritaire brut'!O46),ISBLANK('Entrée action prioritaire brut'!O46)),"-",'Entrée action prioritaire brut'!O46)</f>
        <v>-</v>
      </c>
      <c r="E51" s="152" t="str">
        <f>IF(OR(ISERROR('Entrée action prioritaire brut'!P46),ISBLANK('Entrée action prioritaire brut'!P46)),"-",'Entrée action prioritaire brut'!P46)</f>
        <v>-</v>
      </c>
      <c r="F51" s="152" t="str">
        <f>IF(OR(ISERROR('Entrée action prioritaire brut'!Q46),ISBLANK('Entrée action prioritaire brut'!Q46)),"-",'Entrée action prioritaire brut'!Q46)</f>
        <v>-</v>
      </c>
      <c r="G51" s="152" t="str">
        <f>IF(OR(ISERROR('Entrée action prioritaire brut'!R46),ISBLANK('Entrée action prioritaire brut'!R46)),"-",'Entrée action prioritaire brut'!R46)</f>
        <v>-</v>
      </c>
      <c r="H51" s="152" t="str">
        <f>IF(OR(ISERROR('Entrée action prioritaire brut'!S46),ISBLANK('Entrée action prioritaire brut'!S46)),"-",'Entrée action prioritaire brut'!S46)</f>
        <v>-</v>
      </c>
      <c r="I51" s="152" t="str">
        <f>IF(OR(ISERROR('Entrée action prioritaire brut'!T46),ISBLANK('Entrée action prioritaire brut'!T46)),"-",'Entrée action prioritaire brut'!T46)</f>
        <v>-</v>
      </c>
      <c r="J51" s="152" t="str">
        <f>IF(OR(ISERROR('Entrée action prioritaire brut'!U46),ISBLANK('Entrée action prioritaire brut'!U46)),"-",'Entrée action prioritaire brut'!U46)</f>
        <v>-</v>
      </c>
      <c r="K51" s="152" t="str">
        <f>IF(OR(ISERROR('Entrée action prioritaire brut'!#REF!),ISBLANK('Entrée action prioritaire brut'!#REF!)),"-",'Entrée action prioritaire brut'!#REF!)</f>
        <v>-</v>
      </c>
      <c r="L51" s="152" t="str">
        <f>IF(OR(ISERROR('Entrée action prioritaire brut'!#REF!),ISBLANK('Entrée action prioritaire brut'!#REF!)),"-",'Entrée action prioritaire brut'!#REF!)</f>
        <v>-</v>
      </c>
      <c r="M51" s="152" t="str">
        <f>IF(OR(ISERROR('Entrée action prioritaire brut'!#REF!),ISBLANK('Entrée action prioritaire brut'!#REF!)),"-",'Entrée action prioritaire brut'!#REF!)</f>
        <v>-</v>
      </c>
      <c r="N51" s="152" t="str">
        <f>IF(OR(ISERROR('Entrée action prioritaire brut'!#REF!),ISBLANK('Entrée action prioritaire brut'!#REF!)),"-",'Entrée action prioritaire brut'!#REF!)</f>
        <v>-</v>
      </c>
      <c r="O51" s="152" t="str">
        <f>IF(OR(ISERROR('Entrée action prioritaire brut'!#REF!),ISBLANK('Entrée action prioritaire brut'!#REF!)),"-",'Entrée action prioritaire brut'!#REF!)</f>
        <v>-</v>
      </c>
      <c r="P51" s="152" t="str">
        <f>IF(OR(ISERROR('Entrée action prioritaire brut'!#REF!),ISBLANK('Entrée action prioritaire brut'!#REF!)),"-",'Entrée action prioritaire brut'!#REF!)</f>
        <v>-</v>
      </c>
      <c r="Q51" s="152" t="str">
        <f>IF(OR(ISERROR('Entrée action prioritaire brut'!#REF!),ISBLANK('Entrée action prioritaire brut'!#REF!)),"-",'Entrée action prioritaire brut'!#REF!)</f>
        <v>-</v>
      </c>
      <c r="R51" s="152" t="str">
        <f>IF(OR(ISERROR('Entrée action prioritaire brut'!V46),ISBLANK('Entrée action prioritaire brut'!V46)),"-",'Entrée action prioritaire brut'!V46)</f>
        <v>-</v>
      </c>
      <c r="S51" s="152" t="str">
        <f>IF(OR(ISERROR('Entrée action prioritaire brut'!W46),ISBLANK('Entrée action prioritaire brut'!W46)),"-",'Entrée action prioritaire brut'!W46)</f>
        <v>-</v>
      </c>
      <c r="T51" s="152" t="str">
        <f>IF(OR(ISERROR('Entrée action prioritaire brut'!X46),ISBLANK('Entrée action prioritaire brut'!X46)),"-",'Entrée action prioritaire brut'!X46)</f>
        <v>-</v>
      </c>
      <c r="U51" s="152" t="str">
        <f>IF(OR(ISERROR('Entrée action prioritaire brut'!Y46),ISBLANK('Entrée action prioritaire brut'!Y46)),"-",'Entrée action prioritaire brut'!Y46)</f>
        <v>-</v>
      </c>
      <c r="V51" s="152" t="str">
        <f>IF(OR(ISERROR('Entrée action prioritaire brut'!Z46),ISBLANK('Entrée action prioritaire brut'!Z46)),"-",'Entrée action prioritaire brut'!Z46)</f>
        <v>-</v>
      </c>
      <c r="W51" s="152" t="str">
        <f>IF(OR(ISERROR('Entrée action prioritaire brut'!AA46),ISBLANK('Entrée action prioritaire brut'!AA46)),"-",'Entrée action prioritaire brut'!AA46)</f>
        <v>-</v>
      </c>
      <c r="X51" s="152" t="str">
        <f>IF(OR(ISERROR('Entrée action prioritaire brut'!AB46),ISBLANK('Entrée action prioritaire brut'!AB46)),"-",'Entrée action prioritaire brut'!AB46)</f>
        <v>-</v>
      </c>
      <c r="Y51" s="152" t="str">
        <f>IF(OR(ISERROR('Entrée action prioritaire brut'!AC46),ISBLANK('Entrée action prioritaire brut'!AC46)),"-",'Entrée action prioritaire brut'!AC46)</f>
        <v>-</v>
      </c>
      <c r="Z51" s="152" t="str">
        <f>IF(OR(ISERROR('Entrée action prioritaire brut'!AD46),ISBLANK('Entrée action prioritaire brut'!AD46)),"-",'Entrée action prioritaire brut'!AD46)</f>
        <v>-</v>
      </c>
      <c r="AA51" s="152" t="str">
        <f>IF(OR(ISERROR('Entrée action prioritaire brut'!AE46),ISBLANK('Entrée action prioritaire brut'!AE46)),"-",'Entrée action prioritaire brut'!AE46)</f>
        <v>-</v>
      </c>
      <c r="AB51" s="152" t="str">
        <f>IF(OR(ISERROR('Entrée action prioritaire brut'!AF46),ISBLANK('Entrée action prioritaire brut'!AF46)),"-",'Entrée action prioritaire brut'!AF46)</f>
        <v>-</v>
      </c>
      <c r="AC51" s="152" t="str">
        <f>IF(OR(ISERROR('Entrée action prioritaire brut'!AG46),ISBLANK('Entrée action prioritaire brut'!AG46)),"-",'Entrée action prioritaire brut'!AG46)</f>
        <v>-</v>
      </c>
      <c r="AD51" s="152" t="str">
        <f>IF(OR(ISERROR('Entrée action prioritaire brut'!#REF!),ISBLANK('Entrée action prioritaire brut'!#REF!)),"-",'Entrée action prioritaire brut'!#REF!)</f>
        <v>-</v>
      </c>
      <c r="AE51" s="152" t="str">
        <f>IF(OR(ISERROR('Entrée action prioritaire brut'!#REF!),ISBLANK('Entrée action prioritaire brut'!#REF!)),"-",'Entrée action prioritaire brut'!#REF!)</f>
        <v>-</v>
      </c>
      <c r="AF51" s="152" t="str">
        <f>IF(OR(ISERROR('Entrée action prioritaire brut'!#REF!),ISBLANK('Entrée action prioritaire brut'!#REF!)),"-",'Entrée action prioritaire brut'!#REF!)</f>
        <v>-</v>
      </c>
      <c r="AG51" s="152" t="str">
        <f>IF(OR(ISERROR('Entrée action prioritaire brut'!#REF!),ISBLANK('Entrée action prioritaire brut'!#REF!)),"-",'Entrée action prioritaire brut'!#REF!)</f>
        <v>-</v>
      </c>
      <c r="AH51" s="152" t="str">
        <f>IF(OR(ISERROR('Entrée action prioritaire brut'!#REF!),ISBLANK('Entrée action prioritaire brut'!#REF!)),"-",'Entrée action prioritaire brut'!#REF!)</f>
        <v>-</v>
      </c>
      <c r="AI51" s="152" t="str">
        <f>IF(OR(ISERROR('Entrée action prioritaire brut'!#REF!),ISBLANK('Entrée action prioritaire brut'!#REF!)),"-",'Entrée action prioritaire brut'!#REF!)</f>
        <v>-</v>
      </c>
      <c r="AJ51" s="152" t="str">
        <f>IF(OR(ISERROR('Entrée action prioritaire brut'!#REF!),ISBLANK('Entrée action prioritaire brut'!#REF!)),"-",'Entrée action prioritaire brut'!#REF!)</f>
        <v>-</v>
      </c>
      <c r="AK51" s="152" t="str">
        <f>IF(OR(ISERROR('Entrée action prioritaire brut'!#REF!),ISBLANK('Entrée action prioritaire brut'!#REF!)),"-",'Entrée action prioritaire brut'!#REF!)</f>
        <v>-</v>
      </c>
      <c r="AL51" s="152" t="str">
        <f>IF(OR(ISERROR('Entrée action prioritaire brut'!#REF!),ISBLANK('Entrée action prioritaire brut'!#REF!)),"-",'Entrée action prioritaire brut'!#REF!)</f>
        <v>-</v>
      </c>
      <c r="AM51" s="152" t="str">
        <f>IF(OR(ISERROR('Entrée action prioritaire brut'!#REF!),ISBLANK('Entrée action prioritaire brut'!#REF!)),"-",'Entrée action prioritaire brut'!#REF!)</f>
        <v>-</v>
      </c>
      <c r="AN51" s="152" t="str">
        <f>IF(OR(ISERROR('Entrée action prioritaire brut'!#REF!),ISBLANK('Entrée action prioritaire brut'!#REF!)),"-",'Entrée action prioritaire brut'!#REF!)</f>
        <v>-</v>
      </c>
      <c r="AO51" s="152" t="str">
        <f>IF(OR(ISERROR('Entrée action prioritaire brut'!#REF!),ISBLANK('Entrée action prioritaire brut'!#REF!)),"-",'Entrée action prioritaire brut'!#REF!)</f>
        <v>-</v>
      </c>
      <c r="AP51" s="152" t="str">
        <f>IF(OR(ISERROR('Entrée action prioritaire brut'!AH46),ISBLANK('Entrée action prioritaire brut'!AH46)),"-",'Entrée action prioritaire brut'!AH46)</f>
        <v>-</v>
      </c>
      <c r="AQ51" s="152" t="str">
        <f>IF(OR(ISERROR('Entrée action prioritaire brut'!AI46),ISBLANK('Entrée action prioritaire brut'!AI46)),"-",'Entrée action prioritaire brut'!AI46)</f>
        <v>-</v>
      </c>
      <c r="AR51" s="152" t="str">
        <f>IF(OR(ISERROR('Entrée action prioritaire brut'!AJ46),ISBLANK('Entrée action prioritaire brut'!AJ46)),"-",'Entrée action prioritaire brut'!AJ46)</f>
        <v>-</v>
      </c>
      <c r="AS51" s="152" t="str">
        <f>IF(OR(ISERROR('Entrée action prioritaire brut'!AK46),ISBLANK('Entrée action prioritaire brut'!AK46)),"-",'Entrée action prioritaire brut'!AK46)</f>
        <v>-</v>
      </c>
      <c r="AT51" s="152" t="str">
        <f>IF(OR(ISERROR('Entrée action prioritaire brut'!AL46),ISBLANK('Entrée action prioritaire brut'!AL46)),"-",'Entrée action prioritaire brut'!AL46)</f>
        <v>-</v>
      </c>
      <c r="AU51" s="152" t="str">
        <f>IF(OR(ISERROR('Entrée action prioritaire brut'!AM46),ISBLANK('Entrée action prioritaire brut'!AM46)),"-",'Entrée action prioritaire brut'!AM46)</f>
        <v>-</v>
      </c>
      <c r="AV51" s="152" t="str">
        <f>IF(OR(ISERROR('Entrée action prioritaire brut'!AN46),ISBLANK('Entrée action prioritaire brut'!AN46)),"-",'Entrée action prioritaire brut'!AN46)</f>
        <v>-</v>
      </c>
      <c r="AW51" s="152" t="str">
        <f>IF(OR(ISERROR('Entrée action prioritaire brut'!AO46),ISBLANK('Entrée action prioritaire brut'!AO46)),"-",'Entrée action prioritaire brut'!AO46)</f>
        <v>-</v>
      </c>
      <c r="AX51" s="152" t="str">
        <f>IF(OR(ISERROR('Entrée action prioritaire brut'!AP46),ISBLANK('Entrée action prioritaire brut'!AP46)),"-",'Entrée action prioritaire brut'!AP46)</f>
        <v>-</v>
      </c>
      <c r="AY51" s="152" t="str">
        <f>IF(OR(ISERROR('Entrée action prioritaire brut'!AY46),ISBLANK('Entrée action prioritaire brut'!AY46)),"-",'Entrée action prioritaire brut'!AY46)</f>
        <v>-</v>
      </c>
      <c r="AZ51" s="152" t="str">
        <f>IF(OR(ISERROR('Entrée action prioritaire brut'!AZ46),ISBLANK('Entrée action prioritaire brut'!AZ46)),"-",'Entrée action prioritaire brut'!AZ46)</f>
        <v>-</v>
      </c>
      <c r="BA51" s="152" t="str">
        <f>IF(OR(ISERROR('Entrée action prioritaire brut'!BA46),ISBLANK('Entrée action prioritaire brut'!BA46)),"-",'Entrée action prioritaire brut'!BA46)</f>
        <v>-</v>
      </c>
      <c r="BB51" s="152" t="str">
        <f>IF(OR(ISERROR('Entrée action prioritaire brut'!BB46),ISBLANK('Entrée action prioritaire brut'!BB46)),"-",'Entrée action prioritaire brut'!BB46)</f>
        <v>-</v>
      </c>
      <c r="BC51" s="152" t="str">
        <f>IF(OR(ISERROR('Entrée action prioritaire brut'!BC46),ISBLANK('Entrée action prioritaire brut'!BC46)),"-",'Entrée action prioritaire brut'!BC46)</f>
        <v>-</v>
      </c>
      <c r="BD51" s="152" t="str">
        <f>IF(OR(ISERROR('Entrée action prioritaire brut'!BD46),ISBLANK('Entrée action prioritaire brut'!BD46)),"-",'Entrée action prioritaire brut'!BD46)</f>
        <v>-</v>
      </c>
      <c r="BE51" s="152" t="str">
        <f>IF(OR(ISERROR('Entrée action prioritaire brut'!BE46),ISBLANK('Entrée action prioritaire brut'!BE46)),"-",'Entrée action prioritaire brut'!BE46)</f>
        <v>-</v>
      </c>
      <c r="BF51" s="152" t="str">
        <f>IF(OR(ISERROR('Entrée action prioritaire brut'!BF46),ISBLANK('Entrée action prioritaire brut'!BF46)),"-",'Entrée action prioritaire brut'!BF46)</f>
        <v>-</v>
      </c>
      <c r="BG51" s="152" t="str">
        <f>IF(OR(ISERROR('Entrée action prioritaire brut'!BG46),ISBLANK('Entrée action prioritaire brut'!BG46)),"-",'Entrée action prioritaire brut'!BG46)</f>
        <v>-</v>
      </c>
      <c r="BH51" s="152" t="str">
        <f>IF(OR(ISERROR('Entrée action prioritaire brut'!BH46),ISBLANK('Entrée action prioritaire brut'!BH46)),"-",'Entrée action prioritaire brut'!BH46)</f>
        <v>-</v>
      </c>
      <c r="BI51" s="152" t="str">
        <f>IF(OR(ISERROR('Entrée action prioritaire brut'!BI46),ISBLANK('Entrée action prioritaire brut'!BI46)),"-",'Entrée action prioritaire brut'!BI46)</f>
        <v>-</v>
      </c>
      <c r="BJ51" s="152" t="str">
        <f>IF(OR(ISERROR('Entrée action prioritaire brut'!#REF!),ISBLANK('Entrée action prioritaire brut'!#REF!)),"-",'Entrée action prioritaire brut'!#REF!)</f>
        <v>-</v>
      </c>
      <c r="BK51" s="152" t="str">
        <f>IF(OR(ISERROR('Entrée action prioritaire brut'!#REF!),ISBLANK('Entrée action prioritaire brut'!#REF!)),"-",'Entrée action prioritaire brut'!#REF!)</f>
        <v>-</v>
      </c>
      <c r="BL51" s="152" t="str">
        <f>IF(OR(ISERROR('Entrée action prioritaire brut'!#REF!),ISBLANK('Entrée action prioritaire brut'!#REF!)),"-",'Entrée action prioritaire brut'!#REF!)</f>
        <v>-</v>
      </c>
      <c r="BM51" s="152" t="str">
        <f>IF(OR(ISERROR('Entrée action prioritaire brut'!#REF!),ISBLANK('Entrée action prioritaire brut'!#REF!)),"-",'Entrée action prioritaire brut'!#REF!)</f>
        <v>-</v>
      </c>
      <c r="BN51" s="152" t="str">
        <f>IF(OR(ISERROR('Entrée action prioritaire brut'!#REF!),ISBLANK('Entrée action prioritaire brut'!#REF!)),"-",'Entrée action prioritaire brut'!#REF!)</f>
        <v>-</v>
      </c>
      <c r="BO51" s="152" t="str">
        <f>IF(OR(ISERROR('Entrée action prioritaire brut'!#REF!),ISBLANK('Entrée action prioritaire brut'!#REF!)),"-",'Entrée action prioritaire brut'!#REF!)</f>
        <v>-</v>
      </c>
      <c r="BP51" s="152" t="str">
        <f>IF(OR(ISERROR('Entrée action prioritaire brut'!#REF!),ISBLANK('Entrée action prioritaire brut'!#REF!)),"-",'Entrée action prioritaire brut'!#REF!)</f>
        <v>-</v>
      </c>
      <c r="BQ51" s="152" t="str">
        <f>IF(OR(ISERROR('Entrée action prioritaire brut'!#REF!),ISBLANK('Entrée action prioritaire brut'!#REF!)),"-",'Entrée action prioritaire brut'!#REF!)</f>
        <v>-</v>
      </c>
      <c r="BR51" s="152" t="str">
        <f>IF(OR(ISERROR('Entrée action prioritaire brut'!#REF!),ISBLANK('Entrée action prioritaire brut'!#REF!)),"-",'Entrée action prioritaire brut'!#REF!)</f>
        <v>-</v>
      </c>
      <c r="BS51" s="152" t="str">
        <f>IF(OR(ISERROR('Entrée action prioritaire brut'!#REF!),ISBLANK('Entrée action prioritaire brut'!#REF!)),"-",'Entrée action prioritaire brut'!#REF!)</f>
        <v>-</v>
      </c>
      <c r="BT51" s="152" t="str">
        <f>IF(OR(ISERROR('Entrée action prioritaire brut'!#REF!),ISBLANK('Entrée action prioritaire brut'!#REF!)),"-",'Entrée action prioritaire brut'!#REF!)</f>
        <v>-</v>
      </c>
      <c r="BU51" s="152" t="str">
        <f>IF(OR(ISERROR('Entrée action prioritaire brut'!#REF!),ISBLANK('Entrée action prioritaire brut'!#REF!)),"-",'Entrée action prioritaire brut'!#REF!)</f>
        <v>-</v>
      </c>
      <c r="BV51" s="152" t="str">
        <f>IF(OR(ISERROR('Entrée action prioritaire brut'!#REF!),ISBLANK('Entrée action prioritaire brut'!#REF!)),"-",'Entrée action prioritaire brut'!#REF!)</f>
        <v>-</v>
      </c>
      <c r="BW51" s="152" t="str">
        <f>IF(OR(ISERROR('Entrée action prioritaire brut'!#REF!),ISBLANK('Entrée action prioritaire brut'!#REF!)),"-",'Entrée action prioritaire brut'!#REF!)</f>
        <v>-</v>
      </c>
      <c r="BX51" s="152" t="str">
        <f>IF(OR(ISERROR('Entrée action prioritaire brut'!#REF!),ISBLANK('Entrée action prioritaire brut'!#REF!)),"-",'Entrée action prioritaire brut'!#REF!)</f>
        <v>-</v>
      </c>
      <c r="BY51" s="152" t="str">
        <f>IF(OR(ISERROR('Entrée action prioritaire brut'!#REF!),ISBLANK('Entrée action prioritaire brut'!#REF!)),"-",'Entrée action prioritaire brut'!#REF!)</f>
        <v>-</v>
      </c>
      <c r="BZ51" s="152" t="str">
        <f>IF(OR(ISERROR('Entrée action prioritaire brut'!BJ46),ISBLANK('Entrée action prioritaire brut'!BJ46)),"-",'Entrée action prioritaire brut'!BJ46)</f>
        <v>-</v>
      </c>
      <c r="CA51" s="152" t="str">
        <f>IF(OR(ISERROR('Entrée action prioritaire brut'!BK46),ISBLANK('Entrée action prioritaire brut'!BK46)),"-",'Entrée action prioritaire brut'!BK46)</f>
        <v>-</v>
      </c>
      <c r="CB51" s="152" t="str">
        <f>IF(OR(ISERROR('Entrée action prioritaire brut'!BL46),ISBLANK('Entrée action prioritaire brut'!BL46)),"-",'Entrée action prioritaire brut'!BL46)</f>
        <v>-</v>
      </c>
      <c r="CC51" s="152" t="str">
        <f>IF(OR(ISERROR('Entrée action prioritaire brut'!BM46),ISBLANK('Entrée action prioritaire brut'!BM46)),"-",'Entrée action prioritaire brut'!BM46)</f>
        <v>-</v>
      </c>
      <c r="CD51" s="152" t="str">
        <f>IF(OR(ISERROR('Entrée action prioritaire brut'!BN46),ISBLANK('Entrée action prioritaire brut'!BN46)),"-",'Entrée action prioritaire brut'!BN46)</f>
        <v>-</v>
      </c>
      <c r="CE51" s="152" t="str">
        <f>IF(OR(ISERROR('Entrée action prioritaire brut'!BO46),ISBLANK('Entrée action prioritaire brut'!BO46)),"-",'Entrée action prioritaire brut'!BO46)</f>
        <v>-</v>
      </c>
      <c r="CF51" s="152" t="str">
        <f>IF(OR(ISERROR('Entrée action prioritaire brut'!BP46),ISBLANK('Entrée action prioritaire brut'!BP46)),"-",'Entrée action prioritaire brut'!BP46)</f>
        <v>-</v>
      </c>
      <c r="CG51" s="152" t="str">
        <f>IF(OR(ISERROR('Entrée action prioritaire brut'!#REF!),ISBLANK('Entrée action prioritaire brut'!#REF!)),"-",'Entrée action prioritaire brut'!#REF!)</f>
        <v>-</v>
      </c>
      <c r="CH51" s="152" t="str">
        <f>IF(OR(ISERROR('Entrée action prioritaire brut'!BQ46),ISBLANK('Entrée action prioritaire brut'!BQ46)),"-",'Entrée action prioritaire brut'!BQ46)</f>
        <v>-</v>
      </c>
      <c r="CI51" s="152" t="str">
        <f>IF(OR(ISERROR('Entrée action prioritaire brut'!BR46),ISBLANK('Entrée action prioritaire brut'!BR46)),"-",'Entrée action prioritaire brut'!BR46)</f>
        <v>-</v>
      </c>
      <c r="CJ51" s="152" t="str">
        <f>IF(OR(ISERROR('Entrée action prioritaire brut'!BS46),ISBLANK('Entrée action prioritaire brut'!BS46)),"-",'Entrée action prioritaire brut'!BS46)</f>
        <v>-</v>
      </c>
      <c r="CK51" s="152" t="str">
        <f>IF(OR(ISERROR('Entrée action prioritaire brut'!BT46),ISBLANK('Entrée action prioritaire brut'!BT46)),"-",'Entrée action prioritaire brut'!BT46)</f>
        <v>-</v>
      </c>
      <c r="CL51" s="152" t="str">
        <f>IF(OR(ISERROR('Entrée action prioritaire brut'!BU46),ISBLANK('Entrée action prioritaire brut'!BU46)),"-",'Entrée action prioritaire brut'!BU46)</f>
        <v>-</v>
      </c>
      <c r="CM51" s="152" t="str">
        <f>IF(OR(ISERROR('Entrée action prioritaire brut'!#REF!),ISBLANK('Entrée action prioritaire brut'!#REF!)),"-",'Entrée action prioritaire brut'!#REF!)</f>
        <v>-</v>
      </c>
      <c r="CN51" s="152" t="str">
        <f>IF(OR(ISERROR('Entrée action prioritaire brut'!#REF!),ISBLANK('Entrée action prioritaire brut'!#REF!)),"-",'Entrée action prioritaire brut'!#REF!)</f>
        <v>-</v>
      </c>
      <c r="CO51" s="152" t="str">
        <f>IF(OR(ISERROR('Entrée action prioritaire brut'!#REF!),ISBLANK('Entrée action prioritaire brut'!#REF!)),"-",'Entrée action prioritaire brut'!#REF!)</f>
        <v>-</v>
      </c>
      <c r="CP51" s="152" t="str">
        <f>IF(OR(ISERROR('Entrée action prioritaire brut'!#REF!),ISBLANK('Entrée action prioritaire brut'!#REF!)),"-",'Entrée action prioritaire brut'!#REF!)</f>
        <v>-</v>
      </c>
      <c r="CQ51" s="152" t="str">
        <f>IF(OR(ISERROR('Entrée action prioritaire brut'!#REF!),ISBLANK('Entrée action prioritaire brut'!#REF!)),"-",'Entrée action prioritaire brut'!#REF!)</f>
        <v>-</v>
      </c>
      <c r="CR51" s="152" t="str">
        <f>IF(OR(ISERROR('Entrée action prioritaire brut'!BV46),ISBLANK('Entrée action prioritaire brut'!BV46)),"-",'Entrée action prioritaire brut'!BV46)</f>
        <v>-</v>
      </c>
      <c r="CS51" s="152" t="str">
        <f>IF(OR(ISERROR('Entrée action prioritaire brut'!BW46),ISBLANK('Entrée action prioritaire brut'!BW46)),"-",'Entrée action prioritaire brut'!BW46)</f>
        <v>-</v>
      </c>
      <c r="CT51" s="152" t="str">
        <f>IF(OR(ISERROR('Entrée action prioritaire brut'!BX46),ISBLANK('Entrée action prioritaire brut'!BX46)),"-",'Entrée action prioritaire brut'!BX46)</f>
        <v>-</v>
      </c>
      <c r="CU51" s="152" t="str">
        <f>IF(OR(ISERROR('Entrée action prioritaire brut'!BY46),ISBLANK('Entrée action prioritaire brut'!BY46)),"-",'Entrée action prioritaire brut'!BY46)</f>
        <v>-</v>
      </c>
      <c r="CV51" s="152" t="str">
        <f>IF(OR(ISERROR('Entrée action prioritaire brut'!BZ46),ISBLANK('Entrée action prioritaire brut'!BZ46)),"-",'Entrée action prioritaire brut'!BZ46)</f>
        <v>-</v>
      </c>
      <c r="CW51" s="152" t="str">
        <f>IF(OR(ISERROR('Entrée action prioritaire brut'!CA46),ISBLANK('Entrée action prioritaire brut'!CA46)),"-",'Entrée action prioritaire brut'!CA46)</f>
        <v>-</v>
      </c>
      <c r="CX51" s="152" t="str">
        <f>IF(OR(ISERROR('Entrée action prioritaire brut'!CB46),ISBLANK('Entrée action prioritaire brut'!CB46)),"-",'Entrée action prioritaire brut'!CB46)</f>
        <v>-</v>
      </c>
      <c r="CY51" s="152" t="str">
        <f>IF(OR(ISERROR('Entrée action prioritaire brut'!CC46),ISBLANK('Entrée action prioritaire brut'!CC46)),"-",'Entrée action prioritaire brut'!CC46)</f>
        <v>-</v>
      </c>
      <c r="CZ51" s="152" t="str">
        <f>IF(OR(ISERROR('Entrée action prioritaire brut'!CD46),ISBLANK('Entrée action prioritaire brut'!CD46)),"-",'Entrée action prioritaire brut'!CD46)</f>
        <v>-</v>
      </c>
      <c r="DA51" s="152" t="str">
        <f>IF(OR(ISERROR('Entrée action prioritaire brut'!CE46),ISBLANK('Entrée action prioritaire brut'!CE46)),"-",'Entrée action prioritaire brut'!CE46)</f>
        <v>-</v>
      </c>
      <c r="DB51" s="152" t="str">
        <f>IF(OR(ISERROR('Entrée action prioritaire brut'!CF46),ISBLANK('Entrée action prioritaire brut'!CF46)),"-",'Entrée action prioritaire brut'!CF46)</f>
        <v>-</v>
      </c>
      <c r="DC51" s="152" t="str">
        <f>IF(OR(ISERROR('Entrée action prioritaire brut'!CG46),ISBLANK('Entrée action prioritaire brut'!CG46)),"-",'Entrée action prioritaire brut'!CG46)</f>
        <v>-</v>
      </c>
      <c r="DD51" s="152" t="str">
        <f>IF(OR(ISERROR('Entrée action prioritaire brut'!CH46),ISBLANK('Entrée action prioritaire brut'!CH46)),"-",'Entrée action prioritaire brut'!CH46)</f>
        <v>-</v>
      </c>
      <c r="DE51" s="152" t="str">
        <f>IF(OR(ISERROR('Entrée action prioritaire brut'!CI46),ISBLANK('Entrée action prioritaire brut'!CI46)),"-",'Entrée action prioritaire brut'!CI46)</f>
        <v>-</v>
      </c>
      <c r="DF51" s="152" t="str">
        <f>IF(OR(ISERROR('Entrée action prioritaire brut'!CJ46),ISBLANK('Entrée action prioritaire brut'!CJ46)),"-",'Entrée action prioritaire brut'!CJ46)</f>
        <v>-</v>
      </c>
      <c r="DG51" s="152" t="str">
        <f>IF(OR(ISERROR('Entrée action prioritaire brut'!CK46),ISBLANK('Entrée action prioritaire brut'!CK46)),"-",'Entrée action prioritaire brut'!CK46)</f>
        <v>-</v>
      </c>
      <c r="DH51" s="152" t="str">
        <f>IF(OR(ISERROR('Entrée action prioritaire brut'!CL46),ISBLANK('Entrée action prioritaire brut'!CL46)),"-",'Entrée action prioritaire brut'!CL46)</f>
        <v>-</v>
      </c>
      <c r="DI51" s="152" t="str">
        <f>IF(OR(ISERROR('Entrée action prioritaire brut'!CM46),ISBLANK('Entrée action prioritaire brut'!CM46)),"-",'Entrée action prioritaire brut'!CM46)</f>
        <v>-</v>
      </c>
      <c r="DJ51" s="152" t="str">
        <f>IF(OR(ISERROR('Entrée action prioritaire brut'!CN46),ISBLANK('Entrée action prioritaire brut'!CN46)),"-",'Entrée action prioritaire brut'!CN46)</f>
        <v>-</v>
      </c>
      <c r="DK51" s="152" t="str">
        <f>IF(OR(ISERROR('Entrée action prioritaire brut'!CO46),ISBLANK('Entrée action prioritaire brut'!CO46)),"-",'Entrée action prioritaire brut'!CO46)</f>
        <v>-</v>
      </c>
      <c r="DL51" s="152" t="str">
        <f>IF(OR(ISERROR('Entrée action prioritaire brut'!CP46),ISBLANK('Entrée action prioritaire brut'!CP46)),"-",'Entrée action prioritaire brut'!CP46)</f>
        <v>-</v>
      </c>
      <c r="DM51" s="152" t="str">
        <f>IF(OR(ISERROR('Entrée action prioritaire brut'!CQ46),ISBLANK('Entrée action prioritaire brut'!CQ46)),"-",'Entrée action prioritaire brut'!CQ46)</f>
        <v>-</v>
      </c>
      <c r="DN51" s="152" t="str">
        <f>IF(OR(ISERROR('Entrée action prioritaire brut'!CR46),ISBLANK('Entrée action prioritaire brut'!CR46)),"-",'Entrée action prioritaire brut'!CR46)</f>
        <v>-</v>
      </c>
      <c r="DO51" s="152" t="str">
        <f>IF(OR(ISERROR('Entrée action prioritaire brut'!CS46),ISBLANK('Entrée action prioritaire brut'!CS46)),"-",'Entrée action prioritaire brut'!CS46)</f>
        <v>-</v>
      </c>
      <c r="DP51" s="152" t="str">
        <f>IF(OR(ISERROR('Entrée action prioritaire brut'!CT46),ISBLANK('Entrée action prioritaire brut'!CT46)),"-",'Entrée action prioritaire brut'!CT46)</f>
        <v>-</v>
      </c>
      <c r="DQ51" s="152" t="str">
        <f>IF(OR(ISERROR('Entrée action prioritaire brut'!CU46),ISBLANK('Entrée action prioritaire brut'!CU46)),"-",'Entrée action prioritaire brut'!CU46)</f>
        <v>-</v>
      </c>
      <c r="DR51" s="152" t="str">
        <f>IF(OR(ISERROR('Entrée action prioritaire brut'!CV46),ISBLANK('Entrée action prioritaire brut'!CV46)),"-",'Entrée action prioritaire brut'!CV46)</f>
        <v>-</v>
      </c>
    </row>
    <row r="52" spans="1:122" ht="15" customHeight="1" x14ac:dyDescent="0.25">
      <c r="A52" s="176" t="str">
        <f>IF(OR(ISERROR('Entrée action prioritaire brut'!L47),ISBLANK('Entrée action prioritaire brut'!B47)),"-",'Entrée action prioritaire brut'!B47)</f>
        <v>-</v>
      </c>
      <c r="B52" s="152" t="str">
        <f>IF(OR(ISERROR('Entrée action prioritaire brut'!M47),ISBLANK('Entrée action prioritaire brut'!M47)),"-",'Entrée action prioritaire brut'!M47)</f>
        <v>-</v>
      </c>
      <c r="C52" s="152" t="str">
        <f>IF(OR(ISERROR('Entrée action prioritaire brut'!N47),ISBLANK('Entrée action prioritaire brut'!N47)),"-",'Entrée action prioritaire brut'!N47)</f>
        <v>-</v>
      </c>
      <c r="D52" s="152" t="str">
        <f>IF(OR(ISERROR('Entrée action prioritaire brut'!O47),ISBLANK('Entrée action prioritaire brut'!O47)),"-",'Entrée action prioritaire brut'!O47)</f>
        <v>-</v>
      </c>
      <c r="E52" s="152" t="str">
        <f>IF(OR(ISERROR('Entrée action prioritaire brut'!P47),ISBLANK('Entrée action prioritaire brut'!P47)),"-",'Entrée action prioritaire brut'!P47)</f>
        <v>-</v>
      </c>
      <c r="F52" s="152" t="str">
        <f>IF(OR(ISERROR('Entrée action prioritaire brut'!Q47),ISBLANK('Entrée action prioritaire brut'!Q47)),"-",'Entrée action prioritaire brut'!Q47)</f>
        <v>-</v>
      </c>
      <c r="G52" s="152" t="str">
        <f>IF(OR(ISERROR('Entrée action prioritaire brut'!R47),ISBLANK('Entrée action prioritaire brut'!R47)),"-",'Entrée action prioritaire brut'!R47)</f>
        <v>-</v>
      </c>
      <c r="H52" s="152" t="str">
        <f>IF(OR(ISERROR('Entrée action prioritaire brut'!S47),ISBLANK('Entrée action prioritaire brut'!S47)),"-",'Entrée action prioritaire brut'!S47)</f>
        <v>-</v>
      </c>
      <c r="I52" s="152" t="str">
        <f>IF(OR(ISERROR('Entrée action prioritaire brut'!T47),ISBLANK('Entrée action prioritaire brut'!T47)),"-",'Entrée action prioritaire brut'!T47)</f>
        <v>-</v>
      </c>
      <c r="J52" s="152" t="str">
        <f>IF(OR(ISERROR('Entrée action prioritaire brut'!U47),ISBLANK('Entrée action prioritaire brut'!U47)),"-",'Entrée action prioritaire brut'!U47)</f>
        <v>-</v>
      </c>
      <c r="K52" s="152" t="str">
        <f>IF(OR(ISERROR('Entrée action prioritaire brut'!#REF!),ISBLANK('Entrée action prioritaire brut'!#REF!)),"-",'Entrée action prioritaire brut'!#REF!)</f>
        <v>-</v>
      </c>
      <c r="L52" s="152" t="str">
        <f>IF(OR(ISERROR('Entrée action prioritaire brut'!#REF!),ISBLANK('Entrée action prioritaire brut'!#REF!)),"-",'Entrée action prioritaire brut'!#REF!)</f>
        <v>-</v>
      </c>
      <c r="M52" s="152" t="str">
        <f>IF(OR(ISERROR('Entrée action prioritaire brut'!#REF!),ISBLANK('Entrée action prioritaire brut'!#REF!)),"-",'Entrée action prioritaire brut'!#REF!)</f>
        <v>-</v>
      </c>
      <c r="N52" s="152" t="str">
        <f>IF(OR(ISERROR('Entrée action prioritaire brut'!#REF!),ISBLANK('Entrée action prioritaire brut'!#REF!)),"-",'Entrée action prioritaire brut'!#REF!)</f>
        <v>-</v>
      </c>
      <c r="O52" s="152" t="str">
        <f>IF(OR(ISERROR('Entrée action prioritaire brut'!#REF!),ISBLANK('Entrée action prioritaire brut'!#REF!)),"-",'Entrée action prioritaire brut'!#REF!)</f>
        <v>-</v>
      </c>
      <c r="P52" s="152" t="str">
        <f>IF(OR(ISERROR('Entrée action prioritaire brut'!#REF!),ISBLANK('Entrée action prioritaire brut'!#REF!)),"-",'Entrée action prioritaire brut'!#REF!)</f>
        <v>-</v>
      </c>
      <c r="Q52" s="152" t="str">
        <f>IF(OR(ISERROR('Entrée action prioritaire brut'!#REF!),ISBLANK('Entrée action prioritaire brut'!#REF!)),"-",'Entrée action prioritaire brut'!#REF!)</f>
        <v>-</v>
      </c>
      <c r="R52" s="152" t="str">
        <f>IF(OR(ISERROR('Entrée action prioritaire brut'!V47),ISBLANK('Entrée action prioritaire brut'!V47)),"-",'Entrée action prioritaire brut'!V47)</f>
        <v>-</v>
      </c>
      <c r="S52" s="152" t="str">
        <f>IF(OR(ISERROR('Entrée action prioritaire brut'!W47),ISBLANK('Entrée action prioritaire brut'!W47)),"-",'Entrée action prioritaire brut'!W47)</f>
        <v>-</v>
      </c>
      <c r="T52" s="152" t="str">
        <f>IF(OR(ISERROR('Entrée action prioritaire brut'!X47),ISBLANK('Entrée action prioritaire brut'!X47)),"-",'Entrée action prioritaire brut'!X47)</f>
        <v>-</v>
      </c>
      <c r="U52" s="152" t="str">
        <f>IF(OR(ISERROR('Entrée action prioritaire brut'!Y47),ISBLANK('Entrée action prioritaire brut'!Y47)),"-",'Entrée action prioritaire brut'!Y47)</f>
        <v>-</v>
      </c>
      <c r="V52" s="152" t="str">
        <f>IF(OR(ISERROR('Entrée action prioritaire brut'!Z47),ISBLANK('Entrée action prioritaire brut'!Z47)),"-",'Entrée action prioritaire brut'!Z47)</f>
        <v>-</v>
      </c>
      <c r="W52" s="152" t="str">
        <f>IF(OR(ISERROR('Entrée action prioritaire brut'!AA47),ISBLANK('Entrée action prioritaire brut'!AA47)),"-",'Entrée action prioritaire brut'!AA47)</f>
        <v>-</v>
      </c>
      <c r="X52" s="152" t="str">
        <f>IF(OR(ISERROR('Entrée action prioritaire brut'!AB47),ISBLANK('Entrée action prioritaire brut'!AB47)),"-",'Entrée action prioritaire brut'!AB47)</f>
        <v>-</v>
      </c>
      <c r="Y52" s="152" t="str">
        <f>IF(OR(ISERROR('Entrée action prioritaire brut'!AC47),ISBLANK('Entrée action prioritaire brut'!AC47)),"-",'Entrée action prioritaire brut'!AC47)</f>
        <v>-</v>
      </c>
      <c r="Z52" s="152" t="str">
        <f>IF(OR(ISERROR('Entrée action prioritaire brut'!AD47),ISBLANK('Entrée action prioritaire brut'!AD47)),"-",'Entrée action prioritaire brut'!AD47)</f>
        <v>-</v>
      </c>
      <c r="AA52" s="152" t="str">
        <f>IF(OR(ISERROR('Entrée action prioritaire brut'!AE47),ISBLANK('Entrée action prioritaire brut'!AE47)),"-",'Entrée action prioritaire brut'!AE47)</f>
        <v>-</v>
      </c>
      <c r="AB52" s="152" t="str">
        <f>IF(OR(ISERROR('Entrée action prioritaire brut'!AF47),ISBLANK('Entrée action prioritaire brut'!AF47)),"-",'Entrée action prioritaire brut'!AF47)</f>
        <v>-</v>
      </c>
      <c r="AC52" s="152" t="str">
        <f>IF(OR(ISERROR('Entrée action prioritaire brut'!AG47),ISBLANK('Entrée action prioritaire brut'!AG47)),"-",'Entrée action prioritaire brut'!AG47)</f>
        <v>-</v>
      </c>
      <c r="AD52" s="152" t="str">
        <f>IF(OR(ISERROR('Entrée action prioritaire brut'!#REF!),ISBLANK('Entrée action prioritaire brut'!#REF!)),"-",'Entrée action prioritaire brut'!#REF!)</f>
        <v>-</v>
      </c>
      <c r="AE52" s="152" t="str">
        <f>IF(OR(ISERROR('Entrée action prioritaire brut'!#REF!),ISBLANK('Entrée action prioritaire brut'!#REF!)),"-",'Entrée action prioritaire brut'!#REF!)</f>
        <v>-</v>
      </c>
      <c r="AF52" s="152" t="str">
        <f>IF(OR(ISERROR('Entrée action prioritaire brut'!#REF!),ISBLANK('Entrée action prioritaire brut'!#REF!)),"-",'Entrée action prioritaire brut'!#REF!)</f>
        <v>-</v>
      </c>
      <c r="AG52" s="152" t="str">
        <f>IF(OR(ISERROR('Entrée action prioritaire brut'!#REF!),ISBLANK('Entrée action prioritaire brut'!#REF!)),"-",'Entrée action prioritaire brut'!#REF!)</f>
        <v>-</v>
      </c>
      <c r="AH52" s="152" t="str">
        <f>IF(OR(ISERROR('Entrée action prioritaire brut'!#REF!),ISBLANK('Entrée action prioritaire brut'!#REF!)),"-",'Entrée action prioritaire brut'!#REF!)</f>
        <v>-</v>
      </c>
      <c r="AI52" s="152" t="str">
        <f>IF(OR(ISERROR('Entrée action prioritaire brut'!#REF!),ISBLANK('Entrée action prioritaire brut'!#REF!)),"-",'Entrée action prioritaire brut'!#REF!)</f>
        <v>-</v>
      </c>
      <c r="AJ52" s="152" t="str">
        <f>IF(OR(ISERROR('Entrée action prioritaire brut'!#REF!),ISBLANK('Entrée action prioritaire brut'!#REF!)),"-",'Entrée action prioritaire brut'!#REF!)</f>
        <v>-</v>
      </c>
      <c r="AK52" s="152" t="str">
        <f>IF(OR(ISERROR('Entrée action prioritaire brut'!#REF!),ISBLANK('Entrée action prioritaire brut'!#REF!)),"-",'Entrée action prioritaire brut'!#REF!)</f>
        <v>-</v>
      </c>
      <c r="AL52" s="152" t="str">
        <f>IF(OR(ISERROR('Entrée action prioritaire brut'!#REF!),ISBLANK('Entrée action prioritaire brut'!#REF!)),"-",'Entrée action prioritaire brut'!#REF!)</f>
        <v>-</v>
      </c>
      <c r="AM52" s="152" t="str">
        <f>IF(OR(ISERROR('Entrée action prioritaire brut'!#REF!),ISBLANK('Entrée action prioritaire brut'!#REF!)),"-",'Entrée action prioritaire brut'!#REF!)</f>
        <v>-</v>
      </c>
      <c r="AN52" s="152" t="str">
        <f>IF(OR(ISERROR('Entrée action prioritaire brut'!#REF!),ISBLANK('Entrée action prioritaire brut'!#REF!)),"-",'Entrée action prioritaire brut'!#REF!)</f>
        <v>-</v>
      </c>
      <c r="AO52" s="152" t="str">
        <f>IF(OR(ISERROR('Entrée action prioritaire brut'!#REF!),ISBLANK('Entrée action prioritaire brut'!#REF!)),"-",'Entrée action prioritaire brut'!#REF!)</f>
        <v>-</v>
      </c>
      <c r="AP52" s="152" t="str">
        <f>IF(OR(ISERROR('Entrée action prioritaire brut'!AH47),ISBLANK('Entrée action prioritaire brut'!AH47)),"-",'Entrée action prioritaire brut'!AH47)</f>
        <v>-</v>
      </c>
      <c r="AQ52" s="152" t="str">
        <f>IF(OR(ISERROR('Entrée action prioritaire brut'!AI47),ISBLANK('Entrée action prioritaire brut'!AI47)),"-",'Entrée action prioritaire brut'!AI47)</f>
        <v>-</v>
      </c>
      <c r="AR52" s="152" t="str">
        <f>IF(OR(ISERROR('Entrée action prioritaire brut'!AJ47),ISBLANK('Entrée action prioritaire brut'!AJ47)),"-",'Entrée action prioritaire brut'!AJ47)</f>
        <v>-</v>
      </c>
      <c r="AS52" s="152" t="str">
        <f>IF(OR(ISERROR('Entrée action prioritaire brut'!AK47),ISBLANK('Entrée action prioritaire brut'!AK47)),"-",'Entrée action prioritaire brut'!AK47)</f>
        <v>-</v>
      </c>
      <c r="AT52" s="152" t="str">
        <f>IF(OR(ISERROR('Entrée action prioritaire brut'!AL47),ISBLANK('Entrée action prioritaire brut'!AL47)),"-",'Entrée action prioritaire brut'!AL47)</f>
        <v>-</v>
      </c>
      <c r="AU52" s="152" t="str">
        <f>IF(OR(ISERROR('Entrée action prioritaire brut'!AM47),ISBLANK('Entrée action prioritaire brut'!AM47)),"-",'Entrée action prioritaire brut'!AM47)</f>
        <v>-</v>
      </c>
      <c r="AV52" s="152" t="str">
        <f>IF(OR(ISERROR('Entrée action prioritaire brut'!AN47),ISBLANK('Entrée action prioritaire brut'!AN47)),"-",'Entrée action prioritaire brut'!AN47)</f>
        <v>-</v>
      </c>
      <c r="AW52" s="152" t="str">
        <f>IF(OR(ISERROR('Entrée action prioritaire brut'!AO47),ISBLANK('Entrée action prioritaire brut'!AO47)),"-",'Entrée action prioritaire brut'!AO47)</f>
        <v>-</v>
      </c>
      <c r="AX52" s="152" t="str">
        <f>IF(OR(ISERROR('Entrée action prioritaire brut'!AP47),ISBLANK('Entrée action prioritaire brut'!AP47)),"-",'Entrée action prioritaire brut'!AP47)</f>
        <v>-</v>
      </c>
      <c r="AY52" s="152" t="str">
        <f>IF(OR(ISERROR('Entrée action prioritaire brut'!AY47),ISBLANK('Entrée action prioritaire brut'!AY47)),"-",'Entrée action prioritaire brut'!AY47)</f>
        <v>-</v>
      </c>
      <c r="AZ52" s="152" t="str">
        <f>IF(OR(ISERROR('Entrée action prioritaire brut'!AZ47),ISBLANK('Entrée action prioritaire brut'!AZ47)),"-",'Entrée action prioritaire brut'!AZ47)</f>
        <v>-</v>
      </c>
      <c r="BA52" s="152" t="str">
        <f>IF(OR(ISERROR('Entrée action prioritaire brut'!BA47),ISBLANK('Entrée action prioritaire brut'!BA47)),"-",'Entrée action prioritaire brut'!BA47)</f>
        <v>-</v>
      </c>
      <c r="BB52" s="152" t="str">
        <f>IF(OR(ISERROR('Entrée action prioritaire brut'!BB47),ISBLANK('Entrée action prioritaire brut'!BB47)),"-",'Entrée action prioritaire brut'!BB47)</f>
        <v>-</v>
      </c>
      <c r="BC52" s="152" t="str">
        <f>IF(OR(ISERROR('Entrée action prioritaire brut'!BC47),ISBLANK('Entrée action prioritaire brut'!BC47)),"-",'Entrée action prioritaire brut'!BC47)</f>
        <v>-</v>
      </c>
      <c r="BD52" s="152" t="str">
        <f>IF(OR(ISERROR('Entrée action prioritaire brut'!BD47),ISBLANK('Entrée action prioritaire brut'!BD47)),"-",'Entrée action prioritaire brut'!BD47)</f>
        <v>-</v>
      </c>
      <c r="BE52" s="152" t="str">
        <f>IF(OR(ISERROR('Entrée action prioritaire brut'!BE47),ISBLANK('Entrée action prioritaire brut'!BE47)),"-",'Entrée action prioritaire brut'!BE47)</f>
        <v>-</v>
      </c>
      <c r="BF52" s="152" t="str">
        <f>IF(OR(ISERROR('Entrée action prioritaire brut'!BF47),ISBLANK('Entrée action prioritaire brut'!BF47)),"-",'Entrée action prioritaire brut'!BF47)</f>
        <v>-</v>
      </c>
      <c r="BG52" s="152" t="str">
        <f>IF(OR(ISERROR('Entrée action prioritaire brut'!BG47),ISBLANK('Entrée action prioritaire brut'!BG47)),"-",'Entrée action prioritaire brut'!BG47)</f>
        <v>-</v>
      </c>
      <c r="BH52" s="152" t="str">
        <f>IF(OR(ISERROR('Entrée action prioritaire brut'!BH47),ISBLANK('Entrée action prioritaire brut'!BH47)),"-",'Entrée action prioritaire brut'!BH47)</f>
        <v>-</v>
      </c>
      <c r="BI52" s="152" t="str">
        <f>IF(OR(ISERROR('Entrée action prioritaire brut'!BI47),ISBLANK('Entrée action prioritaire brut'!BI47)),"-",'Entrée action prioritaire brut'!BI47)</f>
        <v>-</v>
      </c>
      <c r="BJ52" s="152" t="str">
        <f>IF(OR(ISERROR('Entrée action prioritaire brut'!#REF!),ISBLANK('Entrée action prioritaire brut'!#REF!)),"-",'Entrée action prioritaire brut'!#REF!)</f>
        <v>-</v>
      </c>
      <c r="BK52" s="152" t="str">
        <f>IF(OR(ISERROR('Entrée action prioritaire brut'!#REF!),ISBLANK('Entrée action prioritaire brut'!#REF!)),"-",'Entrée action prioritaire brut'!#REF!)</f>
        <v>-</v>
      </c>
      <c r="BL52" s="152" t="str">
        <f>IF(OR(ISERROR('Entrée action prioritaire brut'!#REF!),ISBLANK('Entrée action prioritaire brut'!#REF!)),"-",'Entrée action prioritaire brut'!#REF!)</f>
        <v>-</v>
      </c>
      <c r="BM52" s="152" t="str">
        <f>IF(OR(ISERROR('Entrée action prioritaire brut'!#REF!),ISBLANK('Entrée action prioritaire brut'!#REF!)),"-",'Entrée action prioritaire brut'!#REF!)</f>
        <v>-</v>
      </c>
      <c r="BN52" s="152" t="str">
        <f>IF(OR(ISERROR('Entrée action prioritaire brut'!#REF!),ISBLANK('Entrée action prioritaire brut'!#REF!)),"-",'Entrée action prioritaire brut'!#REF!)</f>
        <v>-</v>
      </c>
      <c r="BO52" s="152" t="str">
        <f>IF(OR(ISERROR('Entrée action prioritaire brut'!#REF!),ISBLANK('Entrée action prioritaire brut'!#REF!)),"-",'Entrée action prioritaire brut'!#REF!)</f>
        <v>-</v>
      </c>
      <c r="BP52" s="152" t="str">
        <f>IF(OR(ISERROR('Entrée action prioritaire brut'!#REF!),ISBLANK('Entrée action prioritaire brut'!#REF!)),"-",'Entrée action prioritaire brut'!#REF!)</f>
        <v>-</v>
      </c>
      <c r="BQ52" s="152" t="str">
        <f>IF(OR(ISERROR('Entrée action prioritaire brut'!#REF!),ISBLANK('Entrée action prioritaire brut'!#REF!)),"-",'Entrée action prioritaire brut'!#REF!)</f>
        <v>-</v>
      </c>
      <c r="BR52" s="152" t="str">
        <f>IF(OR(ISERROR('Entrée action prioritaire brut'!#REF!),ISBLANK('Entrée action prioritaire brut'!#REF!)),"-",'Entrée action prioritaire brut'!#REF!)</f>
        <v>-</v>
      </c>
      <c r="BS52" s="152" t="str">
        <f>IF(OR(ISERROR('Entrée action prioritaire brut'!#REF!),ISBLANK('Entrée action prioritaire brut'!#REF!)),"-",'Entrée action prioritaire brut'!#REF!)</f>
        <v>-</v>
      </c>
      <c r="BT52" s="152" t="str">
        <f>IF(OR(ISERROR('Entrée action prioritaire brut'!#REF!),ISBLANK('Entrée action prioritaire brut'!#REF!)),"-",'Entrée action prioritaire brut'!#REF!)</f>
        <v>-</v>
      </c>
      <c r="BU52" s="152" t="str">
        <f>IF(OR(ISERROR('Entrée action prioritaire brut'!#REF!),ISBLANK('Entrée action prioritaire brut'!#REF!)),"-",'Entrée action prioritaire brut'!#REF!)</f>
        <v>-</v>
      </c>
      <c r="BV52" s="152" t="str">
        <f>IF(OR(ISERROR('Entrée action prioritaire brut'!#REF!),ISBLANK('Entrée action prioritaire brut'!#REF!)),"-",'Entrée action prioritaire brut'!#REF!)</f>
        <v>-</v>
      </c>
      <c r="BW52" s="152" t="str">
        <f>IF(OR(ISERROR('Entrée action prioritaire brut'!#REF!),ISBLANK('Entrée action prioritaire brut'!#REF!)),"-",'Entrée action prioritaire brut'!#REF!)</f>
        <v>-</v>
      </c>
      <c r="BX52" s="152" t="str">
        <f>IF(OR(ISERROR('Entrée action prioritaire brut'!#REF!),ISBLANK('Entrée action prioritaire brut'!#REF!)),"-",'Entrée action prioritaire brut'!#REF!)</f>
        <v>-</v>
      </c>
      <c r="BY52" s="152" t="str">
        <f>IF(OR(ISERROR('Entrée action prioritaire brut'!#REF!),ISBLANK('Entrée action prioritaire brut'!#REF!)),"-",'Entrée action prioritaire brut'!#REF!)</f>
        <v>-</v>
      </c>
      <c r="BZ52" s="152" t="str">
        <f>IF(OR(ISERROR('Entrée action prioritaire brut'!BJ47),ISBLANK('Entrée action prioritaire brut'!BJ47)),"-",'Entrée action prioritaire brut'!BJ47)</f>
        <v>-</v>
      </c>
      <c r="CA52" s="152" t="str">
        <f>IF(OR(ISERROR('Entrée action prioritaire brut'!BK47),ISBLANK('Entrée action prioritaire brut'!BK47)),"-",'Entrée action prioritaire brut'!BK47)</f>
        <v>-</v>
      </c>
      <c r="CB52" s="152" t="str">
        <f>IF(OR(ISERROR('Entrée action prioritaire brut'!BL47),ISBLANK('Entrée action prioritaire brut'!BL47)),"-",'Entrée action prioritaire brut'!BL47)</f>
        <v>-</v>
      </c>
      <c r="CC52" s="152" t="str">
        <f>IF(OR(ISERROR('Entrée action prioritaire brut'!BM47),ISBLANK('Entrée action prioritaire brut'!BM47)),"-",'Entrée action prioritaire brut'!BM47)</f>
        <v>-</v>
      </c>
      <c r="CD52" s="152" t="str">
        <f>IF(OR(ISERROR('Entrée action prioritaire brut'!BN47),ISBLANK('Entrée action prioritaire brut'!BN47)),"-",'Entrée action prioritaire brut'!BN47)</f>
        <v>-</v>
      </c>
      <c r="CE52" s="152" t="str">
        <f>IF(OR(ISERROR('Entrée action prioritaire brut'!BO47),ISBLANK('Entrée action prioritaire brut'!BO47)),"-",'Entrée action prioritaire brut'!BO47)</f>
        <v>-</v>
      </c>
      <c r="CF52" s="152" t="str">
        <f>IF(OR(ISERROR('Entrée action prioritaire brut'!BP47),ISBLANK('Entrée action prioritaire brut'!BP47)),"-",'Entrée action prioritaire brut'!BP47)</f>
        <v>-</v>
      </c>
      <c r="CG52" s="152" t="str">
        <f>IF(OR(ISERROR('Entrée action prioritaire brut'!#REF!),ISBLANK('Entrée action prioritaire brut'!#REF!)),"-",'Entrée action prioritaire brut'!#REF!)</f>
        <v>-</v>
      </c>
      <c r="CH52" s="152" t="str">
        <f>IF(OR(ISERROR('Entrée action prioritaire brut'!BQ47),ISBLANK('Entrée action prioritaire brut'!BQ47)),"-",'Entrée action prioritaire brut'!BQ47)</f>
        <v>-</v>
      </c>
      <c r="CI52" s="152" t="str">
        <f>IF(OR(ISERROR('Entrée action prioritaire brut'!BR47),ISBLANK('Entrée action prioritaire brut'!BR47)),"-",'Entrée action prioritaire brut'!BR47)</f>
        <v>-</v>
      </c>
      <c r="CJ52" s="152" t="str">
        <f>IF(OR(ISERROR('Entrée action prioritaire brut'!BS47),ISBLANK('Entrée action prioritaire brut'!BS47)),"-",'Entrée action prioritaire brut'!BS47)</f>
        <v>-</v>
      </c>
      <c r="CK52" s="152" t="str">
        <f>IF(OR(ISERROR('Entrée action prioritaire brut'!BT47),ISBLANK('Entrée action prioritaire brut'!BT47)),"-",'Entrée action prioritaire brut'!BT47)</f>
        <v>-</v>
      </c>
      <c r="CL52" s="152" t="str">
        <f>IF(OR(ISERROR('Entrée action prioritaire brut'!BU47),ISBLANK('Entrée action prioritaire brut'!BU47)),"-",'Entrée action prioritaire brut'!BU47)</f>
        <v>-</v>
      </c>
      <c r="CM52" s="152" t="str">
        <f>IF(OR(ISERROR('Entrée action prioritaire brut'!#REF!),ISBLANK('Entrée action prioritaire brut'!#REF!)),"-",'Entrée action prioritaire brut'!#REF!)</f>
        <v>-</v>
      </c>
      <c r="CN52" s="152" t="str">
        <f>IF(OR(ISERROR('Entrée action prioritaire brut'!#REF!),ISBLANK('Entrée action prioritaire brut'!#REF!)),"-",'Entrée action prioritaire brut'!#REF!)</f>
        <v>-</v>
      </c>
      <c r="CO52" s="152" t="str">
        <f>IF(OR(ISERROR('Entrée action prioritaire brut'!#REF!),ISBLANK('Entrée action prioritaire brut'!#REF!)),"-",'Entrée action prioritaire brut'!#REF!)</f>
        <v>-</v>
      </c>
      <c r="CP52" s="152" t="str">
        <f>IF(OR(ISERROR('Entrée action prioritaire brut'!#REF!),ISBLANK('Entrée action prioritaire brut'!#REF!)),"-",'Entrée action prioritaire brut'!#REF!)</f>
        <v>-</v>
      </c>
      <c r="CQ52" s="152" t="str">
        <f>IF(OR(ISERROR('Entrée action prioritaire brut'!#REF!),ISBLANK('Entrée action prioritaire brut'!#REF!)),"-",'Entrée action prioritaire brut'!#REF!)</f>
        <v>-</v>
      </c>
      <c r="CR52" s="152" t="str">
        <f>IF(OR(ISERROR('Entrée action prioritaire brut'!BV47),ISBLANK('Entrée action prioritaire brut'!BV47)),"-",'Entrée action prioritaire brut'!BV47)</f>
        <v>-</v>
      </c>
      <c r="CS52" s="152" t="str">
        <f>IF(OR(ISERROR('Entrée action prioritaire brut'!BW47),ISBLANK('Entrée action prioritaire brut'!BW47)),"-",'Entrée action prioritaire brut'!BW47)</f>
        <v>-</v>
      </c>
      <c r="CT52" s="152" t="str">
        <f>IF(OR(ISERROR('Entrée action prioritaire brut'!BX47),ISBLANK('Entrée action prioritaire brut'!BX47)),"-",'Entrée action prioritaire brut'!BX47)</f>
        <v>-</v>
      </c>
      <c r="CU52" s="152" t="str">
        <f>IF(OR(ISERROR('Entrée action prioritaire brut'!BY47),ISBLANK('Entrée action prioritaire brut'!BY47)),"-",'Entrée action prioritaire brut'!BY47)</f>
        <v>-</v>
      </c>
      <c r="CV52" s="152" t="str">
        <f>IF(OR(ISERROR('Entrée action prioritaire brut'!BZ47),ISBLANK('Entrée action prioritaire brut'!BZ47)),"-",'Entrée action prioritaire brut'!BZ47)</f>
        <v>-</v>
      </c>
      <c r="CW52" s="152" t="str">
        <f>IF(OR(ISERROR('Entrée action prioritaire brut'!CA47),ISBLANK('Entrée action prioritaire brut'!CA47)),"-",'Entrée action prioritaire brut'!CA47)</f>
        <v>-</v>
      </c>
      <c r="CX52" s="152" t="str">
        <f>IF(OR(ISERROR('Entrée action prioritaire brut'!CB47),ISBLANK('Entrée action prioritaire brut'!CB47)),"-",'Entrée action prioritaire brut'!CB47)</f>
        <v>-</v>
      </c>
      <c r="CY52" s="152" t="str">
        <f>IF(OR(ISERROR('Entrée action prioritaire brut'!CC47),ISBLANK('Entrée action prioritaire brut'!CC47)),"-",'Entrée action prioritaire brut'!CC47)</f>
        <v>-</v>
      </c>
      <c r="CZ52" s="152" t="str">
        <f>IF(OR(ISERROR('Entrée action prioritaire brut'!CD47),ISBLANK('Entrée action prioritaire brut'!CD47)),"-",'Entrée action prioritaire brut'!CD47)</f>
        <v>-</v>
      </c>
      <c r="DA52" s="152" t="str">
        <f>IF(OR(ISERROR('Entrée action prioritaire brut'!CE47),ISBLANK('Entrée action prioritaire brut'!CE47)),"-",'Entrée action prioritaire brut'!CE47)</f>
        <v>-</v>
      </c>
      <c r="DB52" s="152" t="str">
        <f>IF(OR(ISERROR('Entrée action prioritaire brut'!CF47),ISBLANK('Entrée action prioritaire brut'!CF47)),"-",'Entrée action prioritaire brut'!CF47)</f>
        <v>-</v>
      </c>
      <c r="DC52" s="152" t="str">
        <f>IF(OR(ISERROR('Entrée action prioritaire brut'!CG47),ISBLANK('Entrée action prioritaire brut'!CG47)),"-",'Entrée action prioritaire brut'!CG47)</f>
        <v>-</v>
      </c>
      <c r="DD52" s="152" t="str">
        <f>IF(OR(ISERROR('Entrée action prioritaire brut'!CH47),ISBLANK('Entrée action prioritaire brut'!CH47)),"-",'Entrée action prioritaire brut'!CH47)</f>
        <v>-</v>
      </c>
      <c r="DE52" s="152" t="str">
        <f>IF(OR(ISERROR('Entrée action prioritaire brut'!CI47),ISBLANK('Entrée action prioritaire brut'!CI47)),"-",'Entrée action prioritaire brut'!CI47)</f>
        <v>-</v>
      </c>
      <c r="DF52" s="152" t="str">
        <f>IF(OR(ISERROR('Entrée action prioritaire brut'!CJ47),ISBLANK('Entrée action prioritaire brut'!CJ47)),"-",'Entrée action prioritaire brut'!CJ47)</f>
        <v>-</v>
      </c>
      <c r="DG52" s="152" t="str">
        <f>IF(OR(ISERROR('Entrée action prioritaire brut'!CK47),ISBLANK('Entrée action prioritaire brut'!CK47)),"-",'Entrée action prioritaire brut'!CK47)</f>
        <v>-</v>
      </c>
      <c r="DH52" s="152" t="str">
        <f>IF(OR(ISERROR('Entrée action prioritaire brut'!CL47),ISBLANK('Entrée action prioritaire brut'!CL47)),"-",'Entrée action prioritaire brut'!CL47)</f>
        <v>-</v>
      </c>
      <c r="DI52" s="152" t="str">
        <f>IF(OR(ISERROR('Entrée action prioritaire brut'!CM47),ISBLANK('Entrée action prioritaire brut'!CM47)),"-",'Entrée action prioritaire brut'!CM47)</f>
        <v>-</v>
      </c>
      <c r="DJ52" s="152" t="str">
        <f>IF(OR(ISERROR('Entrée action prioritaire brut'!CN47),ISBLANK('Entrée action prioritaire brut'!CN47)),"-",'Entrée action prioritaire brut'!CN47)</f>
        <v>-</v>
      </c>
      <c r="DK52" s="152" t="str">
        <f>IF(OR(ISERROR('Entrée action prioritaire brut'!CO47),ISBLANK('Entrée action prioritaire brut'!CO47)),"-",'Entrée action prioritaire brut'!CO47)</f>
        <v>-</v>
      </c>
      <c r="DL52" s="152" t="str">
        <f>IF(OR(ISERROR('Entrée action prioritaire brut'!CP47),ISBLANK('Entrée action prioritaire brut'!CP47)),"-",'Entrée action prioritaire brut'!CP47)</f>
        <v>-</v>
      </c>
      <c r="DM52" s="152" t="str">
        <f>IF(OR(ISERROR('Entrée action prioritaire brut'!CQ47),ISBLANK('Entrée action prioritaire brut'!CQ47)),"-",'Entrée action prioritaire brut'!CQ47)</f>
        <v>-</v>
      </c>
      <c r="DN52" s="152" t="str">
        <f>IF(OR(ISERROR('Entrée action prioritaire brut'!CR47),ISBLANK('Entrée action prioritaire brut'!CR47)),"-",'Entrée action prioritaire brut'!CR47)</f>
        <v>-</v>
      </c>
      <c r="DO52" s="152" t="str">
        <f>IF(OR(ISERROR('Entrée action prioritaire brut'!CS47),ISBLANK('Entrée action prioritaire brut'!CS47)),"-",'Entrée action prioritaire brut'!CS47)</f>
        <v>-</v>
      </c>
      <c r="DP52" s="152" t="str">
        <f>IF(OR(ISERROR('Entrée action prioritaire brut'!CT47),ISBLANK('Entrée action prioritaire brut'!CT47)),"-",'Entrée action prioritaire brut'!CT47)</f>
        <v>-</v>
      </c>
      <c r="DQ52" s="152" t="str">
        <f>IF(OR(ISERROR('Entrée action prioritaire brut'!CU47),ISBLANK('Entrée action prioritaire brut'!CU47)),"-",'Entrée action prioritaire brut'!CU47)</f>
        <v>-</v>
      </c>
      <c r="DR52" s="152" t="str">
        <f>IF(OR(ISERROR('Entrée action prioritaire brut'!CV47),ISBLANK('Entrée action prioritaire brut'!CV47)),"-",'Entrée action prioritaire brut'!CV47)</f>
        <v>-</v>
      </c>
    </row>
    <row r="53" spans="1:122" ht="15" customHeight="1" x14ac:dyDescent="0.25">
      <c r="A53" s="176" t="str">
        <f>IF(OR(ISERROR('Entrée action prioritaire brut'!L48),ISBLANK('Entrée action prioritaire brut'!B48)),"-",'Entrée action prioritaire brut'!B48)</f>
        <v>-</v>
      </c>
      <c r="B53" s="152" t="str">
        <f>IF(OR(ISERROR('Entrée action prioritaire brut'!M48),ISBLANK('Entrée action prioritaire brut'!M48)),"-",'Entrée action prioritaire brut'!M48)</f>
        <v>-</v>
      </c>
      <c r="C53" s="152" t="str">
        <f>IF(OR(ISERROR('Entrée action prioritaire brut'!N48),ISBLANK('Entrée action prioritaire brut'!N48)),"-",'Entrée action prioritaire brut'!N48)</f>
        <v>-</v>
      </c>
      <c r="D53" s="152" t="str">
        <f>IF(OR(ISERROR('Entrée action prioritaire brut'!O48),ISBLANK('Entrée action prioritaire brut'!O48)),"-",'Entrée action prioritaire brut'!O48)</f>
        <v>-</v>
      </c>
      <c r="E53" s="152" t="str">
        <f>IF(OR(ISERROR('Entrée action prioritaire brut'!P48),ISBLANK('Entrée action prioritaire brut'!P48)),"-",'Entrée action prioritaire brut'!P48)</f>
        <v>-</v>
      </c>
      <c r="F53" s="152" t="str">
        <f>IF(OR(ISERROR('Entrée action prioritaire brut'!Q48),ISBLANK('Entrée action prioritaire brut'!Q48)),"-",'Entrée action prioritaire brut'!Q48)</f>
        <v>-</v>
      </c>
      <c r="G53" s="152" t="str">
        <f>IF(OR(ISERROR('Entrée action prioritaire brut'!R48),ISBLANK('Entrée action prioritaire brut'!R48)),"-",'Entrée action prioritaire brut'!R48)</f>
        <v>-</v>
      </c>
      <c r="H53" s="152" t="str">
        <f>IF(OR(ISERROR('Entrée action prioritaire brut'!S48),ISBLANK('Entrée action prioritaire brut'!S48)),"-",'Entrée action prioritaire brut'!S48)</f>
        <v>-</v>
      </c>
      <c r="I53" s="152" t="str">
        <f>IF(OR(ISERROR('Entrée action prioritaire brut'!T48),ISBLANK('Entrée action prioritaire brut'!T48)),"-",'Entrée action prioritaire brut'!T48)</f>
        <v>-</v>
      </c>
      <c r="J53" s="152" t="str">
        <f>IF(OR(ISERROR('Entrée action prioritaire brut'!U48),ISBLANK('Entrée action prioritaire brut'!U48)),"-",'Entrée action prioritaire brut'!U48)</f>
        <v>-</v>
      </c>
      <c r="K53" s="152" t="str">
        <f>IF(OR(ISERROR('Entrée action prioritaire brut'!#REF!),ISBLANK('Entrée action prioritaire brut'!#REF!)),"-",'Entrée action prioritaire brut'!#REF!)</f>
        <v>-</v>
      </c>
      <c r="L53" s="152" t="str">
        <f>IF(OR(ISERROR('Entrée action prioritaire brut'!#REF!),ISBLANK('Entrée action prioritaire brut'!#REF!)),"-",'Entrée action prioritaire brut'!#REF!)</f>
        <v>-</v>
      </c>
      <c r="M53" s="152" t="str">
        <f>IF(OR(ISERROR('Entrée action prioritaire brut'!#REF!),ISBLANK('Entrée action prioritaire brut'!#REF!)),"-",'Entrée action prioritaire brut'!#REF!)</f>
        <v>-</v>
      </c>
      <c r="N53" s="152" t="str">
        <f>IF(OR(ISERROR('Entrée action prioritaire brut'!#REF!),ISBLANK('Entrée action prioritaire brut'!#REF!)),"-",'Entrée action prioritaire brut'!#REF!)</f>
        <v>-</v>
      </c>
      <c r="O53" s="152" t="str">
        <f>IF(OR(ISERROR('Entrée action prioritaire brut'!#REF!),ISBLANK('Entrée action prioritaire brut'!#REF!)),"-",'Entrée action prioritaire brut'!#REF!)</f>
        <v>-</v>
      </c>
      <c r="P53" s="152" t="str">
        <f>IF(OR(ISERROR('Entrée action prioritaire brut'!#REF!),ISBLANK('Entrée action prioritaire brut'!#REF!)),"-",'Entrée action prioritaire brut'!#REF!)</f>
        <v>-</v>
      </c>
      <c r="Q53" s="152" t="str">
        <f>IF(OR(ISERROR('Entrée action prioritaire brut'!#REF!),ISBLANK('Entrée action prioritaire brut'!#REF!)),"-",'Entrée action prioritaire brut'!#REF!)</f>
        <v>-</v>
      </c>
      <c r="R53" s="152" t="str">
        <f>IF(OR(ISERROR('Entrée action prioritaire brut'!V48),ISBLANK('Entrée action prioritaire brut'!V48)),"-",'Entrée action prioritaire brut'!V48)</f>
        <v>-</v>
      </c>
      <c r="S53" s="152" t="str">
        <f>IF(OR(ISERROR('Entrée action prioritaire brut'!W48),ISBLANK('Entrée action prioritaire brut'!W48)),"-",'Entrée action prioritaire brut'!W48)</f>
        <v>-</v>
      </c>
      <c r="T53" s="152" t="str">
        <f>IF(OR(ISERROR('Entrée action prioritaire brut'!X48),ISBLANK('Entrée action prioritaire brut'!X48)),"-",'Entrée action prioritaire brut'!X48)</f>
        <v>-</v>
      </c>
      <c r="U53" s="152" t="str">
        <f>IF(OR(ISERROR('Entrée action prioritaire brut'!Y48),ISBLANK('Entrée action prioritaire brut'!Y48)),"-",'Entrée action prioritaire brut'!Y48)</f>
        <v>-</v>
      </c>
      <c r="V53" s="152" t="str">
        <f>IF(OR(ISERROR('Entrée action prioritaire brut'!Z48),ISBLANK('Entrée action prioritaire brut'!Z48)),"-",'Entrée action prioritaire brut'!Z48)</f>
        <v>-</v>
      </c>
      <c r="W53" s="152" t="str">
        <f>IF(OR(ISERROR('Entrée action prioritaire brut'!AA48),ISBLANK('Entrée action prioritaire brut'!AA48)),"-",'Entrée action prioritaire brut'!AA48)</f>
        <v>-</v>
      </c>
      <c r="X53" s="152" t="str">
        <f>IF(OR(ISERROR('Entrée action prioritaire brut'!AB48),ISBLANK('Entrée action prioritaire brut'!AB48)),"-",'Entrée action prioritaire brut'!AB48)</f>
        <v>-</v>
      </c>
      <c r="Y53" s="152" t="str">
        <f>IF(OR(ISERROR('Entrée action prioritaire brut'!AC48),ISBLANK('Entrée action prioritaire brut'!AC48)),"-",'Entrée action prioritaire brut'!AC48)</f>
        <v>-</v>
      </c>
      <c r="Z53" s="152" t="str">
        <f>IF(OR(ISERROR('Entrée action prioritaire brut'!AD48),ISBLANK('Entrée action prioritaire brut'!AD48)),"-",'Entrée action prioritaire brut'!AD48)</f>
        <v>-</v>
      </c>
      <c r="AA53" s="152" t="str">
        <f>IF(OR(ISERROR('Entrée action prioritaire brut'!AE48),ISBLANK('Entrée action prioritaire brut'!AE48)),"-",'Entrée action prioritaire brut'!AE48)</f>
        <v>-</v>
      </c>
      <c r="AB53" s="152" t="str">
        <f>IF(OR(ISERROR('Entrée action prioritaire brut'!AF48),ISBLANK('Entrée action prioritaire brut'!AF48)),"-",'Entrée action prioritaire brut'!AF48)</f>
        <v>-</v>
      </c>
      <c r="AC53" s="152" t="str">
        <f>IF(OR(ISERROR('Entrée action prioritaire brut'!AG48),ISBLANK('Entrée action prioritaire brut'!AG48)),"-",'Entrée action prioritaire brut'!AG48)</f>
        <v>-</v>
      </c>
      <c r="AD53" s="152" t="str">
        <f>IF(OR(ISERROR('Entrée action prioritaire brut'!#REF!),ISBLANK('Entrée action prioritaire brut'!#REF!)),"-",'Entrée action prioritaire brut'!#REF!)</f>
        <v>-</v>
      </c>
      <c r="AE53" s="152" t="str">
        <f>IF(OR(ISERROR('Entrée action prioritaire brut'!#REF!),ISBLANK('Entrée action prioritaire brut'!#REF!)),"-",'Entrée action prioritaire brut'!#REF!)</f>
        <v>-</v>
      </c>
      <c r="AF53" s="152" t="str">
        <f>IF(OR(ISERROR('Entrée action prioritaire brut'!#REF!),ISBLANK('Entrée action prioritaire brut'!#REF!)),"-",'Entrée action prioritaire brut'!#REF!)</f>
        <v>-</v>
      </c>
      <c r="AG53" s="152" t="str">
        <f>IF(OR(ISERROR('Entrée action prioritaire brut'!#REF!),ISBLANK('Entrée action prioritaire brut'!#REF!)),"-",'Entrée action prioritaire brut'!#REF!)</f>
        <v>-</v>
      </c>
      <c r="AH53" s="152" t="str">
        <f>IF(OR(ISERROR('Entrée action prioritaire brut'!#REF!),ISBLANK('Entrée action prioritaire brut'!#REF!)),"-",'Entrée action prioritaire brut'!#REF!)</f>
        <v>-</v>
      </c>
      <c r="AI53" s="152" t="str">
        <f>IF(OR(ISERROR('Entrée action prioritaire brut'!#REF!),ISBLANK('Entrée action prioritaire brut'!#REF!)),"-",'Entrée action prioritaire brut'!#REF!)</f>
        <v>-</v>
      </c>
      <c r="AJ53" s="152" t="str">
        <f>IF(OR(ISERROR('Entrée action prioritaire brut'!#REF!),ISBLANK('Entrée action prioritaire brut'!#REF!)),"-",'Entrée action prioritaire brut'!#REF!)</f>
        <v>-</v>
      </c>
      <c r="AK53" s="152" t="str">
        <f>IF(OR(ISERROR('Entrée action prioritaire brut'!#REF!),ISBLANK('Entrée action prioritaire brut'!#REF!)),"-",'Entrée action prioritaire brut'!#REF!)</f>
        <v>-</v>
      </c>
      <c r="AL53" s="152" t="str">
        <f>IF(OR(ISERROR('Entrée action prioritaire brut'!#REF!),ISBLANK('Entrée action prioritaire brut'!#REF!)),"-",'Entrée action prioritaire brut'!#REF!)</f>
        <v>-</v>
      </c>
      <c r="AM53" s="152" t="str">
        <f>IF(OR(ISERROR('Entrée action prioritaire brut'!#REF!),ISBLANK('Entrée action prioritaire brut'!#REF!)),"-",'Entrée action prioritaire brut'!#REF!)</f>
        <v>-</v>
      </c>
      <c r="AN53" s="152" t="str">
        <f>IF(OR(ISERROR('Entrée action prioritaire brut'!#REF!),ISBLANK('Entrée action prioritaire brut'!#REF!)),"-",'Entrée action prioritaire brut'!#REF!)</f>
        <v>-</v>
      </c>
      <c r="AO53" s="152" t="str">
        <f>IF(OR(ISERROR('Entrée action prioritaire brut'!#REF!),ISBLANK('Entrée action prioritaire brut'!#REF!)),"-",'Entrée action prioritaire brut'!#REF!)</f>
        <v>-</v>
      </c>
      <c r="AP53" s="152" t="str">
        <f>IF(OR(ISERROR('Entrée action prioritaire brut'!AH48),ISBLANK('Entrée action prioritaire brut'!AH48)),"-",'Entrée action prioritaire brut'!AH48)</f>
        <v>-</v>
      </c>
      <c r="AQ53" s="152" t="str">
        <f>IF(OR(ISERROR('Entrée action prioritaire brut'!AI48),ISBLANK('Entrée action prioritaire brut'!AI48)),"-",'Entrée action prioritaire brut'!AI48)</f>
        <v>-</v>
      </c>
      <c r="AR53" s="152" t="str">
        <f>IF(OR(ISERROR('Entrée action prioritaire brut'!AJ48),ISBLANK('Entrée action prioritaire brut'!AJ48)),"-",'Entrée action prioritaire brut'!AJ48)</f>
        <v>-</v>
      </c>
      <c r="AS53" s="152" t="str">
        <f>IF(OR(ISERROR('Entrée action prioritaire brut'!AK48),ISBLANK('Entrée action prioritaire brut'!AK48)),"-",'Entrée action prioritaire brut'!AK48)</f>
        <v>-</v>
      </c>
      <c r="AT53" s="152" t="str">
        <f>IF(OR(ISERROR('Entrée action prioritaire brut'!AL48),ISBLANK('Entrée action prioritaire brut'!AL48)),"-",'Entrée action prioritaire brut'!AL48)</f>
        <v>-</v>
      </c>
      <c r="AU53" s="152" t="str">
        <f>IF(OR(ISERROR('Entrée action prioritaire brut'!AM48),ISBLANK('Entrée action prioritaire brut'!AM48)),"-",'Entrée action prioritaire brut'!AM48)</f>
        <v>-</v>
      </c>
      <c r="AV53" s="152" t="str">
        <f>IF(OR(ISERROR('Entrée action prioritaire brut'!AN48),ISBLANK('Entrée action prioritaire brut'!AN48)),"-",'Entrée action prioritaire brut'!AN48)</f>
        <v>-</v>
      </c>
      <c r="AW53" s="152" t="str">
        <f>IF(OR(ISERROR('Entrée action prioritaire brut'!AO48),ISBLANK('Entrée action prioritaire brut'!AO48)),"-",'Entrée action prioritaire brut'!AO48)</f>
        <v>-</v>
      </c>
      <c r="AX53" s="152" t="str">
        <f>IF(OR(ISERROR('Entrée action prioritaire brut'!AP48),ISBLANK('Entrée action prioritaire brut'!AP48)),"-",'Entrée action prioritaire brut'!AP48)</f>
        <v>-</v>
      </c>
      <c r="AY53" s="152" t="str">
        <f>IF(OR(ISERROR('Entrée action prioritaire brut'!AY48),ISBLANK('Entrée action prioritaire brut'!AY48)),"-",'Entrée action prioritaire brut'!AY48)</f>
        <v>-</v>
      </c>
      <c r="AZ53" s="152" t="str">
        <f>IF(OR(ISERROR('Entrée action prioritaire brut'!AZ48),ISBLANK('Entrée action prioritaire brut'!AZ48)),"-",'Entrée action prioritaire brut'!AZ48)</f>
        <v>-</v>
      </c>
      <c r="BA53" s="152" t="str">
        <f>IF(OR(ISERROR('Entrée action prioritaire brut'!BA48),ISBLANK('Entrée action prioritaire brut'!BA48)),"-",'Entrée action prioritaire brut'!BA48)</f>
        <v>-</v>
      </c>
      <c r="BB53" s="152" t="str">
        <f>IF(OR(ISERROR('Entrée action prioritaire brut'!BB48),ISBLANK('Entrée action prioritaire brut'!BB48)),"-",'Entrée action prioritaire brut'!BB48)</f>
        <v>-</v>
      </c>
      <c r="BC53" s="152" t="str">
        <f>IF(OR(ISERROR('Entrée action prioritaire brut'!BC48),ISBLANK('Entrée action prioritaire brut'!BC48)),"-",'Entrée action prioritaire brut'!BC48)</f>
        <v>-</v>
      </c>
      <c r="BD53" s="152" t="str">
        <f>IF(OR(ISERROR('Entrée action prioritaire brut'!BD48),ISBLANK('Entrée action prioritaire brut'!BD48)),"-",'Entrée action prioritaire brut'!BD48)</f>
        <v>-</v>
      </c>
      <c r="BE53" s="152" t="str">
        <f>IF(OR(ISERROR('Entrée action prioritaire brut'!BE48),ISBLANK('Entrée action prioritaire brut'!BE48)),"-",'Entrée action prioritaire brut'!BE48)</f>
        <v>-</v>
      </c>
      <c r="BF53" s="152" t="str">
        <f>IF(OR(ISERROR('Entrée action prioritaire brut'!BF48),ISBLANK('Entrée action prioritaire brut'!BF48)),"-",'Entrée action prioritaire brut'!BF48)</f>
        <v>-</v>
      </c>
      <c r="BG53" s="152" t="str">
        <f>IF(OR(ISERROR('Entrée action prioritaire brut'!BG48),ISBLANK('Entrée action prioritaire brut'!BG48)),"-",'Entrée action prioritaire brut'!BG48)</f>
        <v>-</v>
      </c>
      <c r="BH53" s="152" t="str">
        <f>IF(OR(ISERROR('Entrée action prioritaire brut'!BH48),ISBLANK('Entrée action prioritaire brut'!BH48)),"-",'Entrée action prioritaire brut'!BH48)</f>
        <v>-</v>
      </c>
      <c r="BI53" s="152" t="str">
        <f>IF(OR(ISERROR('Entrée action prioritaire brut'!BI48),ISBLANK('Entrée action prioritaire brut'!BI48)),"-",'Entrée action prioritaire brut'!BI48)</f>
        <v>-</v>
      </c>
      <c r="BJ53" s="152" t="str">
        <f>IF(OR(ISERROR('Entrée action prioritaire brut'!#REF!),ISBLANK('Entrée action prioritaire brut'!#REF!)),"-",'Entrée action prioritaire brut'!#REF!)</f>
        <v>-</v>
      </c>
      <c r="BK53" s="152" t="str">
        <f>IF(OR(ISERROR('Entrée action prioritaire brut'!#REF!),ISBLANK('Entrée action prioritaire brut'!#REF!)),"-",'Entrée action prioritaire brut'!#REF!)</f>
        <v>-</v>
      </c>
      <c r="BL53" s="152" t="str">
        <f>IF(OR(ISERROR('Entrée action prioritaire brut'!#REF!),ISBLANK('Entrée action prioritaire brut'!#REF!)),"-",'Entrée action prioritaire brut'!#REF!)</f>
        <v>-</v>
      </c>
      <c r="BM53" s="152" t="str">
        <f>IF(OR(ISERROR('Entrée action prioritaire brut'!#REF!),ISBLANK('Entrée action prioritaire brut'!#REF!)),"-",'Entrée action prioritaire brut'!#REF!)</f>
        <v>-</v>
      </c>
      <c r="BN53" s="152" t="str">
        <f>IF(OR(ISERROR('Entrée action prioritaire brut'!#REF!),ISBLANK('Entrée action prioritaire brut'!#REF!)),"-",'Entrée action prioritaire brut'!#REF!)</f>
        <v>-</v>
      </c>
      <c r="BO53" s="152" t="str">
        <f>IF(OR(ISERROR('Entrée action prioritaire brut'!#REF!),ISBLANK('Entrée action prioritaire brut'!#REF!)),"-",'Entrée action prioritaire brut'!#REF!)</f>
        <v>-</v>
      </c>
      <c r="BP53" s="152" t="str">
        <f>IF(OR(ISERROR('Entrée action prioritaire brut'!#REF!),ISBLANK('Entrée action prioritaire brut'!#REF!)),"-",'Entrée action prioritaire brut'!#REF!)</f>
        <v>-</v>
      </c>
      <c r="BQ53" s="152" t="str">
        <f>IF(OR(ISERROR('Entrée action prioritaire brut'!#REF!),ISBLANK('Entrée action prioritaire brut'!#REF!)),"-",'Entrée action prioritaire brut'!#REF!)</f>
        <v>-</v>
      </c>
      <c r="BR53" s="152" t="str">
        <f>IF(OR(ISERROR('Entrée action prioritaire brut'!#REF!),ISBLANK('Entrée action prioritaire brut'!#REF!)),"-",'Entrée action prioritaire brut'!#REF!)</f>
        <v>-</v>
      </c>
      <c r="BS53" s="152" t="str">
        <f>IF(OR(ISERROR('Entrée action prioritaire brut'!#REF!),ISBLANK('Entrée action prioritaire brut'!#REF!)),"-",'Entrée action prioritaire brut'!#REF!)</f>
        <v>-</v>
      </c>
      <c r="BT53" s="152" t="str">
        <f>IF(OR(ISERROR('Entrée action prioritaire brut'!#REF!),ISBLANK('Entrée action prioritaire brut'!#REF!)),"-",'Entrée action prioritaire brut'!#REF!)</f>
        <v>-</v>
      </c>
      <c r="BU53" s="152" t="str">
        <f>IF(OR(ISERROR('Entrée action prioritaire brut'!#REF!),ISBLANK('Entrée action prioritaire brut'!#REF!)),"-",'Entrée action prioritaire brut'!#REF!)</f>
        <v>-</v>
      </c>
      <c r="BV53" s="152" t="str">
        <f>IF(OR(ISERROR('Entrée action prioritaire brut'!#REF!),ISBLANK('Entrée action prioritaire brut'!#REF!)),"-",'Entrée action prioritaire brut'!#REF!)</f>
        <v>-</v>
      </c>
      <c r="BW53" s="152" t="str">
        <f>IF(OR(ISERROR('Entrée action prioritaire brut'!#REF!),ISBLANK('Entrée action prioritaire brut'!#REF!)),"-",'Entrée action prioritaire brut'!#REF!)</f>
        <v>-</v>
      </c>
      <c r="BX53" s="152" t="str">
        <f>IF(OR(ISERROR('Entrée action prioritaire brut'!#REF!),ISBLANK('Entrée action prioritaire brut'!#REF!)),"-",'Entrée action prioritaire brut'!#REF!)</f>
        <v>-</v>
      </c>
      <c r="BY53" s="152" t="str">
        <f>IF(OR(ISERROR('Entrée action prioritaire brut'!#REF!),ISBLANK('Entrée action prioritaire brut'!#REF!)),"-",'Entrée action prioritaire brut'!#REF!)</f>
        <v>-</v>
      </c>
      <c r="BZ53" s="152" t="str">
        <f>IF(OR(ISERROR('Entrée action prioritaire brut'!BJ48),ISBLANK('Entrée action prioritaire brut'!BJ48)),"-",'Entrée action prioritaire brut'!BJ48)</f>
        <v>-</v>
      </c>
      <c r="CA53" s="152" t="str">
        <f>IF(OR(ISERROR('Entrée action prioritaire brut'!BK48),ISBLANK('Entrée action prioritaire brut'!BK48)),"-",'Entrée action prioritaire brut'!BK48)</f>
        <v>-</v>
      </c>
      <c r="CB53" s="152" t="str">
        <f>IF(OR(ISERROR('Entrée action prioritaire brut'!BL48),ISBLANK('Entrée action prioritaire brut'!BL48)),"-",'Entrée action prioritaire brut'!BL48)</f>
        <v>-</v>
      </c>
      <c r="CC53" s="152" t="str">
        <f>IF(OR(ISERROR('Entrée action prioritaire brut'!BM48),ISBLANK('Entrée action prioritaire brut'!BM48)),"-",'Entrée action prioritaire brut'!BM48)</f>
        <v>-</v>
      </c>
      <c r="CD53" s="152" t="str">
        <f>IF(OR(ISERROR('Entrée action prioritaire brut'!BN48),ISBLANK('Entrée action prioritaire brut'!BN48)),"-",'Entrée action prioritaire brut'!BN48)</f>
        <v>-</v>
      </c>
      <c r="CE53" s="152" t="str">
        <f>IF(OR(ISERROR('Entrée action prioritaire brut'!BO48),ISBLANK('Entrée action prioritaire brut'!BO48)),"-",'Entrée action prioritaire brut'!BO48)</f>
        <v>-</v>
      </c>
      <c r="CF53" s="152" t="str">
        <f>IF(OR(ISERROR('Entrée action prioritaire brut'!BP48),ISBLANK('Entrée action prioritaire brut'!BP48)),"-",'Entrée action prioritaire brut'!BP48)</f>
        <v>-</v>
      </c>
      <c r="CG53" s="152" t="str">
        <f>IF(OR(ISERROR('Entrée action prioritaire brut'!#REF!),ISBLANK('Entrée action prioritaire brut'!#REF!)),"-",'Entrée action prioritaire brut'!#REF!)</f>
        <v>-</v>
      </c>
      <c r="CH53" s="152" t="str">
        <f>IF(OR(ISERROR('Entrée action prioritaire brut'!BQ48),ISBLANK('Entrée action prioritaire brut'!BQ48)),"-",'Entrée action prioritaire brut'!BQ48)</f>
        <v>-</v>
      </c>
      <c r="CI53" s="152" t="str">
        <f>IF(OR(ISERROR('Entrée action prioritaire brut'!BR48),ISBLANK('Entrée action prioritaire brut'!BR48)),"-",'Entrée action prioritaire brut'!BR48)</f>
        <v>-</v>
      </c>
      <c r="CJ53" s="152" t="str">
        <f>IF(OR(ISERROR('Entrée action prioritaire brut'!BS48),ISBLANK('Entrée action prioritaire brut'!BS48)),"-",'Entrée action prioritaire brut'!BS48)</f>
        <v>-</v>
      </c>
      <c r="CK53" s="152" t="str">
        <f>IF(OR(ISERROR('Entrée action prioritaire brut'!BT48),ISBLANK('Entrée action prioritaire brut'!BT48)),"-",'Entrée action prioritaire brut'!BT48)</f>
        <v>-</v>
      </c>
      <c r="CL53" s="152" t="str">
        <f>IF(OR(ISERROR('Entrée action prioritaire brut'!BU48),ISBLANK('Entrée action prioritaire brut'!BU48)),"-",'Entrée action prioritaire brut'!BU48)</f>
        <v>-</v>
      </c>
      <c r="CM53" s="152" t="str">
        <f>IF(OR(ISERROR('Entrée action prioritaire brut'!#REF!),ISBLANK('Entrée action prioritaire brut'!#REF!)),"-",'Entrée action prioritaire brut'!#REF!)</f>
        <v>-</v>
      </c>
      <c r="CN53" s="152" t="str">
        <f>IF(OR(ISERROR('Entrée action prioritaire brut'!#REF!),ISBLANK('Entrée action prioritaire brut'!#REF!)),"-",'Entrée action prioritaire brut'!#REF!)</f>
        <v>-</v>
      </c>
      <c r="CO53" s="152" t="str">
        <f>IF(OR(ISERROR('Entrée action prioritaire brut'!#REF!),ISBLANK('Entrée action prioritaire brut'!#REF!)),"-",'Entrée action prioritaire brut'!#REF!)</f>
        <v>-</v>
      </c>
      <c r="CP53" s="152" t="str">
        <f>IF(OR(ISERROR('Entrée action prioritaire brut'!#REF!),ISBLANK('Entrée action prioritaire brut'!#REF!)),"-",'Entrée action prioritaire brut'!#REF!)</f>
        <v>-</v>
      </c>
      <c r="CQ53" s="152" t="str">
        <f>IF(OR(ISERROR('Entrée action prioritaire brut'!#REF!),ISBLANK('Entrée action prioritaire brut'!#REF!)),"-",'Entrée action prioritaire brut'!#REF!)</f>
        <v>-</v>
      </c>
      <c r="CR53" s="152" t="str">
        <f>IF(OR(ISERROR('Entrée action prioritaire brut'!BV48),ISBLANK('Entrée action prioritaire brut'!BV48)),"-",'Entrée action prioritaire brut'!BV48)</f>
        <v>-</v>
      </c>
      <c r="CS53" s="152" t="str">
        <f>IF(OR(ISERROR('Entrée action prioritaire brut'!BW48),ISBLANK('Entrée action prioritaire brut'!BW48)),"-",'Entrée action prioritaire brut'!BW48)</f>
        <v>-</v>
      </c>
      <c r="CT53" s="152" t="str">
        <f>IF(OR(ISERROR('Entrée action prioritaire brut'!BX48),ISBLANK('Entrée action prioritaire brut'!BX48)),"-",'Entrée action prioritaire brut'!BX48)</f>
        <v>-</v>
      </c>
      <c r="CU53" s="152" t="str">
        <f>IF(OR(ISERROR('Entrée action prioritaire brut'!BY48),ISBLANK('Entrée action prioritaire brut'!BY48)),"-",'Entrée action prioritaire brut'!BY48)</f>
        <v>-</v>
      </c>
      <c r="CV53" s="152" t="str">
        <f>IF(OR(ISERROR('Entrée action prioritaire brut'!BZ48),ISBLANK('Entrée action prioritaire brut'!BZ48)),"-",'Entrée action prioritaire brut'!BZ48)</f>
        <v>-</v>
      </c>
      <c r="CW53" s="152" t="str">
        <f>IF(OR(ISERROR('Entrée action prioritaire brut'!CA48),ISBLANK('Entrée action prioritaire brut'!CA48)),"-",'Entrée action prioritaire brut'!CA48)</f>
        <v>-</v>
      </c>
      <c r="CX53" s="152" t="str">
        <f>IF(OR(ISERROR('Entrée action prioritaire brut'!CB48),ISBLANK('Entrée action prioritaire brut'!CB48)),"-",'Entrée action prioritaire brut'!CB48)</f>
        <v>-</v>
      </c>
      <c r="CY53" s="152" t="str">
        <f>IF(OR(ISERROR('Entrée action prioritaire brut'!CC48),ISBLANK('Entrée action prioritaire brut'!CC48)),"-",'Entrée action prioritaire brut'!CC48)</f>
        <v>-</v>
      </c>
      <c r="CZ53" s="152" t="str">
        <f>IF(OR(ISERROR('Entrée action prioritaire brut'!CD48),ISBLANK('Entrée action prioritaire brut'!CD48)),"-",'Entrée action prioritaire brut'!CD48)</f>
        <v>-</v>
      </c>
      <c r="DA53" s="152" t="str">
        <f>IF(OR(ISERROR('Entrée action prioritaire brut'!CE48),ISBLANK('Entrée action prioritaire brut'!CE48)),"-",'Entrée action prioritaire brut'!CE48)</f>
        <v>-</v>
      </c>
      <c r="DB53" s="152" t="str">
        <f>IF(OR(ISERROR('Entrée action prioritaire brut'!CF48),ISBLANK('Entrée action prioritaire brut'!CF48)),"-",'Entrée action prioritaire brut'!CF48)</f>
        <v>-</v>
      </c>
      <c r="DC53" s="152" t="str">
        <f>IF(OR(ISERROR('Entrée action prioritaire brut'!CG48),ISBLANK('Entrée action prioritaire brut'!CG48)),"-",'Entrée action prioritaire brut'!CG48)</f>
        <v>-</v>
      </c>
      <c r="DD53" s="152" t="str">
        <f>IF(OR(ISERROR('Entrée action prioritaire brut'!CH48),ISBLANK('Entrée action prioritaire brut'!CH48)),"-",'Entrée action prioritaire brut'!CH48)</f>
        <v>-</v>
      </c>
      <c r="DE53" s="152" t="str">
        <f>IF(OR(ISERROR('Entrée action prioritaire brut'!CI48),ISBLANK('Entrée action prioritaire brut'!CI48)),"-",'Entrée action prioritaire brut'!CI48)</f>
        <v>-</v>
      </c>
      <c r="DF53" s="152" t="str">
        <f>IF(OR(ISERROR('Entrée action prioritaire brut'!CJ48),ISBLANK('Entrée action prioritaire brut'!CJ48)),"-",'Entrée action prioritaire brut'!CJ48)</f>
        <v>-</v>
      </c>
      <c r="DG53" s="152" t="str">
        <f>IF(OR(ISERROR('Entrée action prioritaire brut'!CK48),ISBLANK('Entrée action prioritaire brut'!CK48)),"-",'Entrée action prioritaire brut'!CK48)</f>
        <v>-</v>
      </c>
      <c r="DH53" s="152" t="str">
        <f>IF(OR(ISERROR('Entrée action prioritaire brut'!CL48),ISBLANK('Entrée action prioritaire brut'!CL48)),"-",'Entrée action prioritaire brut'!CL48)</f>
        <v>-</v>
      </c>
      <c r="DI53" s="152" t="str">
        <f>IF(OR(ISERROR('Entrée action prioritaire brut'!CM48),ISBLANK('Entrée action prioritaire brut'!CM48)),"-",'Entrée action prioritaire brut'!CM48)</f>
        <v>-</v>
      </c>
      <c r="DJ53" s="152" t="str">
        <f>IF(OR(ISERROR('Entrée action prioritaire brut'!CN48),ISBLANK('Entrée action prioritaire brut'!CN48)),"-",'Entrée action prioritaire brut'!CN48)</f>
        <v>-</v>
      </c>
      <c r="DK53" s="152" t="str">
        <f>IF(OR(ISERROR('Entrée action prioritaire brut'!CO48),ISBLANK('Entrée action prioritaire brut'!CO48)),"-",'Entrée action prioritaire brut'!CO48)</f>
        <v>-</v>
      </c>
      <c r="DL53" s="152" t="str">
        <f>IF(OR(ISERROR('Entrée action prioritaire brut'!CP48),ISBLANK('Entrée action prioritaire brut'!CP48)),"-",'Entrée action prioritaire brut'!CP48)</f>
        <v>-</v>
      </c>
      <c r="DM53" s="152" t="str">
        <f>IF(OR(ISERROR('Entrée action prioritaire brut'!CQ48),ISBLANK('Entrée action prioritaire brut'!CQ48)),"-",'Entrée action prioritaire brut'!CQ48)</f>
        <v>-</v>
      </c>
      <c r="DN53" s="152" t="str">
        <f>IF(OR(ISERROR('Entrée action prioritaire brut'!CR48),ISBLANK('Entrée action prioritaire brut'!CR48)),"-",'Entrée action prioritaire brut'!CR48)</f>
        <v>-</v>
      </c>
      <c r="DO53" s="152" t="str">
        <f>IF(OR(ISERROR('Entrée action prioritaire brut'!CS48),ISBLANK('Entrée action prioritaire brut'!CS48)),"-",'Entrée action prioritaire brut'!CS48)</f>
        <v>-</v>
      </c>
      <c r="DP53" s="152" t="str">
        <f>IF(OR(ISERROR('Entrée action prioritaire brut'!CT48),ISBLANK('Entrée action prioritaire brut'!CT48)),"-",'Entrée action prioritaire brut'!CT48)</f>
        <v>-</v>
      </c>
      <c r="DQ53" s="152" t="str">
        <f>IF(OR(ISERROR('Entrée action prioritaire brut'!CU48),ISBLANK('Entrée action prioritaire brut'!CU48)),"-",'Entrée action prioritaire brut'!CU48)</f>
        <v>-</v>
      </c>
      <c r="DR53" s="152" t="str">
        <f>IF(OR(ISERROR('Entrée action prioritaire brut'!CV48),ISBLANK('Entrée action prioritaire brut'!CV48)),"-",'Entrée action prioritaire brut'!CV48)</f>
        <v>-</v>
      </c>
    </row>
    <row r="54" spans="1:122" ht="15" customHeight="1" x14ac:dyDescent="0.25">
      <c r="A54" s="176" t="str">
        <f>IF(OR(ISERROR('Entrée action prioritaire brut'!L49),ISBLANK('Entrée action prioritaire brut'!B49)),"-",'Entrée action prioritaire brut'!B49)</f>
        <v>-</v>
      </c>
      <c r="B54" s="152" t="str">
        <f>IF(OR(ISERROR('Entrée action prioritaire brut'!M49),ISBLANK('Entrée action prioritaire brut'!M49)),"-",'Entrée action prioritaire brut'!M49)</f>
        <v>-</v>
      </c>
      <c r="C54" s="152" t="str">
        <f>IF(OR(ISERROR('Entrée action prioritaire brut'!N49),ISBLANK('Entrée action prioritaire brut'!N49)),"-",'Entrée action prioritaire brut'!N49)</f>
        <v>-</v>
      </c>
      <c r="D54" s="152" t="str">
        <f>IF(OR(ISERROR('Entrée action prioritaire brut'!O49),ISBLANK('Entrée action prioritaire brut'!O49)),"-",'Entrée action prioritaire brut'!O49)</f>
        <v>-</v>
      </c>
      <c r="E54" s="152" t="str">
        <f>IF(OR(ISERROR('Entrée action prioritaire brut'!P49),ISBLANK('Entrée action prioritaire brut'!P49)),"-",'Entrée action prioritaire brut'!P49)</f>
        <v>-</v>
      </c>
      <c r="F54" s="152" t="str">
        <f>IF(OR(ISERROR('Entrée action prioritaire brut'!Q49),ISBLANK('Entrée action prioritaire brut'!Q49)),"-",'Entrée action prioritaire brut'!Q49)</f>
        <v>-</v>
      </c>
      <c r="G54" s="152" t="str">
        <f>IF(OR(ISERROR('Entrée action prioritaire brut'!R49),ISBLANK('Entrée action prioritaire brut'!R49)),"-",'Entrée action prioritaire brut'!R49)</f>
        <v>-</v>
      </c>
      <c r="H54" s="152" t="str">
        <f>IF(OR(ISERROR('Entrée action prioritaire brut'!S49),ISBLANK('Entrée action prioritaire brut'!S49)),"-",'Entrée action prioritaire brut'!S49)</f>
        <v>-</v>
      </c>
      <c r="I54" s="152" t="str">
        <f>IF(OR(ISERROR('Entrée action prioritaire brut'!T49),ISBLANK('Entrée action prioritaire brut'!T49)),"-",'Entrée action prioritaire brut'!T49)</f>
        <v>-</v>
      </c>
      <c r="J54" s="152" t="str">
        <f>IF(OR(ISERROR('Entrée action prioritaire brut'!U49),ISBLANK('Entrée action prioritaire brut'!U49)),"-",'Entrée action prioritaire brut'!U49)</f>
        <v>-</v>
      </c>
      <c r="K54" s="152" t="str">
        <f>IF(OR(ISERROR('Entrée action prioritaire brut'!#REF!),ISBLANK('Entrée action prioritaire brut'!#REF!)),"-",'Entrée action prioritaire brut'!#REF!)</f>
        <v>-</v>
      </c>
      <c r="L54" s="152" t="str">
        <f>IF(OR(ISERROR('Entrée action prioritaire brut'!#REF!),ISBLANK('Entrée action prioritaire brut'!#REF!)),"-",'Entrée action prioritaire brut'!#REF!)</f>
        <v>-</v>
      </c>
      <c r="M54" s="152" t="str">
        <f>IF(OR(ISERROR('Entrée action prioritaire brut'!#REF!),ISBLANK('Entrée action prioritaire brut'!#REF!)),"-",'Entrée action prioritaire brut'!#REF!)</f>
        <v>-</v>
      </c>
      <c r="N54" s="152" t="str">
        <f>IF(OR(ISERROR('Entrée action prioritaire brut'!#REF!),ISBLANK('Entrée action prioritaire brut'!#REF!)),"-",'Entrée action prioritaire brut'!#REF!)</f>
        <v>-</v>
      </c>
      <c r="O54" s="152" t="str">
        <f>IF(OR(ISERROR('Entrée action prioritaire brut'!#REF!),ISBLANK('Entrée action prioritaire brut'!#REF!)),"-",'Entrée action prioritaire brut'!#REF!)</f>
        <v>-</v>
      </c>
      <c r="P54" s="152" t="str">
        <f>IF(OR(ISERROR('Entrée action prioritaire brut'!#REF!),ISBLANK('Entrée action prioritaire brut'!#REF!)),"-",'Entrée action prioritaire brut'!#REF!)</f>
        <v>-</v>
      </c>
      <c r="Q54" s="152" t="str">
        <f>IF(OR(ISERROR('Entrée action prioritaire brut'!#REF!),ISBLANK('Entrée action prioritaire brut'!#REF!)),"-",'Entrée action prioritaire brut'!#REF!)</f>
        <v>-</v>
      </c>
      <c r="R54" s="152" t="str">
        <f>IF(OR(ISERROR('Entrée action prioritaire brut'!V49),ISBLANK('Entrée action prioritaire brut'!V49)),"-",'Entrée action prioritaire brut'!V49)</f>
        <v>-</v>
      </c>
      <c r="S54" s="152" t="str">
        <f>IF(OR(ISERROR('Entrée action prioritaire brut'!W49),ISBLANK('Entrée action prioritaire brut'!W49)),"-",'Entrée action prioritaire brut'!W49)</f>
        <v>-</v>
      </c>
      <c r="T54" s="152" t="str">
        <f>IF(OR(ISERROR('Entrée action prioritaire brut'!X49),ISBLANK('Entrée action prioritaire brut'!X49)),"-",'Entrée action prioritaire brut'!X49)</f>
        <v>-</v>
      </c>
      <c r="U54" s="152" t="str">
        <f>IF(OR(ISERROR('Entrée action prioritaire brut'!Y49),ISBLANK('Entrée action prioritaire brut'!Y49)),"-",'Entrée action prioritaire brut'!Y49)</f>
        <v>-</v>
      </c>
      <c r="V54" s="152" t="str">
        <f>IF(OR(ISERROR('Entrée action prioritaire brut'!Z49),ISBLANK('Entrée action prioritaire brut'!Z49)),"-",'Entrée action prioritaire brut'!Z49)</f>
        <v>-</v>
      </c>
      <c r="W54" s="152" t="str">
        <f>IF(OR(ISERROR('Entrée action prioritaire brut'!AA49),ISBLANK('Entrée action prioritaire brut'!AA49)),"-",'Entrée action prioritaire brut'!AA49)</f>
        <v>-</v>
      </c>
      <c r="X54" s="152" t="str">
        <f>IF(OR(ISERROR('Entrée action prioritaire brut'!AB49),ISBLANK('Entrée action prioritaire brut'!AB49)),"-",'Entrée action prioritaire brut'!AB49)</f>
        <v>-</v>
      </c>
      <c r="Y54" s="152" t="str">
        <f>IF(OR(ISERROR('Entrée action prioritaire brut'!AC49),ISBLANK('Entrée action prioritaire brut'!AC49)),"-",'Entrée action prioritaire brut'!AC49)</f>
        <v>-</v>
      </c>
      <c r="Z54" s="152" t="str">
        <f>IF(OR(ISERROR('Entrée action prioritaire brut'!AD49),ISBLANK('Entrée action prioritaire brut'!AD49)),"-",'Entrée action prioritaire brut'!AD49)</f>
        <v>-</v>
      </c>
      <c r="AA54" s="152" t="str">
        <f>IF(OR(ISERROR('Entrée action prioritaire brut'!AE49),ISBLANK('Entrée action prioritaire brut'!AE49)),"-",'Entrée action prioritaire brut'!AE49)</f>
        <v>-</v>
      </c>
      <c r="AB54" s="152" t="str">
        <f>IF(OR(ISERROR('Entrée action prioritaire brut'!AF49),ISBLANK('Entrée action prioritaire brut'!AF49)),"-",'Entrée action prioritaire brut'!AF49)</f>
        <v>-</v>
      </c>
      <c r="AC54" s="152" t="str">
        <f>IF(OR(ISERROR('Entrée action prioritaire brut'!AG49),ISBLANK('Entrée action prioritaire brut'!AG49)),"-",'Entrée action prioritaire brut'!AG49)</f>
        <v>-</v>
      </c>
      <c r="AD54" s="152" t="str">
        <f>IF(OR(ISERROR('Entrée action prioritaire brut'!#REF!),ISBLANK('Entrée action prioritaire brut'!#REF!)),"-",'Entrée action prioritaire brut'!#REF!)</f>
        <v>-</v>
      </c>
      <c r="AE54" s="152" t="str">
        <f>IF(OR(ISERROR('Entrée action prioritaire brut'!#REF!),ISBLANK('Entrée action prioritaire brut'!#REF!)),"-",'Entrée action prioritaire brut'!#REF!)</f>
        <v>-</v>
      </c>
      <c r="AF54" s="152" t="str">
        <f>IF(OR(ISERROR('Entrée action prioritaire brut'!#REF!),ISBLANK('Entrée action prioritaire brut'!#REF!)),"-",'Entrée action prioritaire brut'!#REF!)</f>
        <v>-</v>
      </c>
      <c r="AG54" s="152" t="str">
        <f>IF(OR(ISERROR('Entrée action prioritaire brut'!#REF!),ISBLANK('Entrée action prioritaire brut'!#REF!)),"-",'Entrée action prioritaire brut'!#REF!)</f>
        <v>-</v>
      </c>
      <c r="AH54" s="152" t="str">
        <f>IF(OR(ISERROR('Entrée action prioritaire brut'!#REF!),ISBLANK('Entrée action prioritaire brut'!#REF!)),"-",'Entrée action prioritaire brut'!#REF!)</f>
        <v>-</v>
      </c>
      <c r="AI54" s="152" t="str">
        <f>IF(OR(ISERROR('Entrée action prioritaire brut'!#REF!),ISBLANK('Entrée action prioritaire brut'!#REF!)),"-",'Entrée action prioritaire brut'!#REF!)</f>
        <v>-</v>
      </c>
      <c r="AJ54" s="152" t="str">
        <f>IF(OR(ISERROR('Entrée action prioritaire brut'!#REF!),ISBLANK('Entrée action prioritaire brut'!#REF!)),"-",'Entrée action prioritaire brut'!#REF!)</f>
        <v>-</v>
      </c>
      <c r="AK54" s="152" t="str">
        <f>IF(OR(ISERROR('Entrée action prioritaire brut'!#REF!),ISBLANK('Entrée action prioritaire brut'!#REF!)),"-",'Entrée action prioritaire brut'!#REF!)</f>
        <v>-</v>
      </c>
      <c r="AL54" s="152" t="str">
        <f>IF(OR(ISERROR('Entrée action prioritaire brut'!#REF!),ISBLANK('Entrée action prioritaire brut'!#REF!)),"-",'Entrée action prioritaire brut'!#REF!)</f>
        <v>-</v>
      </c>
      <c r="AM54" s="152" t="str">
        <f>IF(OR(ISERROR('Entrée action prioritaire brut'!#REF!),ISBLANK('Entrée action prioritaire brut'!#REF!)),"-",'Entrée action prioritaire brut'!#REF!)</f>
        <v>-</v>
      </c>
      <c r="AN54" s="152" t="str">
        <f>IF(OR(ISERROR('Entrée action prioritaire brut'!#REF!),ISBLANK('Entrée action prioritaire brut'!#REF!)),"-",'Entrée action prioritaire brut'!#REF!)</f>
        <v>-</v>
      </c>
      <c r="AO54" s="152" t="str">
        <f>IF(OR(ISERROR('Entrée action prioritaire brut'!#REF!),ISBLANK('Entrée action prioritaire brut'!#REF!)),"-",'Entrée action prioritaire brut'!#REF!)</f>
        <v>-</v>
      </c>
      <c r="AP54" s="152" t="str">
        <f>IF(OR(ISERROR('Entrée action prioritaire brut'!AH49),ISBLANK('Entrée action prioritaire brut'!AH49)),"-",'Entrée action prioritaire brut'!AH49)</f>
        <v>-</v>
      </c>
      <c r="AQ54" s="152" t="str">
        <f>IF(OR(ISERROR('Entrée action prioritaire brut'!AI49),ISBLANK('Entrée action prioritaire brut'!AI49)),"-",'Entrée action prioritaire brut'!AI49)</f>
        <v>-</v>
      </c>
      <c r="AR54" s="152" t="str">
        <f>IF(OR(ISERROR('Entrée action prioritaire brut'!AJ49),ISBLANK('Entrée action prioritaire brut'!AJ49)),"-",'Entrée action prioritaire brut'!AJ49)</f>
        <v>-</v>
      </c>
      <c r="AS54" s="152" t="str">
        <f>IF(OR(ISERROR('Entrée action prioritaire brut'!AK49),ISBLANK('Entrée action prioritaire brut'!AK49)),"-",'Entrée action prioritaire brut'!AK49)</f>
        <v>-</v>
      </c>
      <c r="AT54" s="152" t="str">
        <f>IF(OR(ISERROR('Entrée action prioritaire brut'!AL49),ISBLANK('Entrée action prioritaire brut'!AL49)),"-",'Entrée action prioritaire brut'!AL49)</f>
        <v>-</v>
      </c>
      <c r="AU54" s="152" t="str">
        <f>IF(OR(ISERROR('Entrée action prioritaire brut'!AM49),ISBLANK('Entrée action prioritaire brut'!AM49)),"-",'Entrée action prioritaire brut'!AM49)</f>
        <v>-</v>
      </c>
      <c r="AV54" s="152" t="str">
        <f>IF(OR(ISERROR('Entrée action prioritaire brut'!AN49),ISBLANK('Entrée action prioritaire brut'!AN49)),"-",'Entrée action prioritaire brut'!AN49)</f>
        <v>-</v>
      </c>
      <c r="AW54" s="152" t="str">
        <f>IF(OR(ISERROR('Entrée action prioritaire brut'!AO49),ISBLANK('Entrée action prioritaire brut'!AO49)),"-",'Entrée action prioritaire brut'!AO49)</f>
        <v>-</v>
      </c>
      <c r="AX54" s="152" t="str">
        <f>IF(OR(ISERROR('Entrée action prioritaire brut'!AP49),ISBLANK('Entrée action prioritaire brut'!AP49)),"-",'Entrée action prioritaire brut'!AP49)</f>
        <v>-</v>
      </c>
      <c r="AY54" s="152" t="str">
        <f>IF(OR(ISERROR('Entrée action prioritaire brut'!AY49),ISBLANK('Entrée action prioritaire brut'!AY49)),"-",'Entrée action prioritaire brut'!AY49)</f>
        <v>-</v>
      </c>
      <c r="AZ54" s="152" t="str">
        <f>IF(OR(ISERROR('Entrée action prioritaire brut'!AZ49),ISBLANK('Entrée action prioritaire brut'!AZ49)),"-",'Entrée action prioritaire brut'!AZ49)</f>
        <v>-</v>
      </c>
      <c r="BA54" s="152" t="str">
        <f>IF(OR(ISERROR('Entrée action prioritaire brut'!BA49),ISBLANK('Entrée action prioritaire brut'!BA49)),"-",'Entrée action prioritaire brut'!BA49)</f>
        <v>-</v>
      </c>
      <c r="BB54" s="152" t="str">
        <f>IF(OR(ISERROR('Entrée action prioritaire brut'!BB49),ISBLANK('Entrée action prioritaire brut'!BB49)),"-",'Entrée action prioritaire brut'!BB49)</f>
        <v>-</v>
      </c>
      <c r="BC54" s="152" t="str">
        <f>IF(OR(ISERROR('Entrée action prioritaire brut'!BC49),ISBLANK('Entrée action prioritaire brut'!BC49)),"-",'Entrée action prioritaire brut'!BC49)</f>
        <v>-</v>
      </c>
      <c r="BD54" s="152" t="str">
        <f>IF(OR(ISERROR('Entrée action prioritaire brut'!BD49),ISBLANK('Entrée action prioritaire brut'!BD49)),"-",'Entrée action prioritaire brut'!BD49)</f>
        <v>-</v>
      </c>
      <c r="BE54" s="152" t="str">
        <f>IF(OR(ISERROR('Entrée action prioritaire brut'!BE49),ISBLANK('Entrée action prioritaire brut'!BE49)),"-",'Entrée action prioritaire brut'!BE49)</f>
        <v>-</v>
      </c>
      <c r="BF54" s="152" t="str">
        <f>IF(OR(ISERROR('Entrée action prioritaire brut'!BF49),ISBLANK('Entrée action prioritaire brut'!BF49)),"-",'Entrée action prioritaire brut'!BF49)</f>
        <v>-</v>
      </c>
      <c r="BG54" s="152" t="str">
        <f>IF(OR(ISERROR('Entrée action prioritaire brut'!BG49),ISBLANK('Entrée action prioritaire brut'!BG49)),"-",'Entrée action prioritaire brut'!BG49)</f>
        <v>-</v>
      </c>
      <c r="BH54" s="152" t="str">
        <f>IF(OR(ISERROR('Entrée action prioritaire brut'!BH49),ISBLANK('Entrée action prioritaire brut'!BH49)),"-",'Entrée action prioritaire brut'!BH49)</f>
        <v>-</v>
      </c>
      <c r="BI54" s="152" t="str">
        <f>IF(OR(ISERROR('Entrée action prioritaire brut'!BI49),ISBLANK('Entrée action prioritaire brut'!BI49)),"-",'Entrée action prioritaire brut'!BI49)</f>
        <v>-</v>
      </c>
      <c r="BJ54" s="152" t="str">
        <f>IF(OR(ISERROR('Entrée action prioritaire brut'!#REF!),ISBLANK('Entrée action prioritaire brut'!#REF!)),"-",'Entrée action prioritaire brut'!#REF!)</f>
        <v>-</v>
      </c>
      <c r="BK54" s="152" t="str">
        <f>IF(OR(ISERROR('Entrée action prioritaire brut'!#REF!),ISBLANK('Entrée action prioritaire brut'!#REF!)),"-",'Entrée action prioritaire brut'!#REF!)</f>
        <v>-</v>
      </c>
      <c r="BL54" s="152" t="str">
        <f>IF(OR(ISERROR('Entrée action prioritaire brut'!#REF!),ISBLANK('Entrée action prioritaire brut'!#REF!)),"-",'Entrée action prioritaire brut'!#REF!)</f>
        <v>-</v>
      </c>
      <c r="BM54" s="152" t="str">
        <f>IF(OR(ISERROR('Entrée action prioritaire brut'!#REF!),ISBLANK('Entrée action prioritaire brut'!#REF!)),"-",'Entrée action prioritaire brut'!#REF!)</f>
        <v>-</v>
      </c>
      <c r="BN54" s="152" t="str">
        <f>IF(OR(ISERROR('Entrée action prioritaire brut'!#REF!),ISBLANK('Entrée action prioritaire brut'!#REF!)),"-",'Entrée action prioritaire brut'!#REF!)</f>
        <v>-</v>
      </c>
      <c r="BO54" s="152" t="str">
        <f>IF(OR(ISERROR('Entrée action prioritaire brut'!#REF!),ISBLANK('Entrée action prioritaire brut'!#REF!)),"-",'Entrée action prioritaire brut'!#REF!)</f>
        <v>-</v>
      </c>
      <c r="BP54" s="152" t="str">
        <f>IF(OR(ISERROR('Entrée action prioritaire brut'!#REF!),ISBLANK('Entrée action prioritaire brut'!#REF!)),"-",'Entrée action prioritaire brut'!#REF!)</f>
        <v>-</v>
      </c>
      <c r="BQ54" s="152" t="str">
        <f>IF(OR(ISERROR('Entrée action prioritaire brut'!#REF!),ISBLANK('Entrée action prioritaire brut'!#REF!)),"-",'Entrée action prioritaire brut'!#REF!)</f>
        <v>-</v>
      </c>
      <c r="BR54" s="152" t="str">
        <f>IF(OR(ISERROR('Entrée action prioritaire brut'!#REF!),ISBLANK('Entrée action prioritaire brut'!#REF!)),"-",'Entrée action prioritaire brut'!#REF!)</f>
        <v>-</v>
      </c>
      <c r="BS54" s="152" t="str">
        <f>IF(OR(ISERROR('Entrée action prioritaire brut'!#REF!),ISBLANK('Entrée action prioritaire brut'!#REF!)),"-",'Entrée action prioritaire brut'!#REF!)</f>
        <v>-</v>
      </c>
      <c r="BT54" s="152" t="str">
        <f>IF(OR(ISERROR('Entrée action prioritaire brut'!#REF!),ISBLANK('Entrée action prioritaire brut'!#REF!)),"-",'Entrée action prioritaire brut'!#REF!)</f>
        <v>-</v>
      </c>
      <c r="BU54" s="152" t="str">
        <f>IF(OR(ISERROR('Entrée action prioritaire brut'!#REF!),ISBLANK('Entrée action prioritaire brut'!#REF!)),"-",'Entrée action prioritaire brut'!#REF!)</f>
        <v>-</v>
      </c>
      <c r="BV54" s="152" t="str">
        <f>IF(OR(ISERROR('Entrée action prioritaire brut'!#REF!),ISBLANK('Entrée action prioritaire brut'!#REF!)),"-",'Entrée action prioritaire brut'!#REF!)</f>
        <v>-</v>
      </c>
      <c r="BW54" s="152" t="str">
        <f>IF(OR(ISERROR('Entrée action prioritaire brut'!#REF!),ISBLANK('Entrée action prioritaire brut'!#REF!)),"-",'Entrée action prioritaire brut'!#REF!)</f>
        <v>-</v>
      </c>
      <c r="BX54" s="152" t="str">
        <f>IF(OR(ISERROR('Entrée action prioritaire brut'!#REF!),ISBLANK('Entrée action prioritaire brut'!#REF!)),"-",'Entrée action prioritaire brut'!#REF!)</f>
        <v>-</v>
      </c>
      <c r="BY54" s="152" t="str">
        <f>IF(OR(ISERROR('Entrée action prioritaire brut'!#REF!),ISBLANK('Entrée action prioritaire brut'!#REF!)),"-",'Entrée action prioritaire brut'!#REF!)</f>
        <v>-</v>
      </c>
      <c r="BZ54" s="152" t="str">
        <f>IF(OR(ISERROR('Entrée action prioritaire brut'!BJ49),ISBLANK('Entrée action prioritaire brut'!BJ49)),"-",'Entrée action prioritaire brut'!BJ49)</f>
        <v>-</v>
      </c>
      <c r="CA54" s="152" t="str">
        <f>IF(OR(ISERROR('Entrée action prioritaire brut'!BK49),ISBLANK('Entrée action prioritaire brut'!BK49)),"-",'Entrée action prioritaire brut'!BK49)</f>
        <v>-</v>
      </c>
      <c r="CB54" s="152" t="str">
        <f>IF(OR(ISERROR('Entrée action prioritaire brut'!BL49),ISBLANK('Entrée action prioritaire brut'!BL49)),"-",'Entrée action prioritaire brut'!BL49)</f>
        <v>-</v>
      </c>
      <c r="CC54" s="152" t="str">
        <f>IF(OR(ISERROR('Entrée action prioritaire brut'!BM49),ISBLANK('Entrée action prioritaire brut'!BM49)),"-",'Entrée action prioritaire brut'!BM49)</f>
        <v>-</v>
      </c>
      <c r="CD54" s="152" t="str">
        <f>IF(OR(ISERROR('Entrée action prioritaire brut'!BN49),ISBLANK('Entrée action prioritaire brut'!BN49)),"-",'Entrée action prioritaire brut'!BN49)</f>
        <v>-</v>
      </c>
      <c r="CE54" s="152" t="str">
        <f>IF(OR(ISERROR('Entrée action prioritaire brut'!BO49),ISBLANK('Entrée action prioritaire brut'!BO49)),"-",'Entrée action prioritaire brut'!BO49)</f>
        <v>-</v>
      </c>
      <c r="CF54" s="152" t="str">
        <f>IF(OR(ISERROR('Entrée action prioritaire brut'!BP49),ISBLANK('Entrée action prioritaire brut'!BP49)),"-",'Entrée action prioritaire brut'!BP49)</f>
        <v>-</v>
      </c>
      <c r="CG54" s="152" t="str">
        <f>IF(OR(ISERROR('Entrée action prioritaire brut'!#REF!),ISBLANK('Entrée action prioritaire brut'!#REF!)),"-",'Entrée action prioritaire brut'!#REF!)</f>
        <v>-</v>
      </c>
      <c r="CH54" s="152" t="str">
        <f>IF(OR(ISERROR('Entrée action prioritaire brut'!BQ49),ISBLANK('Entrée action prioritaire brut'!BQ49)),"-",'Entrée action prioritaire brut'!BQ49)</f>
        <v>-</v>
      </c>
      <c r="CI54" s="152" t="str">
        <f>IF(OR(ISERROR('Entrée action prioritaire brut'!BR49),ISBLANK('Entrée action prioritaire brut'!BR49)),"-",'Entrée action prioritaire brut'!BR49)</f>
        <v>-</v>
      </c>
      <c r="CJ54" s="152" t="str">
        <f>IF(OR(ISERROR('Entrée action prioritaire brut'!BS49),ISBLANK('Entrée action prioritaire brut'!BS49)),"-",'Entrée action prioritaire brut'!BS49)</f>
        <v>-</v>
      </c>
      <c r="CK54" s="152" t="str">
        <f>IF(OR(ISERROR('Entrée action prioritaire brut'!BT49),ISBLANK('Entrée action prioritaire brut'!BT49)),"-",'Entrée action prioritaire brut'!BT49)</f>
        <v>-</v>
      </c>
      <c r="CL54" s="152" t="str">
        <f>IF(OR(ISERROR('Entrée action prioritaire brut'!BU49),ISBLANK('Entrée action prioritaire brut'!BU49)),"-",'Entrée action prioritaire brut'!BU49)</f>
        <v>-</v>
      </c>
      <c r="CM54" s="152" t="str">
        <f>IF(OR(ISERROR('Entrée action prioritaire brut'!#REF!),ISBLANK('Entrée action prioritaire brut'!#REF!)),"-",'Entrée action prioritaire brut'!#REF!)</f>
        <v>-</v>
      </c>
      <c r="CN54" s="152" t="str">
        <f>IF(OR(ISERROR('Entrée action prioritaire brut'!#REF!),ISBLANK('Entrée action prioritaire brut'!#REF!)),"-",'Entrée action prioritaire brut'!#REF!)</f>
        <v>-</v>
      </c>
      <c r="CO54" s="152" t="str">
        <f>IF(OR(ISERROR('Entrée action prioritaire brut'!#REF!),ISBLANK('Entrée action prioritaire brut'!#REF!)),"-",'Entrée action prioritaire brut'!#REF!)</f>
        <v>-</v>
      </c>
      <c r="CP54" s="152" t="str">
        <f>IF(OR(ISERROR('Entrée action prioritaire brut'!#REF!),ISBLANK('Entrée action prioritaire brut'!#REF!)),"-",'Entrée action prioritaire brut'!#REF!)</f>
        <v>-</v>
      </c>
      <c r="CQ54" s="152" t="str">
        <f>IF(OR(ISERROR('Entrée action prioritaire brut'!#REF!),ISBLANK('Entrée action prioritaire brut'!#REF!)),"-",'Entrée action prioritaire brut'!#REF!)</f>
        <v>-</v>
      </c>
      <c r="CR54" s="152" t="str">
        <f>IF(OR(ISERROR('Entrée action prioritaire brut'!BV49),ISBLANK('Entrée action prioritaire brut'!BV49)),"-",'Entrée action prioritaire brut'!BV49)</f>
        <v>-</v>
      </c>
      <c r="CS54" s="152" t="str">
        <f>IF(OR(ISERROR('Entrée action prioritaire brut'!BW49),ISBLANK('Entrée action prioritaire brut'!BW49)),"-",'Entrée action prioritaire brut'!BW49)</f>
        <v>-</v>
      </c>
      <c r="CT54" s="152" t="str">
        <f>IF(OR(ISERROR('Entrée action prioritaire brut'!BX49),ISBLANK('Entrée action prioritaire brut'!BX49)),"-",'Entrée action prioritaire brut'!BX49)</f>
        <v>-</v>
      </c>
      <c r="CU54" s="152" t="str">
        <f>IF(OR(ISERROR('Entrée action prioritaire brut'!BY49),ISBLANK('Entrée action prioritaire brut'!BY49)),"-",'Entrée action prioritaire brut'!BY49)</f>
        <v>-</v>
      </c>
      <c r="CV54" s="152" t="str">
        <f>IF(OR(ISERROR('Entrée action prioritaire brut'!BZ49),ISBLANK('Entrée action prioritaire brut'!BZ49)),"-",'Entrée action prioritaire brut'!BZ49)</f>
        <v>-</v>
      </c>
      <c r="CW54" s="152" t="str">
        <f>IF(OR(ISERROR('Entrée action prioritaire brut'!CA49),ISBLANK('Entrée action prioritaire brut'!CA49)),"-",'Entrée action prioritaire brut'!CA49)</f>
        <v>-</v>
      </c>
      <c r="CX54" s="152" t="str">
        <f>IF(OR(ISERROR('Entrée action prioritaire brut'!CB49),ISBLANK('Entrée action prioritaire brut'!CB49)),"-",'Entrée action prioritaire brut'!CB49)</f>
        <v>-</v>
      </c>
      <c r="CY54" s="152" t="str">
        <f>IF(OR(ISERROR('Entrée action prioritaire brut'!CC49),ISBLANK('Entrée action prioritaire brut'!CC49)),"-",'Entrée action prioritaire brut'!CC49)</f>
        <v>-</v>
      </c>
      <c r="CZ54" s="152" t="str">
        <f>IF(OR(ISERROR('Entrée action prioritaire brut'!CD49),ISBLANK('Entrée action prioritaire brut'!CD49)),"-",'Entrée action prioritaire brut'!CD49)</f>
        <v>-</v>
      </c>
      <c r="DA54" s="152" t="str">
        <f>IF(OR(ISERROR('Entrée action prioritaire brut'!CE49),ISBLANK('Entrée action prioritaire brut'!CE49)),"-",'Entrée action prioritaire brut'!CE49)</f>
        <v>-</v>
      </c>
      <c r="DB54" s="152" t="str">
        <f>IF(OR(ISERROR('Entrée action prioritaire brut'!CF49),ISBLANK('Entrée action prioritaire brut'!CF49)),"-",'Entrée action prioritaire brut'!CF49)</f>
        <v>-</v>
      </c>
      <c r="DC54" s="152" t="str">
        <f>IF(OR(ISERROR('Entrée action prioritaire brut'!CG49),ISBLANK('Entrée action prioritaire brut'!CG49)),"-",'Entrée action prioritaire brut'!CG49)</f>
        <v>-</v>
      </c>
      <c r="DD54" s="152" t="str">
        <f>IF(OR(ISERROR('Entrée action prioritaire brut'!CH49),ISBLANK('Entrée action prioritaire brut'!CH49)),"-",'Entrée action prioritaire brut'!CH49)</f>
        <v>-</v>
      </c>
      <c r="DE54" s="152" t="str">
        <f>IF(OR(ISERROR('Entrée action prioritaire brut'!CI49),ISBLANK('Entrée action prioritaire brut'!CI49)),"-",'Entrée action prioritaire brut'!CI49)</f>
        <v>-</v>
      </c>
      <c r="DF54" s="152" t="str">
        <f>IF(OR(ISERROR('Entrée action prioritaire brut'!CJ49),ISBLANK('Entrée action prioritaire brut'!CJ49)),"-",'Entrée action prioritaire brut'!CJ49)</f>
        <v>-</v>
      </c>
      <c r="DG54" s="152" t="str">
        <f>IF(OR(ISERROR('Entrée action prioritaire brut'!CK49),ISBLANK('Entrée action prioritaire brut'!CK49)),"-",'Entrée action prioritaire brut'!CK49)</f>
        <v>-</v>
      </c>
      <c r="DH54" s="152" t="str">
        <f>IF(OR(ISERROR('Entrée action prioritaire brut'!CL49),ISBLANK('Entrée action prioritaire brut'!CL49)),"-",'Entrée action prioritaire brut'!CL49)</f>
        <v>-</v>
      </c>
      <c r="DI54" s="152" t="str">
        <f>IF(OR(ISERROR('Entrée action prioritaire brut'!CM49),ISBLANK('Entrée action prioritaire brut'!CM49)),"-",'Entrée action prioritaire brut'!CM49)</f>
        <v>-</v>
      </c>
      <c r="DJ54" s="152" t="str">
        <f>IF(OR(ISERROR('Entrée action prioritaire brut'!CN49),ISBLANK('Entrée action prioritaire brut'!CN49)),"-",'Entrée action prioritaire brut'!CN49)</f>
        <v>-</v>
      </c>
      <c r="DK54" s="152" t="str">
        <f>IF(OR(ISERROR('Entrée action prioritaire brut'!CO49),ISBLANK('Entrée action prioritaire brut'!CO49)),"-",'Entrée action prioritaire brut'!CO49)</f>
        <v>-</v>
      </c>
      <c r="DL54" s="152" t="str">
        <f>IF(OR(ISERROR('Entrée action prioritaire brut'!CP49),ISBLANK('Entrée action prioritaire brut'!CP49)),"-",'Entrée action prioritaire brut'!CP49)</f>
        <v>-</v>
      </c>
      <c r="DM54" s="152" t="str">
        <f>IF(OR(ISERROR('Entrée action prioritaire brut'!CQ49),ISBLANK('Entrée action prioritaire brut'!CQ49)),"-",'Entrée action prioritaire brut'!CQ49)</f>
        <v>-</v>
      </c>
      <c r="DN54" s="152" t="str">
        <f>IF(OR(ISERROR('Entrée action prioritaire brut'!CR49),ISBLANK('Entrée action prioritaire brut'!CR49)),"-",'Entrée action prioritaire brut'!CR49)</f>
        <v>-</v>
      </c>
      <c r="DO54" s="152" t="str">
        <f>IF(OR(ISERROR('Entrée action prioritaire brut'!CS49),ISBLANK('Entrée action prioritaire brut'!CS49)),"-",'Entrée action prioritaire brut'!CS49)</f>
        <v>-</v>
      </c>
      <c r="DP54" s="152" t="str">
        <f>IF(OR(ISERROR('Entrée action prioritaire brut'!CT49),ISBLANK('Entrée action prioritaire brut'!CT49)),"-",'Entrée action prioritaire brut'!CT49)</f>
        <v>-</v>
      </c>
      <c r="DQ54" s="152" t="str">
        <f>IF(OR(ISERROR('Entrée action prioritaire brut'!CU49),ISBLANK('Entrée action prioritaire brut'!CU49)),"-",'Entrée action prioritaire brut'!CU49)</f>
        <v>-</v>
      </c>
      <c r="DR54" s="152" t="str">
        <f>IF(OR(ISERROR('Entrée action prioritaire brut'!CV49),ISBLANK('Entrée action prioritaire brut'!CV49)),"-",'Entrée action prioritaire brut'!CV49)</f>
        <v>-</v>
      </c>
    </row>
    <row r="55" spans="1:122" ht="15" customHeight="1" x14ac:dyDescent="0.25">
      <c r="A55" s="176" t="str">
        <f>IF(OR(ISERROR('Entrée action prioritaire brut'!L50),ISBLANK('Entrée action prioritaire brut'!B50)),"-",'Entrée action prioritaire brut'!B50)</f>
        <v>-</v>
      </c>
      <c r="B55" s="152" t="str">
        <f>IF(OR(ISERROR('Entrée action prioritaire brut'!M50),ISBLANK('Entrée action prioritaire brut'!M50)),"-",'Entrée action prioritaire brut'!M50)</f>
        <v>-</v>
      </c>
      <c r="C55" s="152" t="str">
        <f>IF(OR(ISERROR('Entrée action prioritaire brut'!N50),ISBLANK('Entrée action prioritaire brut'!N50)),"-",'Entrée action prioritaire brut'!N50)</f>
        <v>-</v>
      </c>
      <c r="D55" s="152" t="str">
        <f>IF(OR(ISERROR('Entrée action prioritaire brut'!O50),ISBLANK('Entrée action prioritaire brut'!O50)),"-",'Entrée action prioritaire brut'!O50)</f>
        <v>-</v>
      </c>
      <c r="E55" s="152" t="str">
        <f>IF(OR(ISERROR('Entrée action prioritaire brut'!P50),ISBLANK('Entrée action prioritaire brut'!P50)),"-",'Entrée action prioritaire brut'!P50)</f>
        <v>-</v>
      </c>
      <c r="F55" s="152" t="str">
        <f>IF(OR(ISERROR('Entrée action prioritaire brut'!Q50),ISBLANK('Entrée action prioritaire brut'!Q50)),"-",'Entrée action prioritaire brut'!Q50)</f>
        <v>-</v>
      </c>
      <c r="G55" s="152" t="str">
        <f>IF(OR(ISERROR('Entrée action prioritaire brut'!R50),ISBLANK('Entrée action prioritaire brut'!R50)),"-",'Entrée action prioritaire brut'!R50)</f>
        <v>-</v>
      </c>
      <c r="H55" s="152" t="str">
        <f>IF(OR(ISERROR('Entrée action prioritaire brut'!S50),ISBLANK('Entrée action prioritaire brut'!S50)),"-",'Entrée action prioritaire brut'!S50)</f>
        <v>-</v>
      </c>
      <c r="I55" s="152" t="str">
        <f>IF(OR(ISERROR('Entrée action prioritaire brut'!T50),ISBLANK('Entrée action prioritaire brut'!T50)),"-",'Entrée action prioritaire brut'!T50)</f>
        <v>-</v>
      </c>
      <c r="J55" s="152" t="str">
        <f>IF(OR(ISERROR('Entrée action prioritaire brut'!U50),ISBLANK('Entrée action prioritaire brut'!U50)),"-",'Entrée action prioritaire brut'!U50)</f>
        <v>-</v>
      </c>
      <c r="K55" s="152" t="str">
        <f>IF(OR(ISERROR('Entrée action prioritaire brut'!#REF!),ISBLANK('Entrée action prioritaire brut'!#REF!)),"-",'Entrée action prioritaire brut'!#REF!)</f>
        <v>-</v>
      </c>
      <c r="L55" s="152" t="str">
        <f>IF(OR(ISERROR('Entrée action prioritaire brut'!#REF!),ISBLANK('Entrée action prioritaire brut'!#REF!)),"-",'Entrée action prioritaire brut'!#REF!)</f>
        <v>-</v>
      </c>
      <c r="M55" s="152" t="str">
        <f>IF(OR(ISERROR('Entrée action prioritaire brut'!#REF!),ISBLANK('Entrée action prioritaire brut'!#REF!)),"-",'Entrée action prioritaire brut'!#REF!)</f>
        <v>-</v>
      </c>
      <c r="N55" s="152" t="str">
        <f>IF(OR(ISERROR('Entrée action prioritaire brut'!#REF!),ISBLANK('Entrée action prioritaire brut'!#REF!)),"-",'Entrée action prioritaire brut'!#REF!)</f>
        <v>-</v>
      </c>
      <c r="O55" s="152" t="str">
        <f>IF(OR(ISERROR('Entrée action prioritaire brut'!#REF!),ISBLANK('Entrée action prioritaire brut'!#REF!)),"-",'Entrée action prioritaire brut'!#REF!)</f>
        <v>-</v>
      </c>
      <c r="P55" s="152" t="str">
        <f>IF(OR(ISERROR('Entrée action prioritaire brut'!#REF!),ISBLANK('Entrée action prioritaire brut'!#REF!)),"-",'Entrée action prioritaire brut'!#REF!)</f>
        <v>-</v>
      </c>
      <c r="Q55" s="152" t="str">
        <f>IF(OR(ISERROR('Entrée action prioritaire brut'!#REF!),ISBLANK('Entrée action prioritaire brut'!#REF!)),"-",'Entrée action prioritaire brut'!#REF!)</f>
        <v>-</v>
      </c>
      <c r="R55" s="152" t="str">
        <f>IF(OR(ISERROR('Entrée action prioritaire brut'!V50),ISBLANK('Entrée action prioritaire brut'!V50)),"-",'Entrée action prioritaire brut'!V50)</f>
        <v>-</v>
      </c>
      <c r="S55" s="152" t="str">
        <f>IF(OR(ISERROR('Entrée action prioritaire brut'!W50),ISBLANK('Entrée action prioritaire brut'!W50)),"-",'Entrée action prioritaire brut'!W50)</f>
        <v>-</v>
      </c>
      <c r="T55" s="152" t="str">
        <f>IF(OR(ISERROR('Entrée action prioritaire brut'!X50),ISBLANK('Entrée action prioritaire brut'!X50)),"-",'Entrée action prioritaire brut'!X50)</f>
        <v>-</v>
      </c>
      <c r="U55" s="152" t="str">
        <f>IF(OR(ISERROR('Entrée action prioritaire brut'!Y50),ISBLANK('Entrée action prioritaire brut'!Y50)),"-",'Entrée action prioritaire brut'!Y50)</f>
        <v>-</v>
      </c>
      <c r="V55" s="152" t="str">
        <f>IF(OR(ISERROR('Entrée action prioritaire brut'!Z50),ISBLANK('Entrée action prioritaire brut'!Z50)),"-",'Entrée action prioritaire brut'!Z50)</f>
        <v>-</v>
      </c>
      <c r="W55" s="152" t="str">
        <f>IF(OR(ISERROR('Entrée action prioritaire brut'!AA50),ISBLANK('Entrée action prioritaire brut'!AA50)),"-",'Entrée action prioritaire brut'!AA50)</f>
        <v>-</v>
      </c>
      <c r="X55" s="152" t="str">
        <f>IF(OR(ISERROR('Entrée action prioritaire brut'!AB50),ISBLANK('Entrée action prioritaire brut'!AB50)),"-",'Entrée action prioritaire brut'!AB50)</f>
        <v>-</v>
      </c>
      <c r="Y55" s="152" t="str">
        <f>IF(OR(ISERROR('Entrée action prioritaire brut'!AC50),ISBLANK('Entrée action prioritaire brut'!AC50)),"-",'Entrée action prioritaire brut'!AC50)</f>
        <v>-</v>
      </c>
      <c r="Z55" s="152" t="str">
        <f>IF(OR(ISERROR('Entrée action prioritaire brut'!AD50),ISBLANK('Entrée action prioritaire brut'!AD50)),"-",'Entrée action prioritaire brut'!AD50)</f>
        <v>-</v>
      </c>
      <c r="AA55" s="152" t="str">
        <f>IF(OR(ISERROR('Entrée action prioritaire brut'!AE50),ISBLANK('Entrée action prioritaire brut'!AE50)),"-",'Entrée action prioritaire brut'!AE50)</f>
        <v>-</v>
      </c>
      <c r="AB55" s="152" t="str">
        <f>IF(OR(ISERROR('Entrée action prioritaire brut'!AF50),ISBLANK('Entrée action prioritaire brut'!AF50)),"-",'Entrée action prioritaire brut'!AF50)</f>
        <v>-</v>
      </c>
      <c r="AC55" s="152" t="str">
        <f>IF(OR(ISERROR('Entrée action prioritaire brut'!AG50),ISBLANK('Entrée action prioritaire brut'!AG50)),"-",'Entrée action prioritaire brut'!AG50)</f>
        <v>-</v>
      </c>
      <c r="AD55" s="152" t="str">
        <f>IF(OR(ISERROR('Entrée action prioritaire brut'!#REF!),ISBLANK('Entrée action prioritaire brut'!#REF!)),"-",'Entrée action prioritaire brut'!#REF!)</f>
        <v>-</v>
      </c>
      <c r="AE55" s="152" t="str">
        <f>IF(OR(ISERROR('Entrée action prioritaire brut'!#REF!),ISBLANK('Entrée action prioritaire brut'!#REF!)),"-",'Entrée action prioritaire brut'!#REF!)</f>
        <v>-</v>
      </c>
      <c r="AF55" s="152" t="str">
        <f>IF(OR(ISERROR('Entrée action prioritaire brut'!#REF!),ISBLANK('Entrée action prioritaire brut'!#REF!)),"-",'Entrée action prioritaire brut'!#REF!)</f>
        <v>-</v>
      </c>
      <c r="AG55" s="152" t="str">
        <f>IF(OR(ISERROR('Entrée action prioritaire brut'!#REF!),ISBLANK('Entrée action prioritaire brut'!#REF!)),"-",'Entrée action prioritaire brut'!#REF!)</f>
        <v>-</v>
      </c>
      <c r="AH55" s="152" t="str">
        <f>IF(OR(ISERROR('Entrée action prioritaire brut'!#REF!),ISBLANK('Entrée action prioritaire brut'!#REF!)),"-",'Entrée action prioritaire brut'!#REF!)</f>
        <v>-</v>
      </c>
      <c r="AI55" s="152" t="str">
        <f>IF(OR(ISERROR('Entrée action prioritaire brut'!#REF!),ISBLANK('Entrée action prioritaire brut'!#REF!)),"-",'Entrée action prioritaire brut'!#REF!)</f>
        <v>-</v>
      </c>
      <c r="AJ55" s="152" t="str">
        <f>IF(OR(ISERROR('Entrée action prioritaire brut'!#REF!),ISBLANK('Entrée action prioritaire brut'!#REF!)),"-",'Entrée action prioritaire brut'!#REF!)</f>
        <v>-</v>
      </c>
      <c r="AK55" s="152" t="str">
        <f>IF(OR(ISERROR('Entrée action prioritaire brut'!#REF!),ISBLANK('Entrée action prioritaire brut'!#REF!)),"-",'Entrée action prioritaire brut'!#REF!)</f>
        <v>-</v>
      </c>
      <c r="AL55" s="152" t="str">
        <f>IF(OR(ISERROR('Entrée action prioritaire brut'!#REF!),ISBLANK('Entrée action prioritaire brut'!#REF!)),"-",'Entrée action prioritaire brut'!#REF!)</f>
        <v>-</v>
      </c>
      <c r="AM55" s="152" t="str">
        <f>IF(OR(ISERROR('Entrée action prioritaire brut'!#REF!),ISBLANK('Entrée action prioritaire brut'!#REF!)),"-",'Entrée action prioritaire brut'!#REF!)</f>
        <v>-</v>
      </c>
      <c r="AN55" s="152" t="str">
        <f>IF(OR(ISERROR('Entrée action prioritaire brut'!#REF!),ISBLANK('Entrée action prioritaire brut'!#REF!)),"-",'Entrée action prioritaire brut'!#REF!)</f>
        <v>-</v>
      </c>
      <c r="AO55" s="152" t="str">
        <f>IF(OR(ISERROR('Entrée action prioritaire brut'!#REF!),ISBLANK('Entrée action prioritaire brut'!#REF!)),"-",'Entrée action prioritaire brut'!#REF!)</f>
        <v>-</v>
      </c>
      <c r="AP55" s="152" t="str">
        <f>IF(OR(ISERROR('Entrée action prioritaire brut'!AH50),ISBLANK('Entrée action prioritaire brut'!AH50)),"-",'Entrée action prioritaire brut'!AH50)</f>
        <v>-</v>
      </c>
      <c r="AQ55" s="152" t="str">
        <f>IF(OR(ISERROR('Entrée action prioritaire brut'!AI50),ISBLANK('Entrée action prioritaire brut'!AI50)),"-",'Entrée action prioritaire brut'!AI50)</f>
        <v>-</v>
      </c>
      <c r="AR55" s="152" t="str">
        <f>IF(OR(ISERROR('Entrée action prioritaire brut'!AJ50),ISBLANK('Entrée action prioritaire brut'!AJ50)),"-",'Entrée action prioritaire brut'!AJ50)</f>
        <v>-</v>
      </c>
      <c r="AS55" s="152" t="str">
        <f>IF(OR(ISERROR('Entrée action prioritaire brut'!AK50),ISBLANK('Entrée action prioritaire brut'!AK50)),"-",'Entrée action prioritaire brut'!AK50)</f>
        <v>-</v>
      </c>
      <c r="AT55" s="152" t="str">
        <f>IF(OR(ISERROR('Entrée action prioritaire brut'!AL50),ISBLANK('Entrée action prioritaire brut'!AL50)),"-",'Entrée action prioritaire brut'!AL50)</f>
        <v>-</v>
      </c>
      <c r="AU55" s="152" t="str">
        <f>IF(OR(ISERROR('Entrée action prioritaire brut'!AM50),ISBLANK('Entrée action prioritaire brut'!AM50)),"-",'Entrée action prioritaire brut'!AM50)</f>
        <v>-</v>
      </c>
      <c r="AV55" s="152" t="str">
        <f>IF(OR(ISERROR('Entrée action prioritaire brut'!AN50),ISBLANK('Entrée action prioritaire brut'!AN50)),"-",'Entrée action prioritaire brut'!AN50)</f>
        <v>-</v>
      </c>
      <c r="AW55" s="152" t="str">
        <f>IF(OR(ISERROR('Entrée action prioritaire brut'!AO50),ISBLANK('Entrée action prioritaire brut'!AO50)),"-",'Entrée action prioritaire brut'!AO50)</f>
        <v>-</v>
      </c>
      <c r="AX55" s="152" t="str">
        <f>IF(OR(ISERROR('Entrée action prioritaire brut'!AP50),ISBLANK('Entrée action prioritaire brut'!AP50)),"-",'Entrée action prioritaire brut'!AP50)</f>
        <v>-</v>
      </c>
      <c r="AY55" s="152" t="str">
        <f>IF(OR(ISERROR('Entrée action prioritaire brut'!AY50),ISBLANK('Entrée action prioritaire brut'!AY50)),"-",'Entrée action prioritaire brut'!AY50)</f>
        <v>-</v>
      </c>
      <c r="AZ55" s="152" t="str">
        <f>IF(OR(ISERROR('Entrée action prioritaire brut'!AZ50),ISBLANK('Entrée action prioritaire brut'!AZ50)),"-",'Entrée action prioritaire brut'!AZ50)</f>
        <v>-</v>
      </c>
      <c r="BA55" s="152" t="str">
        <f>IF(OR(ISERROR('Entrée action prioritaire brut'!BA50),ISBLANK('Entrée action prioritaire brut'!BA50)),"-",'Entrée action prioritaire brut'!BA50)</f>
        <v>-</v>
      </c>
      <c r="BB55" s="152" t="str">
        <f>IF(OR(ISERROR('Entrée action prioritaire brut'!BB50),ISBLANK('Entrée action prioritaire brut'!BB50)),"-",'Entrée action prioritaire brut'!BB50)</f>
        <v>-</v>
      </c>
      <c r="BC55" s="152" t="str">
        <f>IF(OR(ISERROR('Entrée action prioritaire brut'!BC50),ISBLANK('Entrée action prioritaire brut'!BC50)),"-",'Entrée action prioritaire brut'!BC50)</f>
        <v>-</v>
      </c>
      <c r="BD55" s="152" t="str">
        <f>IF(OR(ISERROR('Entrée action prioritaire brut'!BD50),ISBLANK('Entrée action prioritaire brut'!BD50)),"-",'Entrée action prioritaire brut'!BD50)</f>
        <v>-</v>
      </c>
      <c r="BE55" s="152" t="str">
        <f>IF(OR(ISERROR('Entrée action prioritaire brut'!BE50),ISBLANK('Entrée action prioritaire brut'!BE50)),"-",'Entrée action prioritaire brut'!BE50)</f>
        <v>-</v>
      </c>
      <c r="BF55" s="152" t="str">
        <f>IF(OR(ISERROR('Entrée action prioritaire brut'!BF50),ISBLANK('Entrée action prioritaire brut'!BF50)),"-",'Entrée action prioritaire brut'!BF50)</f>
        <v>-</v>
      </c>
      <c r="BG55" s="152" t="str">
        <f>IF(OR(ISERROR('Entrée action prioritaire brut'!BG50),ISBLANK('Entrée action prioritaire brut'!BG50)),"-",'Entrée action prioritaire brut'!BG50)</f>
        <v>-</v>
      </c>
      <c r="BH55" s="152" t="str">
        <f>IF(OR(ISERROR('Entrée action prioritaire brut'!BH50),ISBLANK('Entrée action prioritaire brut'!BH50)),"-",'Entrée action prioritaire brut'!BH50)</f>
        <v>-</v>
      </c>
      <c r="BI55" s="152" t="str">
        <f>IF(OR(ISERROR('Entrée action prioritaire brut'!BI50),ISBLANK('Entrée action prioritaire brut'!BI50)),"-",'Entrée action prioritaire brut'!BI50)</f>
        <v>-</v>
      </c>
      <c r="BJ55" s="152" t="str">
        <f>IF(OR(ISERROR('Entrée action prioritaire brut'!#REF!),ISBLANK('Entrée action prioritaire brut'!#REF!)),"-",'Entrée action prioritaire brut'!#REF!)</f>
        <v>-</v>
      </c>
      <c r="BK55" s="152" t="str">
        <f>IF(OR(ISERROR('Entrée action prioritaire brut'!#REF!),ISBLANK('Entrée action prioritaire brut'!#REF!)),"-",'Entrée action prioritaire brut'!#REF!)</f>
        <v>-</v>
      </c>
      <c r="BL55" s="152" t="str">
        <f>IF(OR(ISERROR('Entrée action prioritaire brut'!#REF!),ISBLANK('Entrée action prioritaire brut'!#REF!)),"-",'Entrée action prioritaire brut'!#REF!)</f>
        <v>-</v>
      </c>
      <c r="BM55" s="152" t="str">
        <f>IF(OR(ISERROR('Entrée action prioritaire brut'!#REF!),ISBLANK('Entrée action prioritaire brut'!#REF!)),"-",'Entrée action prioritaire brut'!#REF!)</f>
        <v>-</v>
      </c>
      <c r="BN55" s="152" t="str">
        <f>IF(OR(ISERROR('Entrée action prioritaire brut'!#REF!),ISBLANK('Entrée action prioritaire brut'!#REF!)),"-",'Entrée action prioritaire brut'!#REF!)</f>
        <v>-</v>
      </c>
      <c r="BO55" s="152" t="str">
        <f>IF(OR(ISERROR('Entrée action prioritaire brut'!#REF!),ISBLANK('Entrée action prioritaire brut'!#REF!)),"-",'Entrée action prioritaire brut'!#REF!)</f>
        <v>-</v>
      </c>
      <c r="BP55" s="152" t="str">
        <f>IF(OR(ISERROR('Entrée action prioritaire brut'!#REF!),ISBLANK('Entrée action prioritaire brut'!#REF!)),"-",'Entrée action prioritaire brut'!#REF!)</f>
        <v>-</v>
      </c>
      <c r="BQ55" s="152" t="str">
        <f>IF(OR(ISERROR('Entrée action prioritaire brut'!#REF!),ISBLANK('Entrée action prioritaire brut'!#REF!)),"-",'Entrée action prioritaire brut'!#REF!)</f>
        <v>-</v>
      </c>
      <c r="BR55" s="152" t="str">
        <f>IF(OR(ISERROR('Entrée action prioritaire brut'!#REF!),ISBLANK('Entrée action prioritaire brut'!#REF!)),"-",'Entrée action prioritaire brut'!#REF!)</f>
        <v>-</v>
      </c>
      <c r="BS55" s="152" t="str">
        <f>IF(OR(ISERROR('Entrée action prioritaire brut'!#REF!),ISBLANK('Entrée action prioritaire brut'!#REF!)),"-",'Entrée action prioritaire brut'!#REF!)</f>
        <v>-</v>
      </c>
      <c r="BT55" s="152" t="str">
        <f>IF(OR(ISERROR('Entrée action prioritaire brut'!#REF!),ISBLANK('Entrée action prioritaire brut'!#REF!)),"-",'Entrée action prioritaire brut'!#REF!)</f>
        <v>-</v>
      </c>
      <c r="BU55" s="152" t="str">
        <f>IF(OR(ISERROR('Entrée action prioritaire brut'!#REF!),ISBLANK('Entrée action prioritaire brut'!#REF!)),"-",'Entrée action prioritaire brut'!#REF!)</f>
        <v>-</v>
      </c>
      <c r="BV55" s="152" t="str">
        <f>IF(OR(ISERROR('Entrée action prioritaire brut'!#REF!),ISBLANK('Entrée action prioritaire brut'!#REF!)),"-",'Entrée action prioritaire brut'!#REF!)</f>
        <v>-</v>
      </c>
      <c r="BW55" s="152" t="str">
        <f>IF(OR(ISERROR('Entrée action prioritaire brut'!#REF!),ISBLANK('Entrée action prioritaire brut'!#REF!)),"-",'Entrée action prioritaire brut'!#REF!)</f>
        <v>-</v>
      </c>
      <c r="BX55" s="152" t="str">
        <f>IF(OR(ISERROR('Entrée action prioritaire brut'!#REF!),ISBLANK('Entrée action prioritaire brut'!#REF!)),"-",'Entrée action prioritaire brut'!#REF!)</f>
        <v>-</v>
      </c>
      <c r="BY55" s="152" t="str">
        <f>IF(OR(ISERROR('Entrée action prioritaire brut'!#REF!),ISBLANK('Entrée action prioritaire brut'!#REF!)),"-",'Entrée action prioritaire brut'!#REF!)</f>
        <v>-</v>
      </c>
      <c r="BZ55" s="152" t="str">
        <f>IF(OR(ISERROR('Entrée action prioritaire brut'!BJ50),ISBLANK('Entrée action prioritaire brut'!BJ50)),"-",'Entrée action prioritaire brut'!BJ50)</f>
        <v>-</v>
      </c>
      <c r="CA55" s="152" t="str">
        <f>IF(OR(ISERROR('Entrée action prioritaire brut'!BK50),ISBLANK('Entrée action prioritaire brut'!BK50)),"-",'Entrée action prioritaire brut'!BK50)</f>
        <v>-</v>
      </c>
      <c r="CB55" s="152" t="str">
        <f>IF(OR(ISERROR('Entrée action prioritaire brut'!BL50),ISBLANK('Entrée action prioritaire brut'!BL50)),"-",'Entrée action prioritaire brut'!BL50)</f>
        <v>-</v>
      </c>
      <c r="CC55" s="152" t="str">
        <f>IF(OR(ISERROR('Entrée action prioritaire brut'!BM50),ISBLANK('Entrée action prioritaire brut'!BM50)),"-",'Entrée action prioritaire brut'!BM50)</f>
        <v>-</v>
      </c>
      <c r="CD55" s="152" t="str">
        <f>IF(OR(ISERROR('Entrée action prioritaire brut'!BN50),ISBLANK('Entrée action prioritaire brut'!BN50)),"-",'Entrée action prioritaire brut'!BN50)</f>
        <v>-</v>
      </c>
      <c r="CE55" s="152" t="str">
        <f>IF(OR(ISERROR('Entrée action prioritaire brut'!BO50),ISBLANK('Entrée action prioritaire brut'!BO50)),"-",'Entrée action prioritaire brut'!BO50)</f>
        <v>-</v>
      </c>
      <c r="CF55" s="152" t="str">
        <f>IF(OR(ISERROR('Entrée action prioritaire brut'!BP50),ISBLANK('Entrée action prioritaire brut'!BP50)),"-",'Entrée action prioritaire brut'!BP50)</f>
        <v>-</v>
      </c>
      <c r="CG55" s="152" t="str">
        <f>IF(OR(ISERROR('Entrée action prioritaire brut'!#REF!),ISBLANK('Entrée action prioritaire brut'!#REF!)),"-",'Entrée action prioritaire brut'!#REF!)</f>
        <v>-</v>
      </c>
      <c r="CH55" s="152" t="str">
        <f>IF(OR(ISERROR('Entrée action prioritaire brut'!BQ50),ISBLANK('Entrée action prioritaire brut'!BQ50)),"-",'Entrée action prioritaire brut'!BQ50)</f>
        <v>-</v>
      </c>
      <c r="CI55" s="152" t="str">
        <f>IF(OR(ISERROR('Entrée action prioritaire brut'!BR50),ISBLANK('Entrée action prioritaire brut'!BR50)),"-",'Entrée action prioritaire brut'!BR50)</f>
        <v>-</v>
      </c>
      <c r="CJ55" s="152" t="str">
        <f>IF(OR(ISERROR('Entrée action prioritaire brut'!BS50),ISBLANK('Entrée action prioritaire brut'!BS50)),"-",'Entrée action prioritaire brut'!BS50)</f>
        <v>-</v>
      </c>
      <c r="CK55" s="152" t="str">
        <f>IF(OR(ISERROR('Entrée action prioritaire brut'!BT50),ISBLANK('Entrée action prioritaire brut'!BT50)),"-",'Entrée action prioritaire brut'!BT50)</f>
        <v>-</v>
      </c>
      <c r="CL55" s="152" t="str">
        <f>IF(OR(ISERROR('Entrée action prioritaire brut'!BU50),ISBLANK('Entrée action prioritaire brut'!BU50)),"-",'Entrée action prioritaire brut'!BU50)</f>
        <v>-</v>
      </c>
      <c r="CM55" s="152" t="str">
        <f>IF(OR(ISERROR('Entrée action prioritaire brut'!#REF!),ISBLANK('Entrée action prioritaire brut'!#REF!)),"-",'Entrée action prioritaire brut'!#REF!)</f>
        <v>-</v>
      </c>
      <c r="CN55" s="152" t="str">
        <f>IF(OR(ISERROR('Entrée action prioritaire brut'!#REF!),ISBLANK('Entrée action prioritaire brut'!#REF!)),"-",'Entrée action prioritaire brut'!#REF!)</f>
        <v>-</v>
      </c>
      <c r="CO55" s="152" t="str">
        <f>IF(OR(ISERROR('Entrée action prioritaire brut'!#REF!),ISBLANK('Entrée action prioritaire brut'!#REF!)),"-",'Entrée action prioritaire brut'!#REF!)</f>
        <v>-</v>
      </c>
      <c r="CP55" s="152" t="str">
        <f>IF(OR(ISERROR('Entrée action prioritaire brut'!#REF!),ISBLANK('Entrée action prioritaire brut'!#REF!)),"-",'Entrée action prioritaire brut'!#REF!)</f>
        <v>-</v>
      </c>
      <c r="CQ55" s="152" t="str">
        <f>IF(OR(ISERROR('Entrée action prioritaire brut'!#REF!),ISBLANK('Entrée action prioritaire brut'!#REF!)),"-",'Entrée action prioritaire brut'!#REF!)</f>
        <v>-</v>
      </c>
      <c r="CR55" s="152" t="str">
        <f>IF(OR(ISERROR('Entrée action prioritaire brut'!BV50),ISBLANK('Entrée action prioritaire brut'!BV50)),"-",'Entrée action prioritaire brut'!BV50)</f>
        <v>-</v>
      </c>
      <c r="CS55" s="152" t="str">
        <f>IF(OR(ISERROR('Entrée action prioritaire brut'!BW50),ISBLANK('Entrée action prioritaire brut'!BW50)),"-",'Entrée action prioritaire brut'!BW50)</f>
        <v>-</v>
      </c>
      <c r="CT55" s="152" t="str">
        <f>IF(OR(ISERROR('Entrée action prioritaire brut'!BX50),ISBLANK('Entrée action prioritaire brut'!BX50)),"-",'Entrée action prioritaire brut'!BX50)</f>
        <v>-</v>
      </c>
      <c r="CU55" s="152" t="str">
        <f>IF(OR(ISERROR('Entrée action prioritaire brut'!BY50),ISBLANK('Entrée action prioritaire brut'!BY50)),"-",'Entrée action prioritaire brut'!BY50)</f>
        <v>-</v>
      </c>
      <c r="CV55" s="152" t="str">
        <f>IF(OR(ISERROR('Entrée action prioritaire brut'!BZ50),ISBLANK('Entrée action prioritaire brut'!BZ50)),"-",'Entrée action prioritaire brut'!BZ50)</f>
        <v>-</v>
      </c>
      <c r="CW55" s="152" t="str">
        <f>IF(OR(ISERROR('Entrée action prioritaire brut'!CA50),ISBLANK('Entrée action prioritaire brut'!CA50)),"-",'Entrée action prioritaire brut'!CA50)</f>
        <v>-</v>
      </c>
      <c r="CX55" s="152" t="str">
        <f>IF(OR(ISERROR('Entrée action prioritaire brut'!CB50),ISBLANK('Entrée action prioritaire brut'!CB50)),"-",'Entrée action prioritaire brut'!CB50)</f>
        <v>-</v>
      </c>
      <c r="CY55" s="152" t="str">
        <f>IF(OR(ISERROR('Entrée action prioritaire brut'!CC50),ISBLANK('Entrée action prioritaire brut'!CC50)),"-",'Entrée action prioritaire brut'!CC50)</f>
        <v>-</v>
      </c>
      <c r="CZ55" s="152" t="str">
        <f>IF(OR(ISERROR('Entrée action prioritaire brut'!CD50),ISBLANK('Entrée action prioritaire brut'!CD50)),"-",'Entrée action prioritaire brut'!CD50)</f>
        <v>-</v>
      </c>
      <c r="DA55" s="152" t="str">
        <f>IF(OR(ISERROR('Entrée action prioritaire brut'!CE50),ISBLANK('Entrée action prioritaire brut'!CE50)),"-",'Entrée action prioritaire brut'!CE50)</f>
        <v>-</v>
      </c>
      <c r="DB55" s="152" t="str">
        <f>IF(OR(ISERROR('Entrée action prioritaire brut'!CF50),ISBLANK('Entrée action prioritaire brut'!CF50)),"-",'Entrée action prioritaire brut'!CF50)</f>
        <v>-</v>
      </c>
      <c r="DC55" s="152" t="str">
        <f>IF(OR(ISERROR('Entrée action prioritaire brut'!CG50),ISBLANK('Entrée action prioritaire brut'!CG50)),"-",'Entrée action prioritaire brut'!CG50)</f>
        <v>-</v>
      </c>
      <c r="DD55" s="152" t="str">
        <f>IF(OR(ISERROR('Entrée action prioritaire brut'!CH50),ISBLANK('Entrée action prioritaire brut'!CH50)),"-",'Entrée action prioritaire brut'!CH50)</f>
        <v>-</v>
      </c>
      <c r="DE55" s="152" t="str">
        <f>IF(OR(ISERROR('Entrée action prioritaire brut'!CI50),ISBLANK('Entrée action prioritaire brut'!CI50)),"-",'Entrée action prioritaire brut'!CI50)</f>
        <v>-</v>
      </c>
      <c r="DF55" s="152" t="str">
        <f>IF(OR(ISERROR('Entrée action prioritaire brut'!CJ50),ISBLANK('Entrée action prioritaire brut'!CJ50)),"-",'Entrée action prioritaire brut'!CJ50)</f>
        <v>-</v>
      </c>
      <c r="DG55" s="152" t="str">
        <f>IF(OR(ISERROR('Entrée action prioritaire brut'!CK50),ISBLANK('Entrée action prioritaire brut'!CK50)),"-",'Entrée action prioritaire brut'!CK50)</f>
        <v>-</v>
      </c>
      <c r="DH55" s="152" t="str">
        <f>IF(OR(ISERROR('Entrée action prioritaire brut'!CL50),ISBLANK('Entrée action prioritaire brut'!CL50)),"-",'Entrée action prioritaire brut'!CL50)</f>
        <v>-</v>
      </c>
      <c r="DI55" s="152" t="str">
        <f>IF(OR(ISERROR('Entrée action prioritaire brut'!CM50),ISBLANK('Entrée action prioritaire brut'!CM50)),"-",'Entrée action prioritaire brut'!CM50)</f>
        <v>-</v>
      </c>
      <c r="DJ55" s="152" t="str">
        <f>IF(OR(ISERROR('Entrée action prioritaire brut'!CN50),ISBLANK('Entrée action prioritaire brut'!CN50)),"-",'Entrée action prioritaire brut'!CN50)</f>
        <v>-</v>
      </c>
      <c r="DK55" s="152" t="str">
        <f>IF(OR(ISERROR('Entrée action prioritaire brut'!CO50),ISBLANK('Entrée action prioritaire brut'!CO50)),"-",'Entrée action prioritaire brut'!CO50)</f>
        <v>-</v>
      </c>
      <c r="DL55" s="152" t="str">
        <f>IF(OR(ISERROR('Entrée action prioritaire brut'!CP50),ISBLANK('Entrée action prioritaire brut'!CP50)),"-",'Entrée action prioritaire brut'!CP50)</f>
        <v>-</v>
      </c>
      <c r="DM55" s="152" t="str">
        <f>IF(OR(ISERROR('Entrée action prioritaire brut'!CQ50),ISBLANK('Entrée action prioritaire brut'!CQ50)),"-",'Entrée action prioritaire brut'!CQ50)</f>
        <v>-</v>
      </c>
      <c r="DN55" s="152" t="str">
        <f>IF(OR(ISERROR('Entrée action prioritaire brut'!CR50),ISBLANK('Entrée action prioritaire brut'!CR50)),"-",'Entrée action prioritaire brut'!CR50)</f>
        <v>-</v>
      </c>
      <c r="DO55" s="152" t="str">
        <f>IF(OR(ISERROR('Entrée action prioritaire brut'!CS50),ISBLANK('Entrée action prioritaire brut'!CS50)),"-",'Entrée action prioritaire brut'!CS50)</f>
        <v>-</v>
      </c>
      <c r="DP55" s="152" t="str">
        <f>IF(OR(ISERROR('Entrée action prioritaire brut'!CT50),ISBLANK('Entrée action prioritaire brut'!CT50)),"-",'Entrée action prioritaire brut'!CT50)</f>
        <v>-</v>
      </c>
      <c r="DQ55" s="152" t="str">
        <f>IF(OR(ISERROR('Entrée action prioritaire brut'!CU50),ISBLANK('Entrée action prioritaire brut'!CU50)),"-",'Entrée action prioritaire brut'!CU50)</f>
        <v>-</v>
      </c>
      <c r="DR55" s="152" t="str">
        <f>IF(OR(ISERROR('Entrée action prioritaire brut'!CV50),ISBLANK('Entrée action prioritaire brut'!CV50)),"-",'Entrée action prioritaire brut'!CV50)</f>
        <v>-</v>
      </c>
    </row>
    <row r="56" spans="1:122" ht="15" customHeight="1" x14ac:dyDescent="0.25">
      <c r="A56" s="176" t="str">
        <f>IF(OR(ISERROR('Entrée action prioritaire brut'!L51),ISBLANK('Entrée action prioritaire brut'!B51)),"-",'Entrée action prioritaire brut'!B51)</f>
        <v>-</v>
      </c>
      <c r="B56" s="152" t="str">
        <f>IF(OR(ISERROR('Entrée action prioritaire brut'!M51),ISBLANK('Entrée action prioritaire brut'!M51)),"-",'Entrée action prioritaire brut'!M51)</f>
        <v>-</v>
      </c>
      <c r="C56" s="152" t="str">
        <f>IF(OR(ISERROR('Entrée action prioritaire brut'!N51),ISBLANK('Entrée action prioritaire brut'!N51)),"-",'Entrée action prioritaire brut'!N51)</f>
        <v>-</v>
      </c>
      <c r="D56" s="152" t="str">
        <f>IF(OR(ISERROR('Entrée action prioritaire brut'!O51),ISBLANK('Entrée action prioritaire brut'!O51)),"-",'Entrée action prioritaire brut'!O51)</f>
        <v>-</v>
      </c>
      <c r="E56" s="152" t="str">
        <f>IF(OR(ISERROR('Entrée action prioritaire brut'!P51),ISBLANK('Entrée action prioritaire brut'!P51)),"-",'Entrée action prioritaire brut'!P51)</f>
        <v>-</v>
      </c>
      <c r="F56" s="152" t="str">
        <f>IF(OR(ISERROR('Entrée action prioritaire brut'!Q51),ISBLANK('Entrée action prioritaire brut'!Q51)),"-",'Entrée action prioritaire brut'!Q51)</f>
        <v>-</v>
      </c>
      <c r="G56" s="152" t="str">
        <f>IF(OR(ISERROR('Entrée action prioritaire brut'!R51),ISBLANK('Entrée action prioritaire brut'!R51)),"-",'Entrée action prioritaire brut'!R51)</f>
        <v>-</v>
      </c>
      <c r="H56" s="152" t="str">
        <f>IF(OR(ISERROR('Entrée action prioritaire brut'!S51),ISBLANK('Entrée action prioritaire brut'!S51)),"-",'Entrée action prioritaire brut'!S51)</f>
        <v>-</v>
      </c>
      <c r="I56" s="152" t="str">
        <f>IF(OR(ISERROR('Entrée action prioritaire brut'!T51),ISBLANK('Entrée action prioritaire brut'!T51)),"-",'Entrée action prioritaire brut'!T51)</f>
        <v>-</v>
      </c>
      <c r="J56" s="152" t="str">
        <f>IF(OR(ISERROR('Entrée action prioritaire brut'!U51),ISBLANK('Entrée action prioritaire brut'!U51)),"-",'Entrée action prioritaire brut'!U51)</f>
        <v>-</v>
      </c>
      <c r="K56" s="152" t="str">
        <f>IF(OR(ISERROR('Entrée action prioritaire brut'!#REF!),ISBLANK('Entrée action prioritaire brut'!#REF!)),"-",'Entrée action prioritaire brut'!#REF!)</f>
        <v>-</v>
      </c>
      <c r="L56" s="152" t="str">
        <f>IF(OR(ISERROR('Entrée action prioritaire brut'!#REF!),ISBLANK('Entrée action prioritaire brut'!#REF!)),"-",'Entrée action prioritaire brut'!#REF!)</f>
        <v>-</v>
      </c>
      <c r="M56" s="152" t="str">
        <f>IF(OR(ISERROR('Entrée action prioritaire brut'!#REF!),ISBLANK('Entrée action prioritaire brut'!#REF!)),"-",'Entrée action prioritaire brut'!#REF!)</f>
        <v>-</v>
      </c>
      <c r="N56" s="152" t="str">
        <f>IF(OR(ISERROR('Entrée action prioritaire brut'!#REF!),ISBLANK('Entrée action prioritaire brut'!#REF!)),"-",'Entrée action prioritaire brut'!#REF!)</f>
        <v>-</v>
      </c>
      <c r="O56" s="152" t="str">
        <f>IF(OR(ISERROR('Entrée action prioritaire brut'!#REF!),ISBLANK('Entrée action prioritaire brut'!#REF!)),"-",'Entrée action prioritaire brut'!#REF!)</f>
        <v>-</v>
      </c>
      <c r="P56" s="152" t="str">
        <f>IF(OR(ISERROR('Entrée action prioritaire brut'!#REF!),ISBLANK('Entrée action prioritaire brut'!#REF!)),"-",'Entrée action prioritaire brut'!#REF!)</f>
        <v>-</v>
      </c>
      <c r="Q56" s="152" t="str">
        <f>IF(OR(ISERROR('Entrée action prioritaire brut'!#REF!),ISBLANK('Entrée action prioritaire brut'!#REF!)),"-",'Entrée action prioritaire brut'!#REF!)</f>
        <v>-</v>
      </c>
      <c r="R56" s="152" t="str">
        <f>IF(OR(ISERROR('Entrée action prioritaire brut'!V51),ISBLANK('Entrée action prioritaire brut'!V51)),"-",'Entrée action prioritaire brut'!V51)</f>
        <v>-</v>
      </c>
      <c r="S56" s="152" t="str">
        <f>IF(OR(ISERROR('Entrée action prioritaire brut'!W51),ISBLANK('Entrée action prioritaire brut'!W51)),"-",'Entrée action prioritaire brut'!W51)</f>
        <v>-</v>
      </c>
      <c r="T56" s="152" t="str">
        <f>IF(OR(ISERROR('Entrée action prioritaire brut'!X51),ISBLANK('Entrée action prioritaire brut'!X51)),"-",'Entrée action prioritaire brut'!X51)</f>
        <v>-</v>
      </c>
      <c r="U56" s="152" t="str">
        <f>IF(OR(ISERROR('Entrée action prioritaire brut'!Y51),ISBLANK('Entrée action prioritaire brut'!Y51)),"-",'Entrée action prioritaire brut'!Y51)</f>
        <v>-</v>
      </c>
      <c r="V56" s="152" t="str">
        <f>IF(OR(ISERROR('Entrée action prioritaire brut'!Z51),ISBLANK('Entrée action prioritaire brut'!Z51)),"-",'Entrée action prioritaire brut'!Z51)</f>
        <v>-</v>
      </c>
      <c r="W56" s="152" t="str">
        <f>IF(OR(ISERROR('Entrée action prioritaire brut'!AA51),ISBLANK('Entrée action prioritaire brut'!AA51)),"-",'Entrée action prioritaire brut'!AA51)</f>
        <v>-</v>
      </c>
      <c r="X56" s="152" t="str">
        <f>IF(OR(ISERROR('Entrée action prioritaire brut'!AB51),ISBLANK('Entrée action prioritaire brut'!AB51)),"-",'Entrée action prioritaire brut'!AB51)</f>
        <v>-</v>
      </c>
      <c r="Y56" s="152" t="str">
        <f>IF(OR(ISERROR('Entrée action prioritaire brut'!AC51),ISBLANK('Entrée action prioritaire brut'!AC51)),"-",'Entrée action prioritaire brut'!AC51)</f>
        <v>-</v>
      </c>
      <c r="Z56" s="152" t="str">
        <f>IF(OR(ISERROR('Entrée action prioritaire brut'!AD51),ISBLANK('Entrée action prioritaire brut'!AD51)),"-",'Entrée action prioritaire brut'!AD51)</f>
        <v>-</v>
      </c>
      <c r="AA56" s="152" t="str">
        <f>IF(OR(ISERROR('Entrée action prioritaire brut'!AE51),ISBLANK('Entrée action prioritaire brut'!AE51)),"-",'Entrée action prioritaire brut'!AE51)</f>
        <v>-</v>
      </c>
      <c r="AB56" s="152" t="str">
        <f>IF(OR(ISERROR('Entrée action prioritaire brut'!AF51),ISBLANK('Entrée action prioritaire brut'!AF51)),"-",'Entrée action prioritaire brut'!AF51)</f>
        <v>-</v>
      </c>
      <c r="AC56" s="152" t="str">
        <f>IF(OR(ISERROR('Entrée action prioritaire brut'!AG51),ISBLANK('Entrée action prioritaire brut'!AG51)),"-",'Entrée action prioritaire brut'!AG51)</f>
        <v>-</v>
      </c>
      <c r="AD56" s="152" t="str">
        <f>IF(OR(ISERROR('Entrée action prioritaire brut'!#REF!),ISBLANK('Entrée action prioritaire brut'!#REF!)),"-",'Entrée action prioritaire brut'!#REF!)</f>
        <v>-</v>
      </c>
      <c r="AE56" s="152" t="str">
        <f>IF(OR(ISERROR('Entrée action prioritaire brut'!#REF!),ISBLANK('Entrée action prioritaire brut'!#REF!)),"-",'Entrée action prioritaire brut'!#REF!)</f>
        <v>-</v>
      </c>
      <c r="AF56" s="152" t="str">
        <f>IF(OR(ISERROR('Entrée action prioritaire brut'!#REF!),ISBLANK('Entrée action prioritaire brut'!#REF!)),"-",'Entrée action prioritaire brut'!#REF!)</f>
        <v>-</v>
      </c>
      <c r="AG56" s="152" t="str">
        <f>IF(OR(ISERROR('Entrée action prioritaire brut'!#REF!),ISBLANK('Entrée action prioritaire brut'!#REF!)),"-",'Entrée action prioritaire brut'!#REF!)</f>
        <v>-</v>
      </c>
      <c r="AH56" s="152" t="str">
        <f>IF(OR(ISERROR('Entrée action prioritaire brut'!#REF!),ISBLANK('Entrée action prioritaire brut'!#REF!)),"-",'Entrée action prioritaire brut'!#REF!)</f>
        <v>-</v>
      </c>
      <c r="AI56" s="152" t="str">
        <f>IF(OR(ISERROR('Entrée action prioritaire brut'!#REF!),ISBLANK('Entrée action prioritaire brut'!#REF!)),"-",'Entrée action prioritaire brut'!#REF!)</f>
        <v>-</v>
      </c>
      <c r="AJ56" s="152" t="str">
        <f>IF(OR(ISERROR('Entrée action prioritaire brut'!#REF!),ISBLANK('Entrée action prioritaire brut'!#REF!)),"-",'Entrée action prioritaire brut'!#REF!)</f>
        <v>-</v>
      </c>
      <c r="AK56" s="152" t="str">
        <f>IF(OR(ISERROR('Entrée action prioritaire brut'!#REF!),ISBLANK('Entrée action prioritaire brut'!#REF!)),"-",'Entrée action prioritaire brut'!#REF!)</f>
        <v>-</v>
      </c>
      <c r="AL56" s="152" t="str">
        <f>IF(OR(ISERROR('Entrée action prioritaire brut'!#REF!),ISBLANK('Entrée action prioritaire brut'!#REF!)),"-",'Entrée action prioritaire brut'!#REF!)</f>
        <v>-</v>
      </c>
      <c r="AM56" s="152" t="str">
        <f>IF(OR(ISERROR('Entrée action prioritaire brut'!#REF!),ISBLANK('Entrée action prioritaire brut'!#REF!)),"-",'Entrée action prioritaire brut'!#REF!)</f>
        <v>-</v>
      </c>
      <c r="AN56" s="152" t="str">
        <f>IF(OR(ISERROR('Entrée action prioritaire brut'!#REF!),ISBLANK('Entrée action prioritaire brut'!#REF!)),"-",'Entrée action prioritaire brut'!#REF!)</f>
        <v>-</v>
      </c>
      <c r="AO56" s="152" t="str">
        <f>IF(OR(ISERROR('Entrée action prioritaire brut'!#REF!),ISBLANK('Entrée action prioritaire brut'!#REF!)),"-",'Entrée action prioritaire brut'!#REF!)</f>
        <v>-</v>
      </c>
      <c r="AP56" s="152" t="str">
        <f>IF(OR(ISERROR('Entrée action prioritaire brut'!AH51),ISBLANK('Entrée action prioritaire brut'!AH51)),"-",'Entrée action prioritaire brut'!AH51)</f>
        <v>-</v>
      </c>
      <c r="AQ56" s="152" t="str">
        <f>IF(OR(ISERROR('Entrée action prioritaire brut'!AI51),ISBLANK('Entrée action prioritaire brut'!AI51)),"-",'Entrée action prioritaire brut'!AI51)</f>
        <v>-</v>
      </c>
      <c r="AR56" s="152" t="str">
        <f>IF(OR(ISERROR('Entrée action prioritaire brut'!AJ51),ISBLANK('Entrée action prioritaire brut'!AJ51)),"-",'Entrée action prioritaire brut'!AJ51)</f>
        <v>-</v>
      </c>
      <c r="AS56" s="152" t="str">
        <f>IF(OR(ISERROR('Entrée action prioritaire brut'!AK51),ISBLANK('Entrée action prioritaire brut'!AK51)),"-",'Entrée action prioritaire brut'!AK51)</f>
        <v>-</v>
      </c>
      <c r="AT56" s="152" t="str">
        <f>IF(OR(ISERROR('Entrée action prioritaire brut'!AL51),ISBLANK('Entrée action prioritaire brut'!AL51)),"-",'Entrée action prioritaire brut'!AL51)</f>
        <v>-</v>
      </c>
      <c r="AU56" s="152" t="str">
        <f>IF(OR(ISERROR('Entrée action prioritaire brut'!AM51),ISBLANK('Entrée action prioritaire brut'!AM51)),"-",'Entrée action prioritaire brut'!AM51)</f>
        <v>-</v>
      </c>
      <c r="AV56" s="152" t="str">
        <f>IF(OR(ISERROR('Entrée action prioritaire brut'!AN51),ISBLANK('Entrée action prioritaire brut'!AN51)),"-",'Entrée action prioritaire brut'!AN51)</f>
        <v>-</v>
      </c>
      <c r="AW56" s="152" t="str">
        <f>IF(OR(ISERROR('Entrée action prioritaire brut'!AO51),ISBLANK('Entrée action prioritaire brut'!AO51)),"-",'Entrée action prioritaire brut'!AO51)</f>
        <v>-</v>
      </c>
      <c r="AX56" s="152" t="str">
        <f>IF(OR(ISERROR('Entrée action prioritaire brut'!AP51),ISBLANK('Entrée action prioritaire brut'!AP51)),"-",'Entrée action prioritaire brut'!AP51)</f>
        <v>-</v>
      </c>
      <c r="AY56" s="152" t="str">
        <f>IF(OR(ISERROR('Entrée action prioritaire brut'!AY51),ISBLANK('Entrée action prioritaire brut'!AY51)),"-",'Entrée action prioritaire brut'!AY51)</f>
        <v>-</v>
      </c>
      <c r="AZ56" s="152" t="str">
        <f>IF(OR(ISERROR('Entrée action prioritaire brut'!AZ51),ISBLANK('Entrée action prioritaire brut'!AZ51)),"-",'Entrée action prioritaire brut'!AZ51)</f>
        <v>-</v>
      </c>
      <c r="BA56" s="152" t="str">
        <f>IF(OR(ISERROR('Entrée action prioritaire brut'!BA51),ISBLANK('Entrée action prioritaire brut'!BA51)),"-",'Entrée action prioritaire brut'!BA51)</f>
        <v>-</v>
      </c>
      <c r="BB56" s="152" t="str">
        <f>IF(OR(ISERROR('Entrée action prioritaire brut'!BB51),ISBLANK('Entrée action prioritaire brut'!BB51)),"-",'Entrée action prioritaire brut'!BB51)</f>
        <v>-</v>
      </c>
      <c r="BC56" s="152" t="str">
        <f>IF(OR(ISERROR('Entrée action prioritaire brut'!BC51),ISBLANK('Entrée action prioritaire brut'!BC51)),"-",'Entrée action prioritaire brut'!BC51)</f>
        <v>-</v>
      </c>
      <c r="BD56" s="152" t="str">
        <f>IF(OR(ISERROR('Entrée action prioritaire brut'!BD51),ISBLANK('Entrée action prioritaire brut'!BD51)),"-",'Entrée action prioritaire brut'!BD51)</f>
        <v>-</v>
      </c>
      <c r="BE56" s="152" t="str">
        <f>IF(OR(ISERROR('Entrée action prioritaire brut'!BE51),ISBLANK('Entrée action prioritaire brut'!BE51)),"-",'Entrée action prioritaire brut'!BE51)</f>
        <v>-</v>
      </c>
      <c r="BF56" s="152" t="str">
        <f>IF(OR(ISERROR('Entrée action prioritaire brut'!BF51),ISBLANK('Entrée action prioritaire brut'!BF51)),"-",'Entrée action prioritaire brut'!BF51)</f>
        <v>-</v>
      </c>
      <c r="BG56" s="152" t="str">
        <f>IF(OR(ISERROR('Entrée action prioritaire brut'!BG51),ISBLANK('Entrée action prioritaire brut'!BG51)),"-",'Entrée action prioritaire brut'!BG51)</f>
        <v>-</v>
      </c>
      <c r="BH56" s="152" t="str">
        <f>IF(OR(ISERROR('Entrée action prioritaire brut'!BH51),ISBLANK('Entrée action prioritaire brut'!BH51)),"-",'Entrée action prioritaire brut'!BH51)</f>
        <v>-</v>
      </c>
      <c r="BI56" s="152" t="str">
        <f>IF(OR(ISERROR('Entrée action prioritaire brut'!BI51),ISBLANK('Entrée action prioritaire brut'!BI51)),"-",'Entrée action prioritaire brut'!BI51)</f>
        <v>-</v>
      </c>
      <c r="BJ56" s="152" t="str">
        <f>IF(OR(ISERROR('Entrée action prioritaire brut'!#REF!),ISBLANK('Entrée action prioritaire brut'!#REF!)),"-",'Entrée action prioritaire brut'!#REF!)</f>
        <v>-</v>
      </c>
      <c r="BK56" s="152" t="str">
        <f>IF(OR(ISERROR('Entrée action prioritaire brut'!#REF!),ISBLANK('Entrée action prioritaire brut'!#REF!)),"-",'Entrée action prioritaire brut'!#REF!)</f>
        <v>-</v>
      </c>
      <c r="BL56" s="152" t="str">
        <f>IF(OR(ISERROR('Entrée action prioritaire brut'!#REF!),ISBLANK('Entrée action prioritaire brut'!#REF!)),"-",'Entrée action prioritaire brut'!#REF!)</f>
        <v>-</v>
      </c>
      <c r="BM56" s="152" t="str">
        <f>IF(OR(ISERROR('Entrée action prioritaire brut'!#REF!),ISBLANK('Entrée action prioritaire brut'!#REF!)),"-",'Entrée action prioritaire brut'!#REF!)</f>
        <v>-</v>
      </c>
      <c r="BN56" s="152" t="str">
        <f>IF(OR(ISERROR('Entrée action prioritaire brut'!#REF!),ISBLANK('Entrée action prioritaire brut'!#REF!)),"-",'Entrée action prioritaire brut'!#REF!)</f>
        <v>-</v>
      </c>
      <c r="BO56" s="152" t="str">
        <f>IF(OR(ISERROR('Entrée action prioritaire brut'!#REF!),ISBLANK('Entrée action prioritaire brut'!#REF!)),"-",'Entrée action prioritaire brut'!#REF!)</f>
        <v>-</v>
      </c>
      <c r="BP56" s="152" t="str">
        <f>IF(OR(ISERROR('Entrée action prioritaire brut'!#REF!),ISBLANK('Entrée action prioritaire brut'!#REF!)),"-",'Entrée action prioritaire brut'!#REF!)</f>
        <v>-</v>
      </c>
      <c r="BQ56" s="152" t="str">
        <f>IF(OR(ISERROR('Entrée action prioritaire brut'!#REF!),ISBLANK('Entrée action prioritaire brut'!#REF!)),"-",'Entrée action prioritaire brut'!#REF!)</f>
        <v>-</v>
      </c>
      <c r="BR56" s="152" t="str">
        <f>IF(OR(ISERROR('Entrée action prioritaire brut'!#REF!),ISBLANK('Entrée action prioritaire brut'!#REF!)),"-",'Entrée action prioritaire brut'!#REF!)</f>
        <v>-</v>
      </c>
      <c r="BS56" s="152" t="str">
        <f>IF(OR(ISERROR('Entrée action prioritaire brut'!#REF!),ISBLANK('Entrée action prioritaire brut'!#REF!)),"-",'Entrée action prioritaire brut'!#REF!)</f>
        <v>-</v>
      </c>
      <c r="BT56" s="152" t="str">
        <f>IF(OR(ISERROR('Entrée action prioritaire brut'!#REF!),ISBLANK('Entrée action prioritaire brut'!#REF!)),"-",'Entrée action prioritaire brut'!#REF!)</f>
        <v>-</v>
      </c>
      <c r="BU56" s="152" t="str">
        <f>IF(OR(ISERROR('Entrée action prioritaire brut'!#REF!),ISBLANK('Entrée action prioritaire brut'!#REF!)),"-",'Entrée action prioritaire brut'!#REF!)</f>
        <v>-</v>
      </c>
      <c r="BV56" s="152" t="str">
        <f>IF(OR(ISERROR('Entrée action prioritaire brut'!#REF!),ISBLANK('Entrée action prioritaire brut'!#REF!)),"-",'Entrée action prioritaire brut'!#REF!)</f>
        <v>-</v>
      </c>
      <c r="BW56" s="152" t="str">
        <f>IF(OR(ISERROR('Entrée action prioritaire brut'!#REF!),ISBLANK('Entrée action prioritaire brut'!#REF!)),"-",'Entrée action prioritaire brut'!#REF!)</f>
        <v>-</v>
      </c>
      <c r="BX56" s="152" t="str">
        <f>IF(OR(ISERROR('Entrée action prioritaire brut'!#REF!),ISBLANK('Entrée action prioritaire brut'!#REF!)),"-",'Entrée action prioritaire brut'!#REF!)</f>
        <v>-</v>
      </c>
      <c r="BY56" s="152" t="str">
        <f>IF(OR(ISERROR('Entrée action prioritaire brut'!#REF!),ISBLANK('Entrée action prioritaire brut'!#REF!)),"-",'Entrée action prioritaire brut'!#REF!)</f>
        <v>-</v>
      </c>
      <c r="BZ56" s="152" t="str">
        <f>IF(OR(ISERROR('Entrée action prioritaire brut'!BJ51),ISBLANK('Entrée action prioritaire brut'!BJ51)),"-",'Entrée action prioritaire brut'!BJ51)</f>
        <v>-</v>
      </c>
      <c r="CA56" s="152" t="str">
        <f>IF(OR(ISERROR('Entrée action prioritaire brut'!BK51),ISBLANK('Entrée action prioritaire brut'!BK51)),"-",'Entrée action prioritaire brut'!BK51)</f>
        <v>-</v>
      </c>
      <c r="CB56" s="152" t="str">
        <f>IF(OR(ISERROR('Entrée action prioritaire brut'!BL51),ISBLANK('Entrée action prioritaire brut'!BL51)),"-",'Entrée action prioritaire brut'!BL51)</f>
        <v>-</v>
      </c>
      <c r="CC56" s="152" t="str">
        <f>IF(OR(ISERROR('Entrée action prioritaire brut'!BM51),ISBLANK('Entrée action prioritaire brut'!BM51)),"-",'Entrée action prioritaire brut'!BM51)</f>
        <v>-</v>
      </c>
      <c r="CD56" s="152" t="str">
        <f>IF(OR(ISERROR('Entrée action prioritaire brut'!BN51),ISBLANK('Entrée action prioritaire brut'!BN51)),"-",'Entrée action prioritaire brut'!BN51)</f>
        <v>-</v>
      </c>
      <c r="CE56" s="152" t="str">
        <f>IF(OR(ISERROR('Entrée action prioritaire brut'!BO51),ISBLANK('Entrée action prioritaire brut'!BO51)),"-",'Entrée action prioritaire brut'!BO51)</f>
        <v>-</v>
      </c>
      <c r="CF56" s="152" t="str">
        <f>IF(OR(ISERROR('Entrée action prioritaire brut'!BP51),ISBLANK('Entrée action prioritaire brut'!BP51)),"-",'Entrée action prioritaire brut'!BP51)</f>
        <v>-</v>
      </c>
      <c r="CG56" s="152" t="str">
        <f>IF(OR(ISERROR('Entrée action prioritaire brut'!#REF!),ISBLANK('Entrée action prioritaire brut'!#REF!)),"-",'Entrée action prioritaire brut'!#REF!)</f>
        <v>-</v>
      </c>
      <c r="CH56" s="152" t="str">
        <f>IF(OR(ISERROR('Entrée action prioritaire brut'!BQ51),ISBLANK('Entrée action prioritaire brut'!BQ51)),"-",'Entrée action prioritaire brut'!BQ51)</f>
        <v>-</v>
      </c>
      <c r="CI56" s="152" t="str">
        <f>IF(OR(ISERROR('Entrée action prioritaire brut'!BR51),ISBLANK('Entrée action prioritaire brut'!BR51)),"-",'Entrée action prioritaire brut'!BR51)</f>
        <v>-</v>
      </c>
      <c r="CJ56" s="152" t="str">
        <f>IF(OR(ISERROR('Entrée action prioritaire brut'!BS51),ISBLANK('Entrée action prioritaire brut'!BS51)),"-",'Entrée action prioritaire brut'!BS51)</f>
        <v>-</v>
      </c>
      <c r="CK56" s="152" t="str">
        <f>IF(OR(ISERROR('Entrée action prioritaire brut'!BT51),ISBLANK('Entrée action prioritaire brut'!BT51)),"-",'Entrée action prioritaire brut'!BT51)</f>
        <v>-</v>
      </c>
      <c r="CL56" s="152" t="str">
        <f>IF(OR(ISERROR('Entrée action prioritaire brut'!BU51),ISBLANK('Entrée action prioritaire brut'!BU51)),"-",'Entrée action prioritaire brut'!BU51)</f>
        <v>-</v>
      </c>
      <c r="CM56" s="152" t="str">
        <f>IF(OR(ISERROR('Entrée action prioritaire brut'!#REF!),ISBLANK('Entrée action prioritaire brut'!#REF!)),"-",'Entrée action prioritaire brut'!#REF!)</f>
        <v>-</v>
      </c>
      <c r="CN56" s="152" t="str">
        <f>IF(OR(ISERROR('Entrée action prioritaire brut'!#REF!),ISBLANK('Entrée action prioritaire brut'!#REF!)),"-",'Entrée action prioritaire brut'!#REF!)</f>
        <v>-</v>
      </c>
      <c r="CO56" s="152" t="str">
        <f>IF(OR(ISERROR('Entrée action prioritaire brut'!#REF!),ISBLANK('Entrée action prioritaire brut'!#REF!)),"-",'Entrée action prioritaire brut'!#REF!)</f>
        <v>-</v>
      </c>
      <c r="CP56" s="152" t="str">
        <f>IF(OR(ISERROR('Entrée action prioritaire brut'!#REF!),ISBLANK('Entrée action prioritaire brut'!#REF!)),"-",'Entrée action prioritaire brut'!#REF!)</f>
        <v>-</v>
      </c>
      <c r="CQ56" s="152" t="str">
        <f>IF(OR(ISERROR('Entrée action prioritaire brut'!#REF!),ISBLANK('Entrée action prioritaire brut'!#REF!)),"-",'Entrée action prioritaire brut'!#REF!)</f>
        <v>-</v>
      </c>
      <c r="CR56" s="152" t="str">
        <f>IF(OR(ISERROR('Entrée action prioritaire brut'!BV51),ISBLANK('Entrée action prioritaire brut'!BV51)),"-",'Entrée action prioritaire brut'!BV51)</f>
        <v>-</v>
      </c>
      <c r="CS56" s="152" t="str">
        <f>IF(OR(ISERROR('Entrée action prioritaire brut'!BW51),ISBLANK('Entrée action prioritaire brut'!BW51)),"-",'Entrée action prioritaire brut'!BW51)</f>
        <v>-</v>
      </c>
      <c r="CT56" s="152" t="str">
        <f>IF(OR(ISERROR('Entrée action prioritaire brut'!BX51),ISBLANK('Entrée action prioritaire brut'!BX51)),"-",'Entrée action prioritaire brut'!BX51)</f>
        <v>-</v>
      </c>
      <c r="CU56" s="152" t="str">
        <f>IF(OR(ISERROR('Entrée action prioritaire brut'!BY51),ISBLANK('Entrée action prioritaire brut'!BY51)),"-",'Entrée action prioritaire brut'!BY51)</f>
        <v>-</v>
      </c>
      <c r="CV56" s="152" t="str">
        <f>IF(OR(ISERROR('Entrée action prioritaire brut'!BZ51),ISBLANK('Entrée action prioritaire brut'!BZ51)),"-",'Entrée action prioritaire brut'!BZ51)</f>
        <v>-</v>
      </c>
      <c r="CW56" s="152" t="str">
        <f>IF(OR(ISERROR('Entrée action prioritaire brut'!CA51),ISBLANK('Entrée action prioritaire brut'!CA51)),"-",'Entrée action prioritaire brut'!CA51)</f>
        <v>-</v>
      </c>
      <c r="CX56" s="152" t="str">
        <f>IF(OR(ISERROR('Entrée action prioritaire brut'!CB51),ISBLANK('Entrée action prioritaire brut'!CB51)),"-",'Entrée action prioritaire brut'!CB51)</f>
        <v>-</v>
      </c>
      <c r="CY56" s="152" t="str">
        <f>IF(OR(ISERROR('Entrée action prioritaire brut'!CC51),ISBLANK('Entrée action prioritaire brut'!CC51)),"-",'Entrée action prioritaire brut'!CC51)</f>
        <v>-</v>
      </c>
      <c r="CZ56" s="152" t="str">
        <f>IF(OR(ISERROR('Entrée action prioritaire brut'!CD51),ISBLANK('Entrée action prioritaire brut'!CD51)),"-",'Entrée action prioritaire brut'!CD51)</f>
        <v>-</v>
      </c>
      <c r="DA56" s="152" t="str">
        <f>IF(OR(ISERROR('Entrée action prioritaire brut'!CE51),ISBLANK('Entrée action prioritaire brut'!CE51)),"-",'Entrée action prioritaire brut'!CE51)</f>
        <v>-</v>
      </c>
      <c r="DB56" s="152" t="str">
        <f>IF(OR(ISERROR('Entrée action prioritaire brut'!CF51),ISBLANK('Entrée action prioritaire brut'!CF51)),"-",'Entrée action prioritaire brut'!CF51)</f>
        <v>-</v>
      </c>
      <c r="DC56" s="152" t="str">
        <f>IF(OR(ISERROR('Entrée action prioritaire brut'!CG51),ISBLANK('Entrée action prioritaire brut'!CG51)),"-",'Entrée action prioritaire brut'!CG51)</f>
        <v>-</v>
      </c>
      <c r="DD56" s="152" t="str">
        <f>IF(OR(ISERROR('Entrée action prioritaire brut'!CH51),ISBLANK('Entrée action prioritaire brut'!CH51)),"-",'Entrée action prioritaire brut'!CH51)</f>
        <v>-</v>
      </c>
      <c r="DE56" s="152" t="str">
        <f>IF(OR(ISERROR('Entrée action prioritaire brut'!CI51),ISBLANK('Entrée action prioritaire brut'!CI51)),"-",'Entrée action prioritaire brut'!CI51)</f>
        <v>-</v>
      </c>
      <c r="DF56" s="152" t="str">
        <f>IF(OR(ISERROR('Entrée action prioritaire brut'!CJ51),ISBLANK('Entrée action prioritaire brut'!CJ51)),"-",'Entrée action prioritaire brut'!CJ51)</f>
        <v>-</v>
      </c>
      <c r="DG56" s="152" t="str">
        <f>IF(OR(ISERROR('Entrée action prioritaire brut'!CK51),ISBLANK('Entrée action prioritaire brut'!CK51)),"-",'Entrée action prioritaire brut'!CK51)</f>
        <v>-</v>
      </c>
      <c r="DH56" s="152" t="str">
        <f>IF(OR(ISERROR('Entrée action prioritaire brut'!CL51),ISBLANK('Entrée action prioritaire brut'!CL51)),"-",'Entrée action prioritaire brut'!CL51)</f>
        <v>-</v>
      </c>
      <c r="DI56" s="152" t="str">
        <f>IF(OR(ISERROR('Entrée action prioritaire brut'!CM51),ISBLANK('Entrée action prioritaire brut'!CM51)),"-",'Entrée action prioritaire brut'!CM51)</f>
        <v>-</v>
      </c>
      <c r="DJ56" s="152" t="str">
        <f>IF(OR(ISERROR('Entrée action prioritaire brut'!CN51),ISBLANK('Entrée action prioritaire brut'!CN51)),"-",'Entrée action prioritaire brut'!CN51)</f>
        <v>-</v>
      </c>
      <c r="DK56" s="152" t="str">
        <f>IF(OR(ISERROR('Entrée action prioritaire brut'!CO51),ISBLANK('Entrée action prioritaire brut'!CO51)),"-",'Entrée action prioritaire brut'!CO51)</f>
        <v>-</v>
      </c>
      <c r="DL56" s="152" t="str">
        <f>IF(OR(ISERROR('Entrée action prioritaire brut'!CP51),ISBLANK('Entrée action prioritaire brut'!CP51)),"-",'Entrée action prioritaire brut'!CP51)</f>
        <v>-</v>
      </c>
      <c r="DM56" s="152" t="str">
        <f>IF(OR(ISERROR('Entrée action prioritaire brut'!CQ51),ISBLANK('Entrée action prioritaire brut'!CQ51)),"-",'Entrée action prioritaire brut'!CQ51)</f>
        <v>-</v>
      </c>
      <c r="DN56" s="152" t="str">
        <f>IF(OR(ISERROR('Entrée action prioritaire brut'!CR51),ISBLANK('Entrée action prioritaire brut'!CR51)),"-",'Entrée action prioritaire brut'!CR51)</f>
        <v>-</v>
      </c>
      <c r="DO56" s="152" t="str">
        <f>IF(OR(ISERROR('Entrée action prioritaire brut'!CS51),ISBLANK('Entrée action prioritaire brut'!CS51)),"-",'Entrée action prioritaire brut'!CS51)</f>
        <v>-</v>
      </c>
      <c r="DP56" s="152" t="str">
        <f>IF(OR(ISERROR('Entrée action prioritaire brut'!CT51),ISBLANK('Entrée action prioritaire brut'!CT51)),"-",'Entrée action prioritaire brut'!CT51)</f>
        <v>-</v>
      </c>
      <c r="DQ56" s="152" t="str">
        <f>IF(OR(ISERROR('Entrée action prioritaire brut'!CU51),ISBLANK('Entrée action prioritaire brut'!CU51)),"-",'Entrée action prioritaire brut'!CU51)</f>
        <v>-</v>
      </c>
      <c r="DR56" s="152" t="str">
        <f>IF(OR(ISERROR('Entrée action prioritaire brut'!CV51),ISBLANK('Entrée action prioritaire brut'!CV51)),"-",'Entrée action prioritaire brut'!CV51)</f>
        <v>-</v>
      </c>
    </row>
    <row r="57" spans="1:122" ht="15" customHeight="1" x14ac:dyDescent="0.25">
      <c r="A57" s="176" t="str">
        <f>IF(OR(ISERROR('Entrée action prioritaire brut'!L52),ISBLANK('Entrée action prioritaire brut'!B52)),"-",'Entrée action prioritaire brut'!B52)</f>
        <v>-</v>
      </c>
      <c r="B57" s="152" t="str">
        <f>IF(OR(ISERROR('Entrée action prioritaire brut'!M52),ISBLANK('Entrée action prioritaire brut'!M52)),"-",'Entrée action prioritaire brut'!M52)</f>
        <v>-</v>
      </c>
      <c r="C57" s="152" t="str">
        <f>IF(OR(ISERROR('Entrée action prioritaire brut'!N52),ISBLANK('Entrée action prioritaire brut'!N52)),"-",'Entrée action prioritaire brut'!N52)</f>
        <v>-</v>
      </c>
      <c r="D57" s="152" t="str">
        <f>IF(OR(ISERROR('Entrée action prioritaire brut'!O52),ISBLANK('Entrée action prioritaire brut'!O52)),"-",'Entrée action prioritaire brut'!O52)</f>
        <v>-</v>
      </c>
      <c r="E57" s="152" t="str">
        <f>IF(OR(ISERROR('Entrée action prioritaire brut'!P52),ISBLANK('Entrée action prioritaire brut'!P52)),"-",'Entrée action prioritaire brut'!P52)</f>
        <v>-</v>
      </c>
      <c r="F57" s="152" t="str">
        <f>IF(OR(ISERROR('Entrée action prioritaire brut'!Q52),ISBLANK('Entrée action prioritaire brut'!Q52)),"-",'Entrée action prioritaire brut'!Q52)</f>
        <v>-</v>
      </c>
      <c r="G57" s="152" t="str">
        <f>IF(OR(ISERROR('Entrée action prioritaire brut'!R52),ISBLANK('Entrée action prioritaire brut'!R52)),"-",'Entrée action prioritaire brut'!R52)</f>
        <v>-</v>
      </c>
      <c r="H57" s="152" t="str">
        <f>IF(OR(ISERROR('Entrée action prioritaire brut'!S52),ISBLANK('Entrée action prioritaire brut'!S52)),"-",'Entrée action prioritaire brut'!S52)</f>
        <v>-</v>
      </c>
      <c r="I57" s="152" t="str">
        <f>IF(OR(ISERROR('Entrée action prioritaire brut'!T52),ISBLANK('Entrée action prioritaire brut'!T52)),"-",'Entrée action prioritaire brut'!T52)</f>
        <v>-</v>
      </c>
      <c r="J57" s="152" t="str">
        <f>IF(OR(ISERROR('Entrée action prioritaire brut'!U52),ISBLANK('Entrée action prioritaire brut'!U52)),"-",'Entrée action prioritaire brut'!U52)</f>
        <v>-</v>
      </c>
      <c r="K57" s="152" t="str">
        <f>IF(OR(ISERROR('Entrée action prioritaire brut'!#REF!),ISBLANK('Entrée action prioritaire brut'!#REF!)),"-",'Entrée action prioritaire brut'!#REF!)</f>
        <v>-</v>
      </c>
      <c r="L57" s="152" t="str">
        <f>IF(OR(ISERROR('Entrée action prioritaire brut'!#REF!),ISBLANK('Entrée action prioritaire brut'!#REF!)),"-",'Entrée action prioritaire brut'!#REF!)</f>
        <v>-</v>
      </c>
      <c r="M57" s="152" t="str">
        <f>IF(OR(ISERROR('Entrée action prioritaire brut'!#REF!),ISBLANK('Entrée action prioritaire brut'!#REF!)),"-",'Entrée action prioritaire brut'!#REF!)</f>
        <v>-</v>
      </c>
      <c r="N57" s="152" t="str">
        <f>IF(OR(ISERROR('Entrée action prioritaire brut'!#REF!),ISBLANK('Entrée action prioritaire brut'!#REF!)),"-",'Entrée action prioritaire brut'!#REF!)</f>
        <v>-</v>
      </c>
      <c r="O57" s="152" t="str">
        <f>IF(OR(ISERROR('Entrée action prioritaire brut'!#REF!),ISBLANK('Entrée action prioritaire brut'!#REF!)),"-",'Entrée action prioritaire brut'!#REF!)</f>
        <v>-</v>
      </c>
      <c r="P57" s="152" t="str">
        <f>IF(OR(ISERROR('Entrée action prioritaire brut'!#REF!),ISBLANK('Entrée action prioritaire brut'!#REF!)),"-",'Entrée action prioritaire brut'!#REF!)</f>
        <v>-</v>
      </c>
      <c r="Q57" s="152" t="str">
        <f>IF(OR(ISERROR('Entrée action prioritaire brut'!#REF!),ISBLANK('Entrée action prioritaire brut'!#REF!)),"-",'Entrée action prioritaire brut'!#REF!)</f>
        <v>-</v>
      </c>
      <c r="R57" s="152" t="str">
        <f>IF(OR(ISERROR('Entrée action prioritaire brut'!V52),ISBLANK('Entrée action prioritaire brut'!V52)),"-",'Entrée action prioritaire brut'!V52)</f>
        <v>-</v>
      </c>
      <c r="S57" s="152" t="str">
        <f>IF(OR(ISERROR('Entrée action prioritaire brut'!W52),ISBLANK('Entrée action prioritaire brut'!W52)),"-",'Entrée action prioritaire brut'!W52)</f>
        <v>-</v>
      </c>
      <c r="T57" s="152" t="str">
        <f>IF(OR(ISERROR('Entrée action prioritaire brut'!X52),ISBLANK('Entrée action prioritaire brut'!X52)),"-",'Entrée action prioritaire brut'!X52)</f>
        <v>-</v>
      </c>
      <c r="U57" s="152" t="str">
        <f>IF(OR(ISERROR('Entrée action prioritaire brut'!Y52),ISBLANK('Entrée action prioritaire brut'!Y52)),"-",'Entrée action prioritaire brut'!Y52)</f>
        <v>-</v>
      </c>
      <c r="V57" s="152" t="str">
        <f>IF(OR(ISERROR('Entrée action prioritaire brut'!Z52),ISBLANK('Entrée action prioritaire brut'!Z52)),"-",'Entrée action prioritaire brut'!Z52)</f>
        <v>-</v>
      </c>
      <c r="W57" s="152" t="str">
        <f>IF(OR(ISERROR('Entrée action prioritaire brut'!AA52),ISBLANK('Entrée action prioritaire brut'!AA52)),"-",'Entrée action prioritaire brut'!AA52)</f>
        <v>-</v>
      </c>
      <c r="X57" s="152" t="str">
        <f>IF(OR(ISERROR('Entrée action prioritaire brut'!AB52),ISBLANK('Entrée action prioritaire brut'!AB52)),"-",'Entrée action prioritaire brut'!AB52)</f>
        <v>-</v>
      </c>
      <c r="Y57" s="152" t="str">
        <f>IF(OR(ISERROR('Entrée action prioritaire brut'!AC52),ISBLANK('Entrée action prioritaire brut'!AC52)),"-",'Entrée action prioritaire brut'!AC52)</f>
        <v>-</v>
      </c>
      <c r="Z57" s="152" t="str">
        <f>IF(OR(ISERROR('Entrée action prioritaire brut'!AD52),ISBLANK('Entrée action prioritaire brut'!AD52)),"-",'Entrée action prioritaire brut'!AD52)</f>
        <v>-</v>
      </c>
      <c r="AA57" s="152" t="str">
        <f>IF(OR(ISERROR('Entrée action prioritaire brut'!AE52),ISBLANK('Entrée action prioritaire brut'!AE52)),"-",'Entrée action prioritaire brut'!AE52)</f>
        <v>-</v>
      </c>
      <c r="AB57" s="152" t="str">
        <f>IF(OR(ISERROR('Entrée action prioritaire brut'!AF52),ISBLANK('Entrée action prioritaire brut'!AF52)),"-",'Entrée action prioritaire brut'!AF52)</f>
        <v>-</v>
      </c>
      <c r="AC57" s="152" t="str">
        <f>IF(OR(ISERROR('Entrée action prioritaire brut'!AG52),ISBLANK('Entrée action prioritaire brut'!AG52)),"-",'Entrée action prioritaire brut'!AG52)</f>
        <v>-</v>
      </c>
      <c r="AD57" s="152" t="str">
        <f>IF(OR(ISERROR('Entrée action prioritaire brut'!#REF!),ISBLANK('Entrée action prioritaire brut'!#REF!)),"-",'Entrée action prioritaire brut'!#REF!)</f>
        <v>-</v>
      </c>
      <c r="AE57" s="152" t="str">
        <f>IF(OR(ISERROR('Entrée action prioritaire brut'!#REF!),ISBLANK('Entrée action prioritaire brut'!#REF!)),"-",'Entrée action prioritaire brut'!#REF!)</f>
        <v>-</v>
      </c>
      <c r="AF57" s="152" t="str">
        <f>IF(OR(ISERROR('Entrée action prioritaire brut'!#REF!),ISBLANK('Entrée action prioritaire brut'!#REF!)),"-",'Entrée action prioritaire brut'!#REF!)</f>
        <v>-</v>
      </c>
      <c r="AG57" s="152" t="str">
        <f>IF(OR(ISERROR('Entrée action prioritaire brut'!#REF!),ISBLANK('Entrée action prioritaire brut'!#REF!)),"-",'Entrée action prioritaire brut'!#REF!)</f>
        <v>-</v>
      </c>
      <c r="AH57" s="152" t="str">
        <f>IF(OR(ISERROR('Entrée action prioritaire brut'!#REF!),ISBLANK('Entrée action prioritaire brut'!#REF!)),"-",'Entrée action prioritaire brut'!#REF!)</f>
        <v>-</v>
      </c>
      <c r="AI57" s="152" t="str">
        <f>IF(OR(ISERROR('Entrée action prioritaire brut'!#REF!),ISBLANK('Entrée action prioritaire brut'!#REF!)),"-",'Entrée action prioritaire brut'!#REF!)</f>
        <v>-</v>
      </c>
      <c r="AJ57" s="152" t="str">
        <f>IF(OR(ISERROR('Entrée action prioritaire brut'!#REF!),ISBLANK('Entrée action prioritaire brut'!#REF!)),"-",'Entrée action prioritaire brut'!#REF!)</f>
        <v>-</v>
      </c>
      <c r="AK57" s="152" t="str">
        <f>IF(OR(ISERROR('Entrée action prioritaire brut'!#REF!),ISBLANK('Entrée action prioritaire brut'!#REF!)),"-",'Entrée action prioritaire brut'!#REF!)</f>
        <v>-</v>
      </c>
      <c r="AL57" s="152" t="str">
        <f>IF(OR(ISERROR('Entrée action prioritaire brut'!#REF!),ISBLANK('Entrée action prioritaire brut'!#REF!)),"-",'Entrée action prioritaire brut'!#REF!)</f>
        <v>-</v>
      </c>
      <c r="AM57" s="152" t="str">
        <f>IF(OR(ISERROR('Entrée action prioritaire brut'!#REF!),ISBLANK('Entrée action prioritaire brut'!#REF!)),"-",'Entrée action prioritaire brut'!#REF!)</f>
        <v>-</v>
      </c>
      <c r="AN57" s="152" t="str">
        <f>IF(OR(ISERROR('Entrée action prioritaire brut'!#REF!),ISBLANK('Entrée action prioritaire brut'!#REF!)),"-",'Entrée action prioritaire brut'!#REF!)</f>
        <v>-</v>
      </c>
      <c r="AO57" s="152" t="str">
        <f>IF(OR(ISERROR('Entrée action prioritaire brut'!#REF!),ISBLANK('Entrée action prioritaire brut'!#REF!)),"-",'Entrée action prioritaire brut'!#REF!)</f>
        <v>-</v>
      </c>
      <c r="AP57" s="152" t="str">
        <f>IF(OR(ISERROR('Entrée action prioritaire brut'!AH52),ISBLANK('Entrée action prioritaire brut'!AH52)),"-",'Entrée action prioritaire brut'!AH52)</f>
        <v>-</v>
      </c>
      <c r="AQ57" s="152" t="str">
        <f>IF(OR(ISERROR('Entrée action prioritaire brut'!AI52),ISBLANK('Entrée action prioritaire brut'!AI52)),"-",'Entrée action prioritaire brut'!AI52)</f>
        <v>-</v>
      </c>
      <c r="AR57" s="152" t="str">
        <f>IF(OR(ISERROR('Entrée action prioritaire brut'!AJ52),ISBLANK('Entrée action prioritaire brut'!AJ52)),"-",'Entrée action prioritaire brut'!AJ52)</f>
        <v>-</v>
      </c>
      <c r="AS57" s="152" t="str">
        <f>IF(OR(ISERROR('Entrée action prioritaire brut'!AK52),ISBLANK('Entrée action prioritaire brut'!AK52)),"-",'Entrée action prioritaire brut'!AK52)</f>
        <v>-</v>
      </c>
      <c r="AT57" s="152" t="str">
        <f>IF(OR(ISERROR('Entrée action prioritaire brut'!AL52),ISBLANK('Entrée action prioritaire brut'!AL52)),"-",'Entrée action prioritaire brut'!AL52)</f>
        <v>-</v>
      </c>
      <c r="AU57" s="152" t="str">
        <f>IF(OR(ISERROR('Entrée action prioritaire brut'!AM52),ISBLANK('Entrée action prioritaire brut'!AM52)),"-",'Entrée action prioritaire brut'!AM52)</f>
        <v>-</v>
      </c>
      <c r="AV57" s="152" t="str">
        <f>IF(OR(ISERROR('Entrée action prioritaire brut'!AN52),ISBLANK('Entrée action prioritaire brut'!AN52)),"-",'Entrée action prioritaire brut'!AN52)</f>
        <v>-</v>
      </c>
      <c r="AW57" s="152" t="str">
        <f>IF(OR(ISERROR('Entrée action prioritaire brut'!AO52),ISBLANK('Entrée action prioritaire brut'!AO52)),"-",'Entrée action prioritaire brut'!AO52)</f>
        <v>-</v>
      </c>
      <c r="AX57" s="152" t="str">
        <f>IF(OR(ISERROR('Entrée action prioritaire brut'!AP52),ISBLANK('Entrée action prioritaire brut'!AP52)),"-",'Entrée action prioritaire brut'!AP52)</f>
        <v>-</v>
      </c>
      <c r="AY57" s="152" t="str">
        <f>IF(OR(ISERROR('Entrée action prioritaire brut'!AY52),ISBLANK('Entrée action prioritaire brut'!AY52)),"-",'Entrée action prioritaire brut'!AY52)</f>
        <v>-</v>
      </c>
      <c r="AZ57" s="152" t="str">
        <f>IF(OR(ISERROR('Entrée action prioritaire brut'!AZ52),ISBLANK('Entrée action prioritaire brut'!AZ52)),"-",'Entrée action prioritaire brut'!AZ52)</f>
        <v>-</v>
      </c>
      <c r="BA57" s="152" t="str">
        <f>IF(OR(ISERROR('Entrée action prioritaire brut'!BA52),ISBLANK('Entrée action prioritaire brut'!BA52)),"-",'Entrée action prioritaire brut'!BA52)</f>
        <v>-</v>
      </c>
      <c r="BB57" s="152" t="str">
        <f>IF(OR(ISERROR('Entrée action prioritaire brut'!BB52),ISBLANK('Entrée action prioritaire brut'!BB52)),"-",'Entrée action prioritaire brut'!BB52)</f>
        <v>-</v>
      </c>
      <c r="BC57" s="152" t="str">
        <f>IF(OR(ISERROR('Entrée action prioritaire brut'!BC52),ISBLANK('Entrée action prioritaire brut'!BC52)),"-",'Entrée action prioritaire brut'!BC52)</f>
        <v>-</v>
      </c>
      <c r="BD57" s="152" t="str">
        <f>IF(OR(ISERROR('Entrée action prioritaire brut'!BD52),ISBLANK('Entrée action prioritaire brut'!BD52)),"-",'Entrée action prioritaire brut'!BD52)</f>
        <v>-</v>
      </c>
      <c r="BE57" s="152" t="str">
        <f>IF(OR(ISERROR('Entrée action prioritaire brut'!BE52),ISBLANK('Entrée action prioritaire brut'!BE52)),"-",'Entrée action prioritaire brut'!BE52)</f>
        <v>-</v>
      </c>
      <c r="BF57" s="152" t="str">
        <f>IF(OR(ISERROR('Entrée action prioritaire brut'!BF52),ISBLANK('Entrée action prioritaire brut'!BF52)),"-",'Entrée action prioritaire brut'!BF52)</f>
        <v>-</v>
      </c>
      <c r="BG57" s="152" t="str">
        <f>IF(OR(ISERROR('Entrée action prioritaire brut'!BG52),ISBLANK('Entrée action prioritaire brut'!BG52)),"-",'Entrée action prioritaire brut'!BG52)</f>
        <v>-</v>
      </c>
      <c r="BH57" s="152" t="str">
        <f>IF(OR(ISERROR('Entrée action prioritaire brut'!BH52),ISBLANK('Entrée action prioritaire brut'!BH52)),"-",'Entrée action prioritaire brut'!BH52)</f>
        <v>-</v>
      </c>
      <c r="BI57" s="152" t="str">
        <f>IF(OR(ISERROR('Entrée action prioritaire brut'!BI52),ISBLANK('Entrée action prioritaire brut'!BI52)),"-",'Entrée action prioritaire brut'!BI52)</f>
        <v>-</v>
      </c>
      <c r="BJ57" s="152" t="str">
        <f>IF(OR(ISERROR('Entrée action prioritaire brut'!#REF!),ISBLANK('Entrée action prioritaire brut'!#REF!)),"-",'Entrée action prioritaire brut'!#REF!)</f>
        <v>-</v>
      </c>
      <c r="BK57" s="152" t="str">
        <f>IF(OR(ISERROR('Entrée action prioritaire brut'!#REF!),ISBLANK('Entrée action prioritaire brut'!#REF!)),"-",'Entrée action prioritaire brut'!#REF!)</f>
        <v>-</v>
      </c>
      <c r="BL57" s="152" t="str">
        <f>IF(OR(ISERROR('Entrée action prioritaire brut'!#REF!),ISBLANK('Entrée action prioritaire brut'!#REF!)),"-",'Entrée action prioritaire brut'!#REF!)</f>
        <v>-</v>
      </c>
      <c r="BM57" s="152" t="str">
        <f>IF(OR(ISERROR('Entrée action prioritaire brut'!#REF!),ISBLANK('Entrée action prioritaire brut'!#REF!)),"-",'Entrée action prioritaire brut'!#REF!)</f>
        <v>-</v>
      </c>
      <c r="BN57" s="152" t="str">
        <f>IF(OR(ISERROR('Entrée action prioritaire brut'!#REF!),ISBLANK('Entrée action prioritaire brut'!#REF!)),"-",'Entrée action prioritaire brut'!#REF!)</f>
        <v>-</v>
      </c>
      <c r="BO57" s="152" t="str">
        <f>IF(OR(ISERROR('Entrée action prioritaire brut'!#REF!),ISBLANK('Entrée action prioritaire brut'!#REF!)),"-",'Entrée action prioritaire brut'!#REF!)</f>
        <v>-</v>
      </c>
      <c r="BP57" s="152" t="str">
        <f>IF(OR(ISERROR('Entrée action prioritaire brut'!#REF!),ISBLANK('Entrée action prioritaire brut'!#REF!)),"-",'Entrée action prioritaire brut'!#REF!)</f>
        <v>-</v>
      </c>
      <c r="BQ57" s="152" t="str">
        <f>IF(OR(ISERROR('Entrée action prioritaire brut'!#REF!),ISBLANK('Entrée action prioritaire brut'!#REF!)),"-",'Entrée action prioritaire brut'!#REF!)</f>
        <v>-</v>
      </c>
      <c r="BR57" s="152" t="str">
        <f>IF(OR(ISERROR('Entrée action prioritaire brut'!#REF!),ISBLANK('Entrée action prioritaire brut'!#REF!)),"-",'Entrée action prioritaire brut'!#REF!)</f>
        <v>-</v>
      </c>
      <c r="BS57" s="152" t="str">
        <f>IF(OR(ISERROR('Entrée action prioritaire brut'!#REF!),ISBLANK('Entrée action prioritaire brut'!#REF!)),"-",'Entrée action prioritaire brut'!#REF!)</f>
        <v>-</v>
      </c>
      <c r="BT57" s="152" t="str">
        <f>IF(OR(ISERROR('Entrée action prioritaire brut'!#REF!),ISBLANK('Entrée action prioritaire brut'!#REF!)),"-",'Entrée action prioritaire brut'!#REF!)</f>
        <v>-</v>
      </c>
      <c r="BU57" s="152" t="str">
        <f>IF(OR(ISERROR('Entrée action prioritaire brut'!#REF!),ISBLANK('Entrée action prioritaire brut'!#REF!)),"-",'Entrée action prioritaire brut'!#REF!)</f>
        <v>-</v>
      </c>
      <c r="BV57" s="152" t="str">
        <f>IF(OR(ISERROR('Entrée action prioritaire brut'!#REF!),ISBLANK('Entrée action prioritaire brut'!#REF!)),"-",'Entrée action prioritaire brut'!#REF!)</f>
        <v>-</v>
      </c>
      <c r="BW57" s="152" t="str">
        <f>IF(OR(ISERROR('Entrée action prioritaire brut'!#REF!),ISBLANK('Entrée action prioritaire brut'!#REF!)),"-",'Entrée action prioritaire brut'!#REF!)</f>
        <v>-</v>
      </c>
      <c r="BX57" s="152" t="str">
        <f>IF(OR(ISERROR('Entrée action prioritaire brut'!#REF!),ISBLANK('Entrée action prioritaire brut'!#REF!)),"-",'Entrée action prioritaire brut'!#REF!)</f>
        <v>-</v>
      </c>
      <c r="BY57" s="152" t="str">
        <f>IF(OR(ISERROR('Entrée action prioritaire brut'!#REF!),ISBLANK('Entrée action prioritaire brut'!#REF!)),"-",'Entrée action prioritaire brut'!#REF!)</f>
        <v>-</v>
      </c>
      <c r="BZ57" s="152" t="str">
        <f>IF(OR(ISERROR('Entrée action prioritaire brut'!BJ52),ISBLANK('Entrée action prioritaire brut'!BJ52)),"-",'Entrée action prioritaire brut'!BJ52)</f>
        <v>-</v>
      </c>
      <c r="CA57" s="152" t="str">
        <f>IF(OR(ISERROR('Entrée action prioritaire brut'!BK52),ISBLANK('Entrée action prioritaire brut'!BK52)),"-",'Entrée action prioritaire brut'!BK52)</f>
        <v>-</v>
      </c>
      <c r="CB57" s="152" t="str">
        <f>IF(OR(ISERROR('Entrée action prioritaire brut'!BL52),ISBLANK('Entrée action prioritaire brut'!BL52)),"-",'Entrée action prioritaire brut'!BL52)</f>
        <v>-</v>
      </c>
      <c r="CC57" s="152" t="str">
        <f>IF(OR(ISERROR('Entrée action prioritaire brut'!BM52),ISBLANK('Entrée action prioritaire brut'!BM52)),"-",'Entrée action prioritaire brut'!BM52)</f>
        <v>-</v>
      </c>
      <c r="CD57" s="152" t="str">
        <f>IF(OR(ISERROR('Entrée action prioritaire brut'!BN52),ISBLANK('Entrée action prioritaire brut'!BN52)),"-",'Entrée action prioritaire brut'!BN52)</f>
        <v>-</v>
      </c>
      <c r="CE57" s="152" t="str">
        <f>IF(OR(ISERROR('Entrée action prioritaire brut'!BO52),ISBLANK('Entrée action prioritaire brut'!BO52)),"-",'Entrée action prioritaire brut'!BO52)</f>
        <v>-</v>
      </c>
      <c r="CF57" s="152" t="str">
        <f>IF(OR(ISERROR('Entrée action prioritaire brut'!BP52),ISBLANK('Entrée action prioritaire brut'!BP52)),"-",'Entrée action prioritaire brut'!BP52)</f>
        <v>-</v>
      </c>
      <c r="CG57" s="152" t="str">
        <f>IF(OR(ISERROR('Entrée action prioritaire brut'!#REF!),ISBLANK('Entrée action prioritaire brut'!#REF!)),"-",'Entrée action prioritaire brut'!#REF!)</f>
        <v>-</v>
      </c>
      <c r="CH57" s="152" t="str">
        <f>IF(OR(ISERROR('Entrée action prioritaire brut'!BQ52),ISBLANK('Entrée action prioritaire brut'!BQ52)),"-",'Entrée action prioritaire brut'!BQ52)</f>
        <v>-</v>
      </c>
      <c r="CI57" s="152" t="str">
        <f>IF(OR(ISERROR('Entrée action prioritaire brut'!BR52),ISBLANK('Entrée action prioritaire brut'!BR52)),"-",'Entrée action prioritaire brut'!BR52)</f>
        <v>-</v>
      </c>
      <c r="CJ57" s="152" t="str">
        <f>IF(OR(ISERROR('Entrée action prioritaire brut'!BS52),ISBLANK('Entrée action prioritaire brut'!BS52)),"-",'Entrée action prioritaire brut'!BS52)</f>
        <v>-</v>
      </c>
      <c r="CK57" s="152" t="str">
        <f>IF(OR(ISERROR('Entrée action prioritaire brut'!BT52),ISBLANK('Entrée action prioritaire brut'!BT52)),"-",'Entrée action prioritaire brut'!BT52)</f>
        <v>-</v>
      </c>
      <c r="CL57" s="152" t="str">
        <f>IF(OR(ISERROR('Entrée action prioritaire brut'!BU52),ISBLANK('Entrée action prioritaire brut'!BU52)),"-",'Entrée action prioritaire brut'!BU52)</f>
        <v>-</v>
      </c>
      <c r="CM57" s="152" t="str">
        <f>IF(OR(ISERROR('Entrée action prioritaire brut'!#REF!),ISBLANK('Entrée action prioritaire brut'!#REF!)),"-",'Entrée action prioritaire brut'!#REF!)</f>
        <v>-</v>
      </c>
      <c r="CN57" s="152" t="str">
        <f>IF(OR(ISERROR('Entrée action prioritaire brut'!#REF!),ISBLANK('Entrée action prioritaire brut'!#REF!)),"-",'Entrée action prioritaire brut'!#REF!)</f>
        <v>-</v>
      </c>
      <c r="CO57" s="152" t="str">
        <f>IF(OR(ISERROR('Entrée action prioritaire brut'!#REF!),ISBLANK('Entrée action prioritaire brut'!#REF!)),"-",'Entrée action prioritaire brut'!#REF!)</f>
        <v>-</v>
      </c>
      <c r="CP57" s="152" t="str">
        <f>IF(OR(ISERROR('Entrée action prioritaire brut'!#REF!),ISBLANK('Entrée action prioritaire brut'!#REF!)),"-",'Entrée action prioritaire brut'!#REF!)</f>
        <v>-</v>
      </c>
      <c r="CQ57" s="152" t="str">
        <f>IF(OR(ISERROR('Entrée action prioritaire brut'!#REF!),ISBLANK('Entrée action prioritaire brut'!#REF!)),"-",'Entrée action prioritaire brut'!#REF!)</f>
        <v>-</v>
      </c>
      <c r="CR57" s="152" t="str">
        <f>IF(OR(ISERROR('Entrée action prioritaire brut'!BV52),ISBLANK('Entrée action prioritaire brut'!BV52)),"-",'Entrée action prioritaire brut'!BV52)</f>
        <v>-</v>
      </c>
      <c r="CS57" s="152" t="str">
        <f>IF(OR(ISERROR('Entrée action prioritaire brut'!BW52),ISBLANK('Entrée action prioritaire brut'!BW52)),"-",'Entrée action prioritaire brut'!BW52)</f>
        <v>-</v>
      </c>
      <c r="CT57" s="152" t="str">
        <f>IF(OR(ISERROR('Entrée action prioritaire brut'!BX52),ISBLANK('Entrée action prioritaire brut'!BX52)),"-",'Entrée action prioritaire brut'!BX52)</f>
        <v>-</v>
      </c>
      <c r="CU57" s="152" t="str">
        <f>IF(OR(ISERROR('Entrée action prioritaire brut'!BY52),ISBLANK('Entrée action prioritaire brut'!BY52)),"-",'Entrée action prioritaire brut'!BY52)</f>
        <v>-</v>
      </c>
      <c r="CV57" s="152" t="str">
        <f>IF(OR(ISERROR('Entrée action prioritaire brut'!BZ52),ISBLANK('Entrée action prioritaire brut'!BZ52)),"-",'Entrée action prioritaire brut'!BZ52)</f>
        <v>-</v>
      </c>
      <c r="CW57" s="152" t="str">
        <f>IF(OR(ISERROR('Entrée action prioritaire brut'!CA52),ISBLANK('Entrée action prioritaire brut'!CA52)),"-",'Entrée action prioritaire brut'!CA52)</f>
        <v>-</v>
      </c>
      <c r="CX57" s="152" t="str">
        <f>IF(OR(ISERROR('Entrée action prioritaire brut'!CB52),ISBLANK('Entrée action prioritaire brut'!CB52)),"-",'Entrée action prioritaire brut'!CB52)</f>
        <v>-</v>
      </c>
      <c r="CY57" s="152" t="str">
        <f>IF(OR(ISERROR('Entrée action prioritaire brut'!CC52),ISBLANK('Entrée action prioritaire brut'!CC52)),"-",'Entrée action prioritaire brut'!CC52)</f>
        <v>-</v>
      </c>
      <c r="CZ57" s="152" t="str">
        <f>IF(OR(ISERROR('Entrée action prioritaire brut'!CD52),ISBLANK('Entrée action prioritaire brut'!CD52)),"-",'Entrée action prioritaire brut'!CD52)</f>
        <v>-</v>
      </c>
      <c r="DA57" s="152" t="str">
        <f>IF(OR(ISERROR('Entrée action prioritaire brut'!CE52),ISBLANK('Entrée action prioritaire brut'!CE52)),"-",'Entrée action prioritaire brut'!CE52)</f>
        <v>-</v>
      </c>
      <c r="DB57" s="152" t="str">
        <f>IF(OR(ISERROR('Entrée action prioritaire brut'!CF52),ISBLANK('Entrée action prioritaire brut'!CF52)),"-",'Entrée action prioritaire brut'!CF52)</f>
        <v>-</v>
      </c>
      <c r="DC57" s="152" t="str">
        <f>IF(OR(ISERROR('Entrée action prioritaire brut'!CG52),ISBLANK('Entrée action prioritaire brut'!CG52)),"-",'Entrée action prioritaire brut'!CG52)</f>
        <v>-</v>
      </c>
      <c r="DD57" s="152" t="str">
        <f>IF(OR(ISERROR('Entrée action prioritaire brut'!CH52),ISBLANK('Entrée action prioritaire brut'!CH52)),"-",'Entrée action prioritaire brut'!CH52)</f>
        <v>-</v>
      </c>
      <c r="DE57" s="152" t="str">
        <f>IF(OR(ISERROR('Entrée action prioritaire brut'!CI52),ISBLANK('Entrée action prioritaire brut'!CI52)),"-",'Entrée action prioritaire brut'!CI52)</f>
        <v>-</v>
      </c>
      <c r="DF57" s="152" t="str">
        <f>IF(OR(ISERROR('Entrée action prioritaire brut'!CJ52),ISBLANK('Entrée action prioritaire brut'!CJ52)),"-",'Entrée action prioritaire brut'!CJ52)</f>
        <v>-</v>
      </c>
      <c r="DG57" s="152" t="str">
        <f>IF(OR(ISERROR('Entrée action prioritaire brut'!CK52),ISBLANK('Entrée action prioritaire brut'!CK52)),"-",'Entrée action prioritaire brut'!CK52)</f>
        <v>-</v>
      </c>
      <c r="DH57" s="152" t="str">
        <f>IF(OR(ISERROR('Entrée action prioritaire brut'!CL52),ISBLANK('Entrée action prioritaire brut'!CL52)),"-",'Entrée action prioritaire brut'!CL52)</f>
        <v>-</v>
      </c>
      <c r="DI57" s="152" t="str">
        <f>IF(OR(ISERROR('Entrée action prioritaire brut'!CM52),ISBLANK('Entrée action prioritaire brut'!CM52)),"-",'Entrée action prioritaire brut'!CM52)</f>
        <v>-</v>
      </c>
      <c r="DJ57" s="152" t="str">
        <f>IF(OR(ISERROR('Entrée action prioritaire brut'!CN52),ISBLANK('Entrée action prioritaire brut'!CN52)),"-",'Entrée action prioritaire brut'!CN52)</f>
        <v>-</v>
      </c>
      <c r="DK57" s="152" t="str">
        <f>IF(OR(ISERROR('Entrée action prioritaire brut'!CO52),ISBLANK('Entrée action prioritaire brut'!CO52)),"-",'Entrée action prioritaire brut'!CO52)</f>
        <v>-</v>
      </c>
      <c r="DL57" s="152" t="str">
        <f>IF(OR(ISERROR('Entrée action prioritaire brut'!CP52),ISBLANK('Entrée action prioritaire brut'!CP52)),"-",'Entrée action prioritaire brut'!CP52)</f>
        <v>-</v>
      </c>
      <c r="DM57" s="152" t="str">
        <f>IF(OR(ISERROR('Entrée action prioritaire brut'!CQ52),ISBLANK('Entrée action prioritaire brut'!CQ52)),"-",'Entrée action prioritaire brut'!CQ52)</f>
        <v>-</v>
      </c>
      <c r="DN57" s="152" t="str">
        <f>IF(OR(ISERROR('Entrée action prioritaire brut'!CR52),ISBLANK('Entrée action prioritaire brut'!CR52)),"-",'Entrée action prioritaire brut'!CR52)</f>
        <v>-</v>
      </c>
      <c r="DO57" s="152" t="str">
        <f>IF(OR(ISERROR('Entrée action prioritaire brut'!CS52),ISBLANK('Entrée action prioritaire brut'!CS52)),"-",'Entrée action prioritaire brut'!CS52)</f>
        <v>-</v>
      </c>
      <c r="DP57" s="152" t="str">
        <f>IF(OR(ISERROR('Entrée action prioritaire brut'!CT52),ISBLANK('Entrée action prioritaire brut'!CT52)),"-",'Entrée action prioritaire brut'!CT52)</f>
        <v>-</v>
      </c>
      <c r="DQ57" s="152" t="str">
        <f>IF(OR(ISERROR('Entrée action prioritaire brut'!CU52),ISBLANK('Entrée action prioritaire brut'!CU52)),"-",'Entrée action prioritaire brut'!CU52)</f>
        <v>-</v>
      </c>
      <c r="DR57" s="152" t="str">
        <f>IF(OR(ISERROR('Entrée action prioritaire brut'!CV52),ISBLANK('Entrée action prioritaire brut'!CV52)),"-",'Entrée action prioritaire brut'!CV52)</f>
        <v>-</v>
      </c>
    </row>
  </sheetData>
  <mergeCells count="41">
    <mergeCell ref="AS4:AX4"/>
    <mergeCell ref="B4:E4"/>
    <mergeCell ref="F4:G4"/>
    <mergeCell ref="H4:I4"/>
    <mergeCell ref="M4:N4"/>
    <mergeCell ref="O4:S4"/>
    <mergeCell ref="U4:V4"/>
    <mergeCell ref="W4:Y4"/>
    <mergeCell ref="Z4:AC4"/>
    <mergeCell ref="AD4:AF4"/>
    <mergeCell ref="AG4:AM4"/>
    <mergeCell ref="AN4:AR4"/>
    <mergeCell ref="AY4:BC4"/>
    <mergeCell ref="CU1:DR1"/>
    <mergeCell ref="CN3:CT3"/>
    <mergeCell ref="CI4:CK4"/>
    <mergeCell ref="CP4:CT4"/>
    <mergeCell ref="BD4:BE4"/>
    <mergeCell ref="BY4:CA4"/>
    <mergeCell ref="CU2:DR2"/>
    <mergeCell ref="CU3:DR3"/>
    <mergeCell ref="CU4:CY4"/>
    <mergeCell ref="CZ4:DD4"/>
    <mergeCell ref="DE4:DJ4"/>
    <mergeCell ref="DK4:DM4"/>
    <mergeCell ref="DN4:DR4"/>
    <mergeCell ref="CI3:CM3"/>
    <mergeCell ref="BX3:CB3"/>
    <mergeCell ref="B2:AC2"/>
    <mergeCell ref="AD2:BE2"/>
    <mergeCell ref="BF2:CB2"/>
    <mergeCell ref="CC2:CT2"/>
    <mergeCell ref="B3:J3"/>
    <mergeCell ref="K3:V3"/>
    <mergeCell ref="W3:AC3"/>
    <mergeCell ref="AD3:AX3"/>
    <mergeCell ref="AY3:BE3"/>
    <mergeCell ref="BF3:BJ3"/>
    <mergeCell ref="BK3:BO3"/>
    <mergeCell ref="BP3:BW3"/>
    <mergeCell ref="CC3:CH3"/>
  </mergeCells>
  <pageMargins left="0.7" right="0.7" top="0.75" bottom="0.75" header="0.3" footer="0.3"/>
  <pageSetup orientation="portrait" r:id="rId1"/>
  <picture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6">
    <tabColor rgb="FF92D050"/>
  </sheetPr>
  <dimension ref="A1:EW57"/>
  <sheetViews>
    <sheetView zoomScale="73" zoomScaleNormal="73" zoomScalePageLayoutView="55" workbookViewId="0">
      <pane xSplit="1" ySplit="6" topLeftCell="B7" activePane="bottomRight" state="frozen"/>
      <selection activeCell="M1" sqref="M1:U1"/>
      <selection pane="topRight" activeCell="M1" sqref="M1:U1"/>
      <selection pane="bottomLeft" activeCell="M1" sqref="M1:U1"/>
      <selection pane="bottomRight" activeCell="N6" sqref="N6"/>
    </sheetView>
  </sheetViews>
  <sheetFormatPr defaultColWidth="8.85546875" defaultRowHeight="15" x14ac:dyDescent="0.25"/>
  <cols>
    <col min="1" max="1" width="10.140625" customWidth="1"/>
    <col min="2" max="98" width="13.140625" customWidth="1"/>
    <col min="99" max="122" width="13.140625" hidden="1" customWidth="1"/>
    <col min="123" max="153" width="20.7109375" customWidth="1"/>
  </cols>
  <sheetData>
    <row r="1" spans="1:153" ht="92.25" customHeight="1" x14ac:dyDescent="0.25">
      <c r="A1" s="147" t="s">
        <v>541</v>
      </c>
      <c r="B1" s="86"/>
      <c r="C1" s="86"/>
      <c r="D1" s="86"/>
      <c r="E1" s="86"/>
      <c r="F1" s="86"/>
      <c r="G1" s="86"/>
      <c r="H1" s="86"/>
      <c r="I1" s="86"/>
      <c r="J1" s="86"/>
      <c r="K1" s="86"/>
      <c r="L1" s="86"/>
      <c r="M1" s="86"/>
      <c r="N1" s="86"/>
      <c r="O1" s="86"/>
      <c r="P1" s="86"/>
      <c r="Q1" s="86"/>
      <c r="R1" s="86"/>
      <c r="S1" s="86"/>
      <c r="T1" s="86"/>
      <c r="U1" s="86"/>
      <c r="V1" s="86"/>
      <c r="W1" s="86"/>
      <c r="X1" s="86"/>
      <c r="Y1" s="86"/>
      <c r="Z1" s="86"/>
      <c r="AA1" s="86"/>
      <c r="AB1" s="86"/>
      <c r="AC1" s="86"/>
      <c r="AD1" s="86"/>
      <c r="AE1" s="86"/>
      <c r="AF1" s="86"/>
      <c r="AG1" s="86"/>
      <c r="AH1" s="86"/>
      <c r="AI1" s="86"/>
      <c r="AJ1" s="86"/>
      <c r="AK1" s="86"/>
      <c r="AL1" s="86"/>
      <c r="AM1" s="86"/>
      <c r="AN1" s="86"/>
      <c r="AO1" s="86"/>
      <c r="AP1" s="86"/>
      <c r="AQ1" s="86"/>
      <c r="AR1" s="86"/>
      <c r="AS1" s="86"/>
      <c r="AT1" s="86"/>
      <c r="AU1" s="86"/>
      <c r="AV1" s="86"/>
      <c r="AW1" s="86"/>
      <c r="AX1" s="86"/>
      <c r="AY1" s="86"/>
      <c r="AZ1" s="86"/>
      <c r="BA1" s="86"/>
      <c r="BB1" s="86"/>
      <c r="BC1" s="86"/>
      <c r="BD1" s="86"/>
      <c r="BE1" s="86"/>
      <c r="BF1" s="86"/>
      <c r="BG1" s="86"/>
      <c r="BH1" s="86"/>
      <c r="BI1" s="86"/>
      <c r="BJ1" s="86"/>
      <c r="BK1" s="86"/>
      <c r="BL1" s="86"/>
      <c r="BM1" s="86"/>
      <c r="BN1" s="86"/>
      <c r="BO1" s="86"/>
      <c r="BP1" s="86"/>
      <c r="BQ1" s="86"/>
      <c r="BR1" s="86"/>
      <c r="BS1" s="86"/>
      <c r="BT1" s="86"/>
      <c r="BU1" s="86"/>
      <c r="BV1" s="86"/>
      <c r="BW1" s="86"/>
      <c r="BX1" s="86"/>
      <c r="BY1" s="86"/>
      <c r="BZ1" s="86"/>
      <c r="CA1" s="86"/>
      <c r="CB1" s="86"/>
      <c r="CC1" s="86"/>
      <c r="CD1" s="86"/>
      <c r="CE1" s="86"/>
      <c r="CF1" s="86"/>
      <c r="CG1" s="86"/>
      <c r="CH1" s="86"/>
      <c r="CI1" s="86"/>
      <c r="CJ1" s="86"/>
      <c r="CK1" s="86"/>
      <c r="CL1" s="86"/>
      <c r="CM1" s="86"/>
      <c r="CN1" s="86"/>
      <c r="CO1" s="86"/>
      <c r="CP1" s="86"/>
      <c r="CQ1" s="86"/>
      <c r="CR1" s="86"/>
      <c r="CS1" s="86"/>
      <c r="CT1" s="86"/>
      <c r="CU1" s="273" t="s">
        <v>271</v>
      </c>
      <c r="CV1" s="273"/>
      <c r="CW1" s="273"/>
      <c r="CX1" s="273"/>
      <c r="CY1" s="273"/>
      <c r="CZ1" s="273"/>
      <c r="DA1" s="273"/>
      <c r="DB1" s="273"/>
      <c r="DC1" s="273"/>
      <c r="DD1" s="273"/>
      <c r="DE1" s="273"/>
      <c r="DF1" s="273"/>
      <c r="DG1" s="273"/>
      <c r="DH1" s="273"/>
      <c r="DI1" s="273"/>
      <c r="DJ1" s="273"/>
      <c r="DK1" s="273"/>
      <c r="DL1" s="273"/>
      <c r="DM1" s="273"/>
      <c r="DN1" s="273"/>
      <c r="DO1" s="273"/>
      <c r="DP1" s="273"/>
      <c r="DQ1" s="273"/>
      <c r="DR1" s="273"/>
    </row>
    <row r="2" spans="1:153" ht="39" customHeight="1" x14ac:dyDescent="0.25">
      <c r="A2" s="96"/>
      <c r="B2" s="263" t="s">
        <v>317</v>
      </c>
      <c r="C2" s="264"/>
      <c r="D2" s="264"/>
      <c r="E2" s="264"/>
      <c r="F2" s="264"/>
      <c r="G2" s="264"/>
      <c r="H2" s="264"/>
      <c r="I2" s="264"/>
      <c r="J2" s="264"/>
      <c r="K2" s="264"/>
      <c r="L2" s="264"/>
      <c r="M2" s="264"/>
      <c r="N2" s="264"/>
      <c r="O2" s="264"/>
      <c r="P2" s="264"/>
      <c r="Q2" s="264"/>
      <c r="R2" s="264"/>
      <c r="S2" s="264"/>
      <c r="T2" s="264"/>
      <c r="U2" s="264"/>
      <c r="V2" s="264"/>
      <c r="W2" s="264"/>
      <c r="X2" s="264"/>
      <c r="Y2" s="264"/>
      <c r="Z2" s="264"/>
      <c r="AA2" s="264"/>
      <c r="AB2" s="264"/>
      <c r="AC2" s="264"/>
      <c r="AD2" s="265" t="s">
        <v>359</v>
      </c>
      <c r="AE2" s="265"/>
      <c r="AF2" s="265"/>
      <c r="AG2" s="265"/>
      <c r="AH2" s="265"/>
      <c r="AI2" s="265"/>
      <c r="AJ2" s="265"/>
      <c r="AK2" s="265"/>
      <c r="AL2" s="265"/>
      <c r="AM2" s="265"/>
      <c r="AN2" s="265"/>
      <c r="AO2" s="265"/>
      <c r="AP2" s="265"/>
      <c r="AQ2" s="265"/>
      <c r="AR2" s="265"/>
      <c r="AS2" s="265"/>
      <c r="AT2" s="265"/>
      <c r="AU2" s="265"/>
      <c r="AV2" s="265"/>
      <c r="AW2" s="265"/>
      <c r="AX2" s="265"/>
      <c r="AY2" s="265"/>
      <c r="AZ2" s="265"/>
      <c r="BA2" s="265"/>
      <c r="BB2" s="265"/>
      <c r="BC2" s="265"/>
      <c r="BD2" s="265"/>
      <c r="BE2" s="265"/>
      <c r="BF2" s="266" t="s">
        <v>395</v>
      </c>
      <c r="BG2" s="267"/>
      <c r="BH2" s="267"/>
      <c r="BI2" s="267"/>
      <c r="BJ2" s="267"/>
      <c r="BK2" s="267"/>
      <c r="BL2" s="267"/>
      <c r="BM2" s="267"/>
      <c r="BN2" s="267"/>
      <c r="BO2" s="267"/>
      <c r="BP2" s="267"/>
      <c r="BQ2" s="267"/>
      <c r="BR2" s="267"/>
      <c r="BS2" s="267"/>
      <c r="BT2" s="267"/>
      <c r="BU2" s="267"/>
      <c r="BV2" s="267"/>
      <c r="BW2" s="267"/>
      <c r="BX2" s="267"/>
      <c r="BY2" s="267"/>
      <c r="BZ2" s="267"/>
      <c r="CA2" s="267"/>
      <c r="CB2" s="268"/>
      <c r="CC2" s="265" t="s">
        <v>437</v>
      </c>
      <c r="CD2" s="265"/>
      <c r="CE2" s="265"/>
      <c r="CF2" s="265"/>
      <c r="CG2" s="265"/>
      <c r="CH2" s="265"/>
      <c r="CI2" s="265"/>
      <c r="CJ2" s="265"/>
      <c r="CK2" s="265"/>
      <c r="CL2" s="265"/>
      <c r="CM2" s="265"/>
      <c r="CN2" s="265"/>
      <c r="CO2" s="265"/>
      <c r="CP2" s="265"/>
      <c r="CQ2" s="265"/>
      <c r="CR2" s="265"/>
      <c r="CS2" s="265"/>
      <c r="CT2" s="265"/>
      <c r="CU2" s="265" t="s">
        <v>285</v>
      </c>
      <c r="CV2" s="265"/>
      <c r="CW2" s="265"/>
      <c r="CX2" s="265"/>
      <c r="CY2" s="265"/>
      <c r="CZ2" s="265"/>
      <c r="DA2" s="265"/>
      <c r="DB2" s="265"/>
      <c r="DC2" s="265"/>
      <c r="DD2" s="265"/>
      <c r="DE2" s="265"/>
      <c r="DF2" s="265"/>
      <c r="DG2" s="265"/>
      <c r="DH2" s="265"/>
      <c r="DI2" s="265"/>
      <c r="DJ2" s="265"/>
      <c r="DK2" s="265"/>
      <c r="DL2" s="265"/>
      <c r="DM2" s="265"/>
      <c r="DN2" s="265"/>
      <c r="DO2" s="265"/>
      <c r="DP2" s="265"/>
      <c r="DQ2" s="265"/>
      <c r="DR2" s="265"/>
      <c r="DS2" s="72"/>
      <c r="DT2" s="72"/>
      <c r="DU2" s="72"/>
      <c r="DV2" s="72"/>
      <c r="DW2" s="72"/>
      <c r="DX2" s="72"/>
      <c r="DY2" s="72"/>
      <c r="DZ2" s="72"/>
      <c r="EA2" s="72"/>
      <c r="EB2" s="72"/>
      <c r="EC2" s="72"/>
      <c r="ED2" s="72"/>
      <c r="EE2" s="72"/>
      <c r="EF2" s="72"/>
      <c r="EG2" s="72"/>
      <c r="EH2" s="72"/>
      <c r="EI2" s="72"/>
      <c r="EJ2" s="72"/>
      <c r="EK2" s="72"/>
      <c r="EL2" s="72"/>
      <c r="EM2" s="72"/>
      <c r="EN2" s="72"/>
      <c r="EO2" s="72"/>
      <c r="EP2" s="72"/>
      <c r="EQ2" s="72"/>
      <c r="ER2" s="72"/>
      <c r="ES2" s="72"/>
      <c r="ET2" s="72"/>
      <c r="EU2" s="72"/>
      <c r="EV2" s="72"/>
      <c r="EW2" s="72"/>
    </row>
    <row r="3" spans="1:153" ht="37.5" customHeight="1" x14ac:dyDescent="0.25">
      <c r="A3" s="94"/>
      <c r="B3" s="238" t="s">
        <v>477</v>
      </c>
      <c r="C3" s="239"/>
      <c r="D3" s="239"/>
      <c r="E3" s="239"/>
      <c r="F3" s="239"/>
      <c r="G3" s="239"/>
      <c r="H3" s="239"/>
      <c r="I3" s="239"/>
      <c r="J3" s="269"/>
      <c r="K3" s="238" t="s">
        <v>332</v>
      </c>
      <c r="L3" s="239"/>
      <c r="M3" s="239"/>
      <c r="N3" s="239"/>
      <c r="O3" s="239"/>
      <c r="P3" s="239"/>
      <c r="Q3" s="239"/>
      <c r="R3" s="239"/>
      <c r="S3" s="239"/>
      <c r="T3" s="239"/>
      <c r="U3" s="239"/>
      <c r="V3" s="269"/>
      <c r="W3" s="238" t="s">
        <v>478</v>
      </c>
      <c r="X3" s="239"/>
      <c r="Y3" s="239"/>
      <c r="Z3" s="239"/>
      <c r="AA3" s="239"/>
      <c r="AB3" s="239"/>
      <c r="AC3" s="269"/>
      <c r="AD3" s="238" t="s">
        <v>360</v>
      </c>
      <c r="AE3" s="239"/>
      <c r="AF3" s="239"/>
      <c r="AG3" s="239"/>
      <c r="AH3" s="239"/>
      <c r="AI3" s="239"/>
      <c r="AJ3" s="239"/>
      <c r="AK3" s="239"/>
      <c r="AL3" s="239"/>
      <c r="AM3" s="239"/>
      <c r="AN3" s="239"/>
      <c r="AO3" s="239"/>
      <c r="AP3" s="239"/>
      <c r="AQ3" s="239"/>
      <c r="AR3" s="239"/>
      <c r="AS3" s="239"/>
      <c r="AT3" s="239"/>
      <c r="AU3" s="239"/>
      <c r="AV3" s="239"/>
      <c r="AW3" s="239"/>
      <c r="AX3" s="269"/>
      <c r="AY3" s="238" t="s">
        <v>385</v>
      </c>
      <c r="AZ3" s="239"/>
      <c r="BA3" s="239"/>
      <c r="BB3" s="239"/>
      <c r="BC3" s="239"/>
      <c r="BD3" s="239"/>
      <c r="BE3" s="269"/>
      <c r="BF3" s="241" t="s">
        <v>396</v>
      </c>
      <c r="BG3" s="242"/>
      <c r="BH3" s="242"/>
      <c r="BI3" s="242"/>
      <c r="BJ3" s="243"/>
      <c r="BK3" s="241" t="s">
        <v>406</v>
      </c>
      <c r="BL3" s="242"/>
      <c r="BM3" s="242"/>
      <c r="BN3" s="242"/>
      <c r="BO3" s="243"/>
      <c r="BP3" s="238" t="s">
        <v>415</v>
      </c>
      <c r="BQ3" s="239"/>
      <c r="BR3" s="239"/>
      <c r="BS3" s="239"/>
      <c r="BT3" s="239"/>
      <c r="BU3" s="239"/>
      <c r="BV3" s="239"/>
      <c r="BW3" s="269"/>
      <c r="BX3" s="241" t="s">
        <v>429</v>
      </c>
      <c r="BY3" s="242"/>
      <c r="BZ3" s="242"/>
      <c r="CA3" s="242"/>
      <c r="CB3" s="243"/>
      <c r="CC3" s="238" t="s">
        <v>438</v>
      </c>
      <c r="CD3" s="239"/>
      <c r="CE3" s="239"/>
      <c r="CF3" s="239"/>
      <c r="CG3" s="239"/>
      <c r="CH3" s="269"/>
      <c r="CI3" s="238" t="s">
        <v>450</v>
      </c>
      <c r="CJ3" s="239"/>
      <c r="CK3" s="239"/>
      <c r="CL3" s="239"/>
      <c r="CM3" s="269"/>
      <c r="CN3" s="238" t="s">
        <v>458</v>
      </c>
      <c r="CO3" s="239"/>
      <c r="CP3" s="239"/>
      <c r="CQ3" s="239"/>
      <c r="CR3" s="239"/>
      <c r="CS3" s="239"/>
      <c r="CT3" s="269"/>
      <c r="CU3" s="226" t="s">
        <v>283</v>
      </c>
      <c r="CV3" s="226"/>
      <c r="CW3" s="226"/>
      <c r="CX3" s="226"/>
      <c r="CY3" s="226"/>
      <c r="CZ3" s="226"/>
      <c r="DA3" s="226"/>
      <c r="DB3" s="226"/>
      <c r="DC3" s="226"/>
      <c r="DD3" s="226"/>
      <c r="DE3" s="226"/>
      <c r="DF3" s="226"/>
      <c r="DG3" s="226"/>
      <c r="DH3" s="226"/>
      <c r="DI3" s="226"/>
      <c r="DJ3" s="226"/>
      <c r="DK3" s="226"/>
      <c r="DL3" s="226"/>
      <c r="DM3" s="226"/>
      <c r="DN3" s="226"/>
      <c r="DO3" s="226"/>
      <c r="DP3" s="226"/>
      <c r="DQ3" s="226"/>
      <c r="DR3" s="226"/>
      <c r="DS3" s="73"/>
      <c r="DT3" s="73"/>
      <c r="DU3" s="73"/>
      <c r="DV3" s="73"/>
      <c r="DW3" s="73"/>
      <c r="DX3" s="73"/>
      <c r="DY3" s="73"/>
      <c r="DZ3" s="73"/>
      <c r="EA3" s="73"/>
      <c r="EB3" s="73"/>
      <c r="EC3" s="73"/>
      <c r="ED3" s="73"/>
      <c r="EE3" s="73"/>
      <c r="EF3" s="73"/>
      <c r="EG3" s="73"/>
      <c r="EH3" s="73"/>
      <c r="EI3" s="73"/>
      <c r="EJ3" s="73"/>
      <c r="EK3" s="73"/>
      <c r="EL3" s="73"/>
      <c r="EM3" s="73"/>
      <c r="EN3" s="73"/>
      <c r="EO3" s="73"/>
      <c r="EP3" s="73"/>
      <c r="EQ3" s="73"/>
      <c r="ER3" s="73"/>
      <c r="ES3" s="73"/>
      <c r="ET3" s="73"/>
      <c r="EU3" s="73"/>
      <c r="EV3" s="73"/>
      <c r="EW3" s="73"/>
    </row>
    <row r="4" spans="1:153" s="192" customFormat="1" ht="74.25" customHeight="1" x14ac:dyDescent="0.25">
      <c r="A4" s="188"/>
      <c r="B4" s="279" t="s">
        <v>319</v>
      </c>
      <c r="C4" s="280"/>
      <c r="D4" s="280"/>
      <c r="E4" s="281"/>
      <c r="F4" s="279" t="s">
        <v>324</v>
      </c>
      <c r="G4" s="281"/>
      <c r="H4" s="279" t="s">
        <v>327</v>
      </c>
      <c r="I4" s="281"/>
      <c r="J4" s="189" t="s">
        <v>330</v>
      </c>
      <c r="K4" s="190" t="s">
        <v>333</v>
      </c>
      <c r="L4" s="191" t="s">
        <v>117</v>
      </c>
      <c r="M4" s="279" t="s">
        <v>336</v>
      </c>
      <c r="N4" s="281"/>
      <c r="O4" s="279" t="s">
        <v>149</v>
      </c>
      <c r="P4" s="280"/>
      <c r="Q4" s="280"/>
      <c r="R4" s="280"/>
      <c r="S4" s="281"/>
      <c r="T4" s="189" t="s">
        <v>344</v>
      </c>
      <c r="U4" s="279" t="s">
        <v>346</v>
      </c>
      <c r="V4" s="281"/>
      <c r="W4" s="279" t="s">
        <v>350</v>
      </c>
      <c r="X4" s="280"/>
      <c r="Y4" s="281"/>
      <c r="Z4" s="279" t="s">
        <v>354</v>
      </c>
      <c r="AA4" s="280"/>
      <c r="AB4" s="280"/>
      <c r="AC4" s="281"/>
      <c r="AD4" s="279" t="s">
        <v>361</v>
      </c>
      <c r="AE4" s="280"/>
      <c r="AF4" s="281"/>
      <c r="AG4" s="279" t="s">
        <v>365</v>
      </c>
      <c r="AH4" s="280"/>
      <c r="AI4" s="280"/>
      <c r="AJ4" s="280"/>
      <c r="AK4" s="280"/>
      <c r="AL4" s="280"/>
      <c r="AM4" s="281"/>
      <c r="AN4" s="279" t="s">
        <v>373</v>
      </c>
      <c r="AO4" s="280"/>
      <c r="AP4" s="280"/>
      <c r="AQ4" s="280"/>
      <c r="AR4" s="281"/>
      <c r="AS4" s="279" t="s">
        <v>182</v>
      </c>
      <c r="AT4" s="280"/>
      <c r="AU4" s="280"/>
      <c r="AV4" s="280"/>
      <c r="AW4" s="280"/>
      <c r="AX4" s="281"/>
      <c r="AY4" s="279" t="s">
        <v>386</v>
      </c>
      <c r="AZ4" s="280"/>
      <c r="BA4" s="280"/>
      <c r="BB4" s="280"/>
      <c r="BC4" s="281"/>
      <c r="BD4" s="279" t="s">
        <v>392</v>
      </c>
      <c r="BE4" s="281"/>
      <c r="BF4" s="191" t="s">
        <v>397</v>
      </c>
      <c r="BG4" s="191" t="s">
        <v>399</v>
      </c>
      <c r="BH4" s="189" t="s">
        <v>401</v>
      </c>
      <c r="BI4" s="189" t="s">
        <v>403</v>
      </c>
      <c r="BJ4" s="189" t="s">
        <v>199</v>
      </c>
      <c r="BK4" s="189" t="s">
        <v>407</v>
      </c>
      <c r="BL4" s="189" t="s">
        <v>401</v>
      </c>
      <c r="BM4" s="189" t="s">
        <v>399</v>
      </c>
      <c r="BN4" s="189" t="s">
        <v>411</v>
      </c>
      <c r="BO4" s="189" t="s">
        <v>413</v>
      </c>
      <c r="BP4" s="191" t="s">
        <v>324</v>
      </c>
      <c r="BQ4" s="191" t="s">
        <v>417</v>
      </c>
      <c r="BR4" s="189" t="s">
        <v>419</v>
      </c>
      <c r="BS4" s="189" t="s">
        <v>399</v>
      </c>
      <c r="BT4" s="189" t="s">
        <v>422</v>
      </c>
      <c r="BU4" s="189" t="s">
        <v>424</v>
      </c>
      <c r="BV4" s="189" t="s">
        <v>426</v>
      </c>
      <c r="BW4" s="189" t="s">
        <v>218</v>
      </c>
      <c r="BX4" s="191" t="s">
        <v>430</v>
      </c>
      <c r="BY4" s="279" t="s">
        <v>432</v>
      </c>
      <c r="BZ4" s="280"/>
      <c r="CA4" s="281"/>
      <c r="CB4" s="191" t="s">
        <v>399</v>
      </c>
      <c r="CC4" s="189" t="s">
        <v>439</v>
      </c>
      <c r="CD4" s="189" t="s">
        <v>441</v>
      </c>
      <c r="CE4" s="189" t="s">
        <v>443</v>
      </c>
      <c r="CF4" s="189" t="s">
        <v>445</v>
      </c>
      <c r="CG4" s="189" t="s">
        <v>447</v>
      </c>
      <c r="CH4" s="189" t="s">
        <v>399</v>
      </c>
      <c r="CI4" s="279" t="s">
        <v>451</v>
      </c>
      <c r="CJ4" s="280"/>
      <c r="CK4" s="281"/>
      <c r="CL4" s="189" t="s">
        <v>455</v>
      </c>
      <c r="CM4" s="189" t="s">
        <v>218</v>
      </c>
      <c r="CN4" s="189" t="s">
        <v>459</v>
      </c>
      <c r="CO4" s="189" t="s">
        <v>461</v>
      </c>
      <c r="CP4" s="279" t="s">
        <v>463</v>
      </c>
      <c r="CQ4" s="280"/>
      <c r="CR4" s="280"/>
      <c r="CS4" s="280"/>
      <c r="CT4" s="281"/>
      <c r="CU4" s="282" t="str">
        <f>'Data Analysis'!AC4</f>
        <v xml:space="preserve">1. Survey populations and health risks
</v>
      </c>
      <c r="CV4" s="282"/>
      <c r="CW4" s="282"/>
      <c r="CX4" s="282"/>
      <c r="CY4" s="282"/>
      <c r="CZ4" s="283" t="str">
        <f>'Data Analysis'!AC5</f>
        <v>2. Count births, deaths and causes of death</v>
      </c>
      <c r="DA4" s="283"/>
      <c r="DB4" s="283"/>
      <c r="DC4" s="283"/>
      <c r="DD4" s="283"/>
      <c r="DE4" s="284" t="str">
        <f>'Data Analysis'!AC6</f>
        <v>3. Optimize health service data</v>
      </c>
      <c r="DF4" s="284"/>
      <c r="DG4" s="284"/>
      <c r="DH4" s="284"/>
      <c r="DI4" s="284"/>
      <c r="DJ4" s="284"/>
      <c r="DK4" s="285" t="str">
        <f>'Data Analysis'!AC7</f>
        <v>4. Review progress and performance</v>
      </c>
      <c r="DL4" s="285"/>
      <c r="DM4" s="285"/>
      <c r="DN4" s="286" t="str">
        <f>'Data Analysis'!AC8</f>
        <v>5. Enable data use for policy and action</v>
      </c>
      <c r="DO4" s="286"/>
      <c r="DP4" s="286"/>
      <c r="DQ4" s="286"/>
      <c r="DR4" s="286"/>
      <c r="DS4" s="65"/>
      <c r="DT4" s="65"/>
      <c r="DU4" s="65"/>
      <c r="DV4" s="65"/>
      <c r="DW4" s="65"/>
      <c r="DX4" s="65"/>
      <c r="DY4" s="65"/>
      <c r="DZ4" s="65"/>
      <c r="EA4" s="65"/>
      <c r="EB4" s="65"/>
      <c r="EC4" s="65"/>
      <c r="ED4" s="65"/>
      <c r="EE4" s="65"/>
      <c r="EF4" s="65"/>
      <c r="EG4" s="65"/>
      <c r="EH4" s="65"/>
      <c r="EI4" s="65"/>
      <c r="EJ4" s="65"/>
      <c r="EK4" s="65"/>
      <c r="EL4" s="65"/>
      <c r="EM4" s="65"/>
      <c r="EN4" s="65"/>
      <c r="EO4" s="65"/>
      <c r="EP4" s="64"/>
      <c r="EQ4" s="64"/>
      <c r="ER4" s="64"/>
      <c r="ES4" s="64"/>
      <c r="ET4" s="64"/>
      <c r="EU4" s="65"/>
      <c r="EV4" s="65"/>
      <c r="EW4" s="65"/>
    </row>
    <row r="5" spans="1:153" s="187" customFormat="1" ht="57" customHeight="1" x14ac:dyDescent="0.2">
      <c r="A5" s="182" t="s">
        <v>247</v>
      </c>
      <c r="B5" s="183" t="s">
        <v>2</v>
      </c>
      <c r="C5" s="183" t="s">
        <v>3</v>
      </c>
      <c r="D5" s="183" t="s">
        <v>4</v>
      </c>
      <c r="E5" s="183" t="s">
        <v>5</v>
      </c>
      <c r="F5" s="183" t="s">
        <v>6</v>
      </c>
      <c r="G5" s="183" t="s">
        <v>7</v>
      </c>
      <c r="H5" s="183" t="s">
        <v>8</v>
      </c>
      <c r="I5" s="183" t="s">
        <v>9</v>
      </c>
      <c r="J5" s="183" t="s">
        <v>10</v>
      </c>
      <c r="K5" s="183" t="s">
        <v>18</v>
      </c>
      <c r="L5" s="183" t="s">
        <v>19</v>
      </c>
      <c r="M5" s="183" t="s">
        <v>20</v>
      </c>
      <c r="N5" s="183" t="s">
        <v>21</v>
      </c>
      <c r="O5" s="183" t="s">
        <v>22</v>
      </c>
      <c r="P5" s="183" t="s">
        <v>23</v>
      </c>
      <c r="Q5" s="183" t="s">
        <v>24</v>
      </c>
      <c r="R5" s="183" t="s">
        <v>25</v>
      </c>
      <c r="S5" s="183" t="s">
        <v>26</v>
      </c>
      <c r="T5" s="183" t="s">
        <v>27</v>
      </c>
      <c r="U5" s="183" t="s">
        <v>28</v>
      </c>
      <c r="V5" s="183" t="s">
        <v>29</v>
      </c>
      <c r="W5" s="183" t="s">
        <v>38</v>
      </c>
      <c r="X5" s="183" t="s">
        <v>39</v>
      </c>
      <c r="Y5" s="183" t="s">
        <v>40</v>
      </c>
      <c r="Z5" s="183" t="s">
        <v>41</v>
      </c>
      <c r="AA5" s="183" t="s">
        <v>42</v>
      </c>
      <c r="AB5" s="183" t="s">
        <v>158</v>
      </c>
      <c r="AC5" s="183" t="s">
        <v>159</v>
      </c>
      <c r="AD5" s="183" t="s">
        <v>43</v>
      </c>
      <c r="AE5" s="183" t="s">
        <v>44</v>
      </c>
      <c r="AF5" s="183" t="s">
        <v>45</v>
      </c>
      <c r="AG5" s="183" t="s">
        <v>46</v>
      </c>
      <c r="AH5" s="183" t="s">
        <v>47</v>
      </c>
      <c r="AI5" s="183" t="s">
        <v>48</v>
      </c>
      <c r="AJ5" s="183" t="s">
        <v>49</v>
      </c>
      <c r="AK5" s="183" t="s">
        <v>50</v>
      </c>
      <c r="AL5" s="183" t="s">
        <v>51</v>
      </c>
      <c r="AM5" s="183" t="s">
        <v>52</v>
      </c>
      <c r="AN5" s="183" t="s">
        <v>53</v>
      </c>
      <c r="AO5" s="183" t="s">
        <v>54</v>
      </c>
      <c r="AP5" s="183" t="s">
        <v>55</v>
      </c>
      <c r="AQ5" s="183" t="s">
        <v>164</v>
      </c>
      <c r="AR5" s="183" t="s">
        <v>165</v>
      </c>
      <c r="AS5" s="183" t="s">
        <v>166</v>
      </c>
      <c r="AT5" s="183" t="s">
        <v>167</v>
      </c>
      <c r="AU5" s="183" t="s">
        <v>168</v>
      </c>
      <c r="AV5" s="183" t="s">
        <v>169</v>
      </c>
      <c r="AW5" s="184" t="s">
        <v>170</v>
      </c>
      <c r="AX5" s="184" t="s">
        <v>172</v>
      </c>
      <c r="AY5" s="184" t="s">
        <v>56</v>
      </c>
      <c r="AZ5" s="184" t="s">
        <v>57</v>
      </c>
      <c r="BA5" s="184" t="s">
        <v>58</v>
      </c>
      <c r="BB5" s="184" t="s">
        <v>59</v>
      </c>
      <c r="BC5" s="184" t="s">
        <v>60</v>
      </c>
      <c r="BD5" s="184" t="s">
        <v>61</v>
      </c>
      <c r="BE5" s="184" t="s">
        <v>62</v>
      </c>
      <c r="BF5" s="184" t="s">
        <v>63</v>
      </c>
      <c r="BG5" s="184" t="s">
        <v>64</v>
      </c>
      <c r="BH5" s="184" t="s">
        <v>65</v>
      </c>
      <c r="BI5" s="184" t="s">
        <v>66</v>
      </c>
      <c r="BJ5" s="184" t="s">
        <v>67</v>
      </c>
      <c r="BK5" s="184" t="s">
        <v>71</v>
      </c>
      <c r="BL5" s="184" t="s">
        <v>72</v>
      </c>
      <c r="BM5" s="184" t="s">
        <v>73</v>
      </c>
      <c r="BN5" s="184" t="s">
        <v>74</v>
      </c>
      <c r="BO5" s="184" t="s">
        <v>75</v>
      </c>
      <c r="BP5" s="184" t="s">
        <v>78</v>
      </c>
      <c r="BQ5" s="184" t="s">
        <v>79</v>
      </c>
      <c r="BR5" s="184" t="s">
        <v>80</v>
      </c>
      <c r="BS5" s="184" t="s">
        <v>81</v>
      </c>
      <c r="BT5" s="184" t="s">
        <v>82</v>
      </c>
      <c r="BU5" s="184" t="s">
        <v>83</v>
      </c>
      <c r="BV5" s="184" t="s">
        <v>84</v>
      </c>
      <c r="BW5" s="184" t="s">
        <v>85</v>
      </c>
      <c r="BX5" s="184" t="s">
        <v>222</v>
      </c>
      <c r="BY5" s="184" t="s">
        <v>223</v>
      </c>
      <c r="BZ5" s="183" t="s">
        <v>224</v>
      </c>
      <c r="CA5" s="183" t="s">
        <v>225</v>
      </c>
      <c r="CB5" s="185" t="s">
        <v>226</v>
      </c>
      <c r="CC5" s="183" t="s">
        <v>88</v>
      </c>
      <c r="CD5" s="183" t="s">
        <v>89</v>
      </c>
      <c r="CE5" s="183" t="s">
        <v>90</v>
      </c>
      <c r="CF5" s="183" t="s">
        <v>91</v>
      </c>
      <c r="CG5" s="183" t="s">
        <v>92</v>
      </c>
      <c r="CH5" s="184" t="s">
        <v>93</v>
      </c>
      <c r="CI5" s="184" t="s">
        <v>94</v>
      </c>
      <c r="CJ5" s="184" t="s">
        <v>95</v>
      </c>
      <c r="CK5" s="184" t="s">
        <v>96</v>
      </c>
      <c r="CL5" s="184" t="s">
        <v>97</v>
      </c>
      <c r="CM5" s="184" t="s">
        <v>98</v>
      </c>
      <c r="CN5" s="184" t="s">
        <v>103</v>
      </c>
      <c r="CO5" s="184" t="s">
        <v>104</v>
      </c>
      <c r="CP5" s="184" t="s">
        <v>105</v>
      </c>
      <c r="CQ5" s="184" t="s">
        <v>106</v>
      </c>
      <c r="CR5" s="184" t="s">
        <v>107</v>
      </c>
      <c r="CS5" s="184" t="s">
        <v>108</v>
      </c>
      <c r="CT5" s="184" t="s">
        <v>109</v>
      </c>
      <c r="CU5" s="184" t="s">
        <v>2</v>
      </c>
      <c r="CV5" s="184" t="s">
        <v>3</v>
      </c>
      <c r="CW5" s="184" t="s">
        <v>4</v>
      </c>
      <c r="CX5" s="184" t="s">
        <v>18</v>
      </c>
      <c r="CY5" s="184" t="s">
        <v>19</v>
      </c>
      <c r="CZ5" s="184">
        <v>2.1</v>
      </c>
      <c r="DA5" s="184">
        <v>2.2000000000000002</v>
      </c>
      <c r="DB5" s="184">
        <v>2.2999999999999998</v>
      </c>
      <c r="DC5" s="184">
        <v>2.4</v>
      </c>
      <c r="DD5" s="184">
        <v>2.5</v>
      </c>
      <c r="DE5" s="184" t="s">
        <v>63</v>
      </c>
      <c r="DF5" s="184" t="s">
        <v>64</v>
      </c>
      <c r="DG5" s="184" t="s">
        <v>65</v>
      </c>
      <c r="DH5" s="184" t="s">
        <v>71</v>
      </c>
      <c r="DI5" s="184" t="s">
        <v>72</v>
      </c>
      <c r="DJ5" s="184" t="s">
        <v>76</v>
      </c>
      <c r="DK5" s="184" t="s">
        <v>88</v>
      </c>
      <c r="DL5" s="184" t="s">
        <v>89</v>
      </c>
      <c r="DM5" s="184" t="s">
        <v>90</v>
      </c>
      <c r="DN5" s="184" t="s">
        <v>277</v>
      </c>
      <c r="DO5" s="184" t="s">
        <v>278</v>
      </c>
      <c r="DP5" s="184" t="s">
        <v>279</v>
      </c>
      <c r="DQ5" s="184" t="s">
        <v>280</v>
      </c>
      <c r="DR5" s="184" t="s">
        <v>281</v>
      </c>
      <c r="DS5" s="186"/>
      <c r="DT5" s="186"/>
      <c r="DU5" s="186"/>
      <c r="DV5" s="186"/>
      <c r="DW5" s="186"/>
      <c r="DX5" s="186"/>
      <c r="DY5" s="186"/>
      <c r="DZ5" s="186"/>
      <c r="EA5" s="186"/>
      <c r="EB5" s="186"/>
      <c r="EC5" s="186"/>
      <c r="ED5" s="186"/>
      <c r="EE5" s="186"/>
      <c r="EF5" s="186"/>
      <c r="EG5" s="186"/>
      <c r="EH5" s="186"/>
      <c r="EI5" s="186"/>
      <c r="EJ5" s="186"/>
      <c r="EK5" s="186"/>
      <c r="EL5" s="186"/>
      <c r="EM5" s="186"/>
      <c r="EN5" s="186"/>
      <c r="EO5" s="186"/>
      <c r="EP5" s="186"/>
      <c r="EQ5" s="186"/>
      <c r="ER5" s="186"/>
      <c r="ES5" s="186"/>
      <c r="ET5" s="186"/>
      <c r="EU5" s="186"/>
      <c r="EV5" s="186"/>
      <c r="EW5" s="186"/>
    </row>
    <row r="6" spans="1:153" s="196" customFormat="1" ht="409.6" customHeight="1" x14ac:dyDescent="0.25">
      <c r="A6" s="193" t="s">
        <v>312</v>
      </c>
      <c r="B6" s="194" t="str">
        <f>VLOOKUP(B$5,Données_cumulatives!$A$7:$B$167,2,FALSE)</f>
        <v>Il existe une législation à jour et des réglements détaillés sur les informations des établissements sanitaires, y compris les structures sanitaires privées (si non, passer au 1.1.5)</v>
      </c>
      <c r="C6" s="194" t="str">
        <f>VLOOKUP(C$5,Données_cumulatives!$A$7:$B$167,2,FALSE)</f>
        <v>La législation et la réglementation relatives aux informations sanitaires définissent clairement les rôles et les responsabilités à tous les niveaux</v>
      </c>
      <c r="D6" s="194" t="str">
        <f>VLOOKUP(D$5,Données_cumulatives!$A$7:$B$167,2,FALSE)</f>
        <v>La législation et la réglementation relatives aux informations sanitaires identifient et définissent clairement l'autorité décisionnelle</v>
      </c>
      <c r="E6" s="194" t="str">
        <f>VLOOKUP(E$5,Données_cumulatives!$A$7:$B$167,2,FALSE)</f>
        <v>La législation ou la politique contiennent des mécanismes garantissant le caractère privé et confidentiel des informations personnelles</v>
      </c>
      <c r="F6" s="194" t="str">
        <f>VLOOKUP(F$5,Données_cumulatives!$A$7:$B$167,2,FALSE)</f>
        <v xml:space="preserve">Il existe un plan quinquénal exhaustif et chiffré, qui définit clairement les rôles et les responsabilités, et qui implique l'ensemble des parties prenantes. </v>
      </c>
      <c r="G6" s="194" t="str">
        <f>VLOOKUP(G$5,Données_cumulatives!$A$7:$B$167,2,FALSE)</f>
        <v>Le plan d'information sanitaire de routine est intégré au plan stratégique général du secteur de la santé (il répond à ses besoins en information)</v>
      </c>
      <c r="H6" s="194" t="str">
        <f>VLOOKUP(H$5,Données_cumulatives!$A$7:$B$167,2,FALSE)</f>
        <v xml:space="preserve">Les programmes de santé pays, les partenaires au développement et les donateurs appuient l'harmonisation et l'alignement autour des stratégies nationales relatives au système d'information sanitaire des établissements sanitaires. </v>
      </c>
      <c r="I6" s="194" t="str">
        <f>VLOOKUP(I$5,Données_cumulatives!$A$7:$B$167,2,FALSE)</f>
        <v>Des conseils de gouvernance ou des comités de surveillance sont mis en place pour fournir une évaluation indépendante et objective de la disponibilité et de la qualité des données (par exemple un groupe de travail technique sur le SISR)</v>
      </c>
      <c r="J6" s="194" t="str">
        <f>VLOOKUP(J$5,Données_cumulatives!$A$7:$B$167,2,FALSE)</f>
        <v>Il existe des informations appropriées sur la collecte, le rapportage, l’analyse, la dissémination et l’utilisation des données pertinentes pour les différents niveaux du système de santé</v>
      </c>
      <c r="K6" s="194" t="str">
        <f>VLOOKUP(K$5,Données_cumulatives!$A$7:$B$167,2,FALSE)</f>
        <v>Des procédures opérationnelles standard ont été rédigées, qui définissent les rôles et responsabilités en matière de compilation, rapportage, analyse, dissémination et utilisation des données.</v>
      </c>
      <c r="L6" s="194" t="str">
        <f>VLOOKUP(L$5,Données_cumulatives!$A$7:$B$167,2,FALSE)</f>
        <v xml:space="preserve">Il existe, de la part de la haute direction, un engagement profond en faveur d’un système d’information sanitaire de routine performant et spécifique aux différents niveaux du système de santé. </v>
      </c>
      <c r="M6" s="194" t="str">
        <f>VLOOKUP(M$5,Données_cumulatives!$A$7:$B$167,2,FALSE)</f>
        <v xml:space="preserve">Les sous-unités faisant du rapportage reçoivent systématiquement des rétro-informations sur la qualité de leur rapportage (exactitude, complétude et actualité) </v>
      </c>
      <c r="N6" s="194" t="str">
        <f>VLOOKUP(N$5,Données_cumulatives!$A$7:$B$167,2,FALSE)</f>
        <v>Toutes les sous-unités faisant du rapportage reçoivent systématiquement des rétro-informations sur l’utilisation des données en vue de la prise de décision.</v>
      </c>
      <c r="O6" s="194" t="str">
        <f>VLOOKUP(O$5,Données_cumulatives!$A$7:$B$167,2,FALSE)</f>
        <v>Il existe des directives pour la supervision de soutien du SISR, y compris des listes de contrôle de supervision standard.</v>
      </c>
      <c r="P6" s="194" t="str">
        <f>VLOOKUP(P$5,Données_cumulatives!$A$7:$B$167,2,FALSE)</f>
        <v>Les conclusions des visites de supervision et d’appui sont consultées et débouchent sur des mesures pour pallier les insuffisances du SISR.</v>
      </c>
      <c r="Q6" s="194" t="str">
        <f>VLOOKUP(Q$5,Données_cumulatives!$A$7:$B$167,2,FALSE)</f>
        <v>Des rapports de supervision standard sont remplis pour suivre les résultats et surveiller les tendances.</v>
      </c>
      <c r="R6" s="194" t="str">
        <f>VLOOKUP(R$5,Données_cumulatives!$A$7:$B$167,2,FALSE)</f>
        <v>Un calendrier de visites de supervision régulières est arrêté.</v>
      </c>
      <c r="S6" s="194" t="str">
        <f>VLOOKUP(S$5,Données_cumulatives!$A$7:$B$167,2,FALSE)</f>
        <v>La performance du SISR (à savoir la qualité et l’utilisation des données en vue de la prise de décision) est évaluée lors des visites de supervision des établissements sanitaires.</v>
      </c>
      <c r="T6" s="194" t="str">
        <f>VLOOKUP(T$5,Données_cumulatives!$A$7:$B$167,2,FALSE)</f>
        <v>Des évaluations régulières et officielles sont menées sur la performance du système d’information des établissements sanitaires, en lien avec le cycle de planification stratégique (par exemple le PRISM – qui mesure la performance en termes de niveaux de qualité des données, de leur utilisation, et de la capacité de gestion).</v>
      </c>
      <c r="U6" s="194" t="str">
        <f>VLOOKUP(U$5,Données_cumulatives!$A$7:$B$167,2,FALSE)</f>
        <v>Il existe une liste principale complète et unique de tous les établissements sanitaires, avec leurs identifiants uniques et leurs domaines de service. Cette liste inclut le secteur privé et les établissements spécialisés (militaire, etc.)</v>
      </c>
      <c r="V6" s="194" t="str">
        <f>VLOOKUP(V$5,Données_cumulatives!$A$7:$B$167,2,FALSE)</f>
        <v>Il existe des mécanismes formels de mise à jour et d’actualisation de la liste principale des établissements (par exemple un recensement de tous les établissements est mené tous les 5 ans).</v>
      </c>
      <c r="W6" s="194" t="str">
        <f>VLOOKUP(W$5,Données_cumulatives!$A$7:$B$167,2,FALSE)</f>
        <v>Les besoins en personnel des systèmes d’information sanitaire de routine ainsi que leurs connaissances et compétences respectives ont été identifiées, et ce, aux différents niveaux du système de santé (communautaire, établissement de santé, district, etc.).</v>
      </c>
      <c r="X6" s="194" t="str">
        <f>VLOOKUP(X$5,Données_cumulatives!$A$7:$B$167,2,FALSE)</f>
        <v xml:space="preserve">Un plan de développement des effectifs est en place, avec des normes nationales relatives aux postes et fonctions. Le plan définit des plans de carrières pour les postes du système d’information de routine et inclut des opportunités de développement professionnel. </v>
      </c>
      <c r="Y6" s="194" t="str">
        <f>VLOOKUP(Y$5,Données_cumulatives!$A$7:$B$167,2,FALSE)</f>
        <v xml:space="preserve">Une évaluation des effectifs a été menée pour cartographier la position des cadres existants par rapport aux postes à pourvoir, et pour identifier les lacunes dans les postes et les capacités. </v>
      </c>
      <c r="Z6" s="194" t="str">
        <f>VLOOKUP(Z$5,Données_cumulatives!$A$7:$B$167,2,FALSE)</f>
        <v>Il existe un plan de formation des effectifs chiffré, qui couvre à la fois la formation initiale et la formation en cours d’emploi.</v>
      </c>
      <c r="AA6" s="194" t="str">
        <f>VLOOKUP(AA$5,Données_cumulatives!$A$7:$B$167,2,FALSE)</f>
        <v xml:space="preserve">Un programme de formation standardisé est en cours de mise en place. </v>
      </c>
      <c r="AB6" s="194" t="str">
        <f>VLOOKUP(AB$5,Données_cumulatives!$A$7:$B$167,2,FALSE)</f>
        <v xml:space="preserve">Il existe une coordination entre les institutions de formation pour garantir que des modules standards sur le système d’information communautaire et des établissements sanitaires soient utilisés dans les formations. </v>
      </c>
      <c r="AC6" s="194" t="str">
        <f>VLOOKUP(AC$5,Données_cumulatives!$A$7:$B$167,2,FALSE)</f>
        <v>Une base de données sur les formations est entretenue afin d’identifier les cadres qui ont reçu telle formation, quand et où, afin d’identifier les besoins en formation des institutions et des individus dans les différentes sous-unités géographiques du pays.</v>
      </c>
      <c r="AD6" s="194" t="str">
        <f>VLOOKUP(AD$5,Données_cumulatives!$A$7:$B$167,2,FALSE)</f>
        <v>Il existe un consensus national et entre les partenaires sur un ensemble équilibré et limité d’indicateurs relatifs à l’établissement de santé, avec des définitions standard et de bonnes ventilations (par exemple par âge, sexe, zone administrative).</v>
      </c>
      <c r="AE6" s="194" t="str">
        <f>VLOOKUP(AE$5,Données_cumulatives!$A$7:$B$167,2,FALSE)</f>
        <v>Les données de base pour les principaux indicateurs sont définies aux niveaux national et sous-national, les cibles des indicateurs sont clairement identifiées et faisables sur la base des capacités du système de santé et des plans d’amélioration.</v>
      </c>
      <c r="AF6" s="194" t="str">
        <f>VLOOKUP(AF$5,Données_cumulatives!$A$7:$B$167,2,FALSE)</f>
        <v>Le dictionnaire national des données et des métadonnées est conforme aux normes internationales et inclut des définitions, des données source, des méthodes de collecte des données ; la fréquence de rapportage, les méthodes de dissémination et leur utilisation.</v>
      </c>
      <c r="AG6" s="194" t="str">
        <f>VLOOKUP(AG$5,Données_cumulatives!$A$7:$B$167,2,FALSE)</f>
        <v>Il est convenu d’un ensemble minimal de données nationales sur la mortalité que devront collecter l’ensemble des hôpitaux et des établissements sanitaires (au moins les données sur les morts par sexe et âge devront être relevées).</v>
      </c>
      <c r="AH6" s="194" t="str">
        <f>VLOOKUP(AH$5,Données_cumulatives!$A$7:$B$167,2,FALSE)</f>
        <v>Le formulaire international du certificat médical établissant la cause de la mort est utilisé dans toutes les structures pour établir le certificat médical de décès.</v>
      </c>
      <c r="AI6" s="194" t="str">
        <f>VLOOKUP(AI$5,Données_cumulatives!$A$7:$B$167,2,FALSE)</f>
        <v>Les médecins qui établissent des certificats ont les connaissances et les compétences nécessaires pour remplir correctement le formulaire initernational du certificat médical sur la cause de la mort, et sont conscients de l’importance d’une bonne certification de la cause de la mort.</v>
      </c>
      <c r="AJ6" s="194" t="str">
        <f>VLOOKUP(AJ$5,Données_cumulatives!$A$7:$B$167,2,FALSE)</f>
        <v>La version la plus récente du CIM (ou DHIS2 SMoL) est utilisée pour coder les causes du décès.</v>
      </c>
      <c r="AK6" s="194" t="str">
        <f>VLOOKUP(AK$5,Données_cumulatives!$A$7:$B$167,2,FALSE)</f>
        <v>Des commis aux statistiques et des agents spécialistes des informations sanitaires possèdent la formation et les supports de référence nécessaires pour coder les cas de décès et d’invalidité, conformément au CIM.</v>
      </c>
      <c r="AL6" s="194" t="str">
        <f>VLOOKUP(AL$5,Données_cumulatives!$A$7:$B$167,2,FALSE)</f>
        <v>Des systèmes pour l’automatisation du codage des causes de décès sont progressivement utilisés (par exemple DHIS2 SMoL).</v>
      </c>
      <c r="AM6" s="194" t="str">
        <f>VLOOKUP(AM$5,Données_cumulatives!$A$7:$B$167,2,FALSE)</f>
        <v>L’utilisation d’une autopsie verbale est en train d’être étendue progressivement pour produire des statistiques sur les causes de décès qui soient représentatives au niveau national.</v>
      </c>
      <c r="AN6" s="194" t="str">
        <f>VLOOKUP(AN$5,Données_cumulatives!$A$7:$B$167,2,FALSE)</f>
        <v>Les besoins en matière d’informations communautaires sont définis selon une stratégie des besoins communautaires.</v>
      </c>
      <c r="AO6" s="194" t="str">
        <f>VLOOKUP(AO$5,Données_cumulatives!$A$7:$B$167,2,FALSE)</f>
        <v xml:space="preserve">Un ensemble minimum d’indicateurs communautaires (avec des définitions standard et des désagrégations et une fréquence de collecte appropriées) a été élaboré pour suivre la mise en œuvre des interventions communautaires </v>
      </c>
      <c r="AP6" s="194" t="str">
        <f>VLOOKUP(AP$5,Données_cumulatives!$A$7:$B$167,2,FALSE)</f>
        <v xml:space="preserve">Des outils standards de collecte des données ont été élaborés pour faciliter la collecte des données à partir des interventions communautaires </v>
      </c>
      <c r="AQ6" s="194" t="str">
        <f>VLOOKUP(AQ$5,Données_cumulatives!$A$7:$B$167,2,FALSE)</f>
        <v>Les interventions communautaires et les données sont bien reliées aux établissements sanitaires pour faciliter la gestion, la supervision et le rapportage.</v>
      </c>
      <c r="AR6" s="194" t="str">
        <f>VLOOKUP(AR$5,Données_cumulatives!$A$7:$B$167,2,FALSE)</f>
        <v>Des évaluations sont menées pour cartographier les programmes communautaires (publics et privés) afin de connaître la couverture et les lacunes/opportunités en informations au niveau communautaire</v>
      </c>
      <c r="AS6" s="194" t="str">
        <f>VLOOKUP(AS$5,Données_cumulatives!$A$7:$B$167,2,FALSE)</f>
        <v>La liste des maladies et des syndromes prioritaires est établie, avec des définitions standard de cas dans le cadre de la surveillance nationale actuelle.</v>
      </c>
      <c r="AT6" s="194" t="str">
        <f>VLOOKUP(AT$5,Données_cumulatives!$A$7:$B$167,2,FALSE)</f>
        <v>Les établissements sanitaires publics et privés, les laboratoires et les communautés contribuent à la détection des cas de routine.</v>
      </c>
      <c r="AU6" s="194" t="str">
        <f>VLOOKUP(AU$5,Données_cumulatives!$A$7:$B$167,2,FALSE)</f>
        <v>Le pays a la capacité de diagnostiquer et d’enregistrer les cas de maladies à déclaration obligatoire.</v>
      </c>
      <c r="AV6" s="194" t="str">
        <f>VLOOKUP(AV$5,Données_cumulatives!$A$7:$B$167,2,FALSE)</f>
        <v>La complétude et l’actualité des rapports de surveillance hebdomadaires dépassent les cibles nationales (par exemple 80%)</v>
      </c>
      <c r="AW6" s="194" t="str">
        <f>VLOOKUP(AW$5,Données_cumulatives!$A$7:$B$167,2,FALSE)</f>
        <v>Les données sont régulièrement analysées aux différents niveaux pour détecter les événements impliquant des cas ou des décès au-delà des niveaux attendus au moment et au lieu particulier donnés.</v>
      </c>
      <c r="AX6" s="194" t="str">
        <f>VLOOKUP(AX$5,Données_cumulatives!$A$7:$B$167,2,FALSE)</f>
        <v>Des seuils d’alerte/d’intervention ont été définis pour les maladies et les syndromes prioritaires.</v>
      </c>
      <c r="AY6" s="194" t="str">
        <f>VLOOKUP(AY$5,Données_cumulatives!$A$7:$B$167,2,FALSE)</f>
        <v>Ds classifications internationales ou nationales sont utilisées pour catégoriser les données agrégées (CIM, établissements, ressources humaines, medicaments esssentiels)</v>
      </c>
      <c r="AZ6" s="194" t="str">
        <f>VLOOKUP(AZ$5,Données_cumulatives!$A$7:$B$167,2,FALSE)</f>
        <v>Les indicateurs sont harmonisés avec les donateurs et les partenaires de mise en œuvre.</v>
      </c>
      <c r="BA6" s="194" t="str">
        <f>VLOOKUP(BA$5,Données_cumulatives!$A$7:$B$167,2,FALSE)</f>
        <v xml:space="preserve">Il existe un répertoire intégré et commun des données (par exemple un entrepôt de données) pour toutes les données relatives aux établissements, qui peuvent ainsi évoluer et s’adapter aux changements et aux nouvelles exigences. </v>
      </c>
      <c r="BB6" s="194" t="str">
        <f>VLOOKUP(BB$5,Données_cumulatives!$A$7:$B$167,2,FALSE)</f>
        <v xml:space="preserve">Le système d’information des établissements sanitaires est interopérable avec les autres systèmes, à tous les niveaux </v>
      </c>
      <c r="BC6" s="194" t="str">
        <f>VLOOKUP(BC$5,Données_cumulatives!$A$7:$B$167,2,FALSE)</f>
        <v>Des métadonnées adéquates et bien documentées sur les établissements sanitaires sont disponibles pour faciliter l’interopérabilité des systèmes d’information électroniques.</v>
      </c>
      <c r="BD6" s="194" t="str">
        <f>VLOOKUP(BD$5,Données_cumulatives!$A$7:$B$167,2,FALSE)</f>
        <v>La conception des systèmes d’information des établissements sanitaires et communautaires a pris en compte les contributions des utilisateurs finaux et d’autres parties prenantes clés, à tous les niveaux.</v>
      </c>
      <c r="BE6" s="194" t="str">
        <f>VLOOKUP(BE$5,Données_cumulatives!$A$7:$B$167,2,FALSE)</f>
        <v xml:space="preserve">Les producteurs et les utilisateurs de données se réunissent périodiquement pour discuter des manières de rendre les données de routine plus pertinentes pour les décideurs et les planificateurs, et pour améliorer la compréhension des résultats statistiques sanitaires de routine. </v>
      </c>
      <c r="BF6" s="194" t="str">
        <f>VLOOKUP(BF$5,Données_cumulatives!$A$7:$B$167,2,FALSE)</f>
        <v>Les systèmes de collecte des données patients (par exemple celles relatives aux épisodes cliniques) sont standardisés pour tous les partenaires de mise en œuvre et les donateurs.</v>
      </c>
      <c r="BG6" s="194" t="str">
        <f>VLOOKUP(BG$5,Données_cumulatives!$A$7:$B$167,2,FALSE)</f>
        <v>Le personnel (cliniciens et autres membres du personnel) a été formé à la collecte des données des patients et à la saisie des données dans la base de données informatique (le cas écheant).</v>
      </c>
      <c r="BH6" s="194" t="str">
        <f>VLOOKUP(BH$5,Données_cumulatives!$A$7:$B$167,2,FALSE)</f>
        <v>Des directives sur papier sont disponibles dans tous les établissements sanitaires (et dans les programmes communautaires concernés) pour aider à la collecte des données patient.</v>
      </c>
      <c r="BI6" s="194" t="str">
        <f>VLOOKUP(BI$5,Données_cumulatives!$A$7:$B$167,2,FALSE)</f>
        <v xml:space="preserve">Les données sur la santé (sur format papier ou électronique) sont bien stockées et selon les politiques nationales. </v>
      </c>
      <c r="BJ6" s="194" t="str">
        <f>VLOOKUP(BJ$5,Données_cumulatives!$A$7:$B$167,2,FALSE)</f>
        <v>Il existe un calendrier/plan pour la mise à jour, la reproduction et la distribution des outils de collecte de données.</v>
      </c>
      <c r="BK6" s="194" t="str">
        <f>VLOOKUP(BK$5,Données_cumulatives!$A$7:$B$167,2,FALSE)</f>
        <v>Les types de flux de données (par exemple les flux de données issues des formulaires d’entretien avec les patients -&gt; les outils de résumé [par exemple un registre ou une feuille de contrôle] -&gt; le formulaire de rapportage périodique agrégé) sont clairement définis et compris par le personnel.</v>
      </c>
      <c r="BL6" s="194" t="str">
        <f>VLOOKUP(BL$5,Données_cumulatives!$A$7:$B$167,2,FALSE)</f>
        <v>Des directives sur papier sont disopnibles dans tous les établissements sanitaires (et dans les programmes communautaires concernés) pour aider dans la compilation et le rapportage des données</v>
      </c>
      <c r="BM6" s="194" t="str">
        <f>VLOOKUP(BM$5,Données_cumulatives!$A$7:$B$167,2,FALSE)</f>
        <v>Le personnel compétent dans les établissements sanitaires (et dans les programmes communautaires concernés) a reçu une formation sur le rapportage et la compilation des données</v>
      </c>
      <c r="BN6" s="194" t="str">
        <f>VLOOKUP(BN$5,Données_cumulatives!$A$7:$B$167,2,FALSE)</f>
        <v xml:space="preserve">La ventilation des données selon les principaux critères de stratification (âge, sexe, zone géographique) est maintenue lors de la compilation et de la transmission pour assurer une analyse équitable. </v>
      </c>
      <c r="BO6" s="194" t="str">
        <f>VLOOKUP(BO$5,Données_cumulatives!$A$7:$B$167,2,FALSE)</f>
        <v>Les données sont transmises vers le niveau suivant en temps voulu, grâce notamment à l’innovation et aux technologies de l’information, lorsque cela s’avère approprié et disponible.</v>
      </c>
      <c r="BP6" s="194" t="str">
        <f>VLOOKUP(BP$5,Données_cumulatives!$A$7:$B$167,2,FALSE)</f>
        <v>Il existe un plan d’assurance qualité des données qui est partagé avec les programmes de santé, d’autres ministères du gouvernement, les donateurs et d’autres parties prenantes, pour orienter les activités visant à améliorer la qualité des données.</v>
      </c>
      <c r="BQ6" s="194" t="str">
        <f>VLOOKUP(BQ$5,Données_cumulatives!$A$7:$B$167,2,FALSE)</f>
        <v xml:space="preserve">Des normes en matière d’assurance qualité des données de santé de routine sont définies et mises en œuvre, y compris sur la complétude, l’actualité, l’exactitude, l’intégrité et la cohérence sur la durée </v>
      </c>
      <c r="BR6" s="194" t="str">
        <f>VLOOKUP(BR$5,Données_cumulatives!$A$7:$B$167,2,FALSE)</f>
        <v>Les rôles et responsabilités en matière de qualité des données sont définis pour chaque niveau, y compris la vérification des données, la synthèse des problèmes liés à la qualité des données, et l’élaboration et la mise en œuvre des stratégies d’amélioration.</v>
      </c>
      <c r="BS6" s="194" t="str">
        <f>VLOOKUP(BS$5,Données_cumulatives!$A$7:$B$167,2,FALSE)</f>
        <v>Des formations, notamment pour le renforcement des capacités, sont organisés sur l’assurance qualité des données au niveau des établissements, des districts et au niveau national, en utilisant des méthodes standard.</v>
      </c>
      <c r="BT6" s="194" t="str">
        <f>VLOOKUP(BT$5,Données_cumulatives!$A$7:$B$167,2,FALSE)</f>
        <v>Des évaluations systématiques et exhaustives de la qualité des données au niveau des établissements sont menées régulièrement en amont de la planification du secteur de la santé, y compris par une analyse de la complétude, de l’actualité, de l’exactitude et de la cohérence sur la durée (par exemple par le Contrôle de la qualité des données). Cela aboutit à la publication de rapports décrivant les problèmes liés à la qualité des données et les mesures visant à les corriger.</v>
      </c>
      <c r="BU6" s="194" t="str">
        <f>VLOOKUP(BU$5,Données_cumulatives!$A$7:$B$167,2,FALSE)</f>
        <v>Le personnel chargé de la gestion des données procède à des contrôles réguliers de l’exactitude et de la complétude des données, avant de soumettre des rapports au niveau suivant (grâce à des contrôles électroniques automatisés, le cas écheant).</v>
      </c>
      <c r="BV6" s="194" t="str">
        <f>VLOOKUP(BV$5,Données_cumulatives!$A$7:$B$167,2,FALSE)</f>
        <v>L’assurance qualité des données est liée au cycle de planification du secteur de la santé dans le pays afin que des informations sur la qualité des données soient disponibles avant l’utilisation des données en vue de la planification.</v>
      </c>
      <c r="BW6" s="194" t="str">
        <f>VLOOKUP(BW$5,Données_cumulatives!$A$7:$B$167,2,FALSE)</f>
        <v>Il existe une collaboration entre le Ministère de la santé (MDS), les agences gouvernementales (l’Office national des statistiques) et d’autres parties prenantes nationales (donateurs, universités, etc.) sur l’assurance qualité des données afin que des évaluations soient menées avec un certain degré d’indépendance (sans conflit d’intérêt).</v>
      </c>
      <c r="BX6" s="194" t="str">
        <f>VLOOKUP(BX$5,Données_cumulatives!$A$7:$B$167,2,FALSE)</f>
        <v>Il existe in cadre général et un plan pour les TIC, y compris les équipements, leur acquisition et leur utilisation, à tous les niveaux du SISR.</v>
      </c>
      <c r="BY6" s="194" t="str">
        <f>VLOOKUP(BY$5,Données_cumulatives!$A$7:$B$167,2,FALSE)</f>
        <v>Des méthodes électroniques sont utilisées pour le contrôle de la qualité des données avant leur transmission.</v>
      </c>
      <c r="BZ6" s="194" t="str">
        <f>VLOOKUP(BZ$5,Données_cumulatives!$A$7:$B$167,2,FALSE)</f>
        <v>La collecte des données utilise des solutions de santé en ligne et mobile, le cas écheant, notamment dans les zones reculées et isolées.</v>
      </c>
      <c r="CA6" s="194" t="str">
        <f>VLOOKUP(CA$5,Données_cumulatives!$A$7:$B$167,2,FALSE)</f>
        <v>Des microdonnées de routine sont mises à disposition (un sous-ensemble de données du SISR est sélectionné selon des critères spécifiques) des chercheurs et des analystes, des agences gouvernementales, des donateurs et du secteur privé (avec des mesures appropriées pour garantir la confidentialité, par exemple, en débarrassant l’ensemble de données de ses identificateurs).</v>
      </c>
      <c r="CB6" s="194" t="str">
        <f>VLOOKUP(CB$5,Données_cumulatives!$A$7:$B$167,2,FALSE)</f>
        <v xml:space="preserve">Le personnel a reçu une formation appropriée à l’utilisation des TIC, à tous les niveaux, grâce à un programme de formation standard </v>
      </c>
      <c r="CC6" s="194" t="str">
        <f>VLOOKUP(CC$5,Données_cumulatives!$A$7:$B$167,2,FALSE)</f>
        <v>Il existe des mécanismes de collaboration avec les institutions locales de recherche et universitaires, en vue d’effectuer un examen analytique périodique des données des établissements.</v>
      </c>
      <c r="CD6" s="194" t="str">
        <f>VLOOKUP(CD$5,Données_cumulatives!$A$7:$B$167,2,FALSE)</f>
        <v>Des principes généraux sur le nettoyage/l’analyse des données des établissements sont définis (par exemple sous forme de SOP), y compris sur la façon de traiter la non complétude, les incohérences, les invraissemblances, l’estimation des dénominateurs, l’imputation des valeurs manquantes, et le rapprochement des données de plusieurs sources de données.</v>
      </c>
      <c r="CE6" s="194" t="str">
        <f>VLOOKUP(CE$5,Données_cumulatives!$A$7:$B$167,2,FALSE)</f>
        <v>Les planificateurs du secteur de la santé et les partenaires au développement utilisent les résultats de l’analyse des données des établissements pour produire des rapports analytiques de progrès et menr un examen de la performance du secteur de la santé.</v>
      </c>
      <c r="CF6" s="194" t="str">
        <f>VLOOKUP(CF$5,Données_cumulatives!$A$7:$B$167,2,FALSE)</f>
        <v>Les outils utilisés pour l’analyse des données, tels que les tableaux de synthèse, les graphiques, les SIG, les tableaux croisés dynamiques, les systèmes d’aide à la décision, etc. sont appropriés pour le niveau.</v>
      </c>
      <c r="CG6" s="194" t="str">
        <f>VLOOKUP(CG$5,Données_cumulatives!$A$7:$B$167,2,FALSE)</f>
        <v>Le système d’information utilise des données appropriées tirées de diverses sources, par exemple des données de recensement, des registres de l’état civil, des enquêtes de population, etc. pour calculer les indicateurs clés.</v>
      </c>
      <c r="CH6" s="194" t="str">
        <f>VLOOKUP(CH$5,Données_cumulatives!$A$7:$B$167,2,FALSE)</f>
        <v xml:space="preserve">Le personnel approprié (les responsables du système d’information communautaire et des établissements, les chargés de programme, le titulaire de l’établissement, etc.) ont reçu une formation sur l’analyse des données. </v>
      </c>
      <c r="CI6" s="194" t="str">
        <f>VLOOKUP(CI$5,Données_cumulatives!$A$7:$B$167,2,FALSE)</f>
        <v xml:space="preserve">Un rapport sur les statistques des établissements sanitaires est produit chaque année. </v>
      </c>
      <c r="CJ6" s="194" t="str">
        <f>VLOOKUP(CJ$5,Données_cumulatives!$A$7:$B$167,2,FALSE)</f>
        <v>Des résumés périodiques des données (par exemple des bulletins) décrivant les principaux résultats et leur interpretation, sont produits et distribués aux principales parties prenantes.</v>
      </c>
      <c r="CK6" s="194" t="str">
        <f>VLOOKUP(CK$5,Données_cumulatives!$A$7:$B$167,2,FALSE)</f>
        <v>Des tableaux de bord et des graphiques synthétiques sont utilisés pour transmettre des informations aux différents publics cibles, d’une manière qui parle aux décideurs, aux médias, et au grand public.</v>
      </c>
      <c r="CL6" s="194" t="str">
        <f>VLOOKUP(CL$5,Données_cumulatives!$A$7:$B$167,2,FALSE)</f>
        <v>Une stratégie globale de dissémination des données, pertinente pour tous les niveaux du système de santé, est mise en place, et des produits clés sont définis.</v>
      </c>
      <c r="CM6" s="194" t="str">
        <f>VLOOKUP(CM$5,Données_cumulatives!$A$7:$B$167,2,FALSE)</f>
        <v>Il existe une collaboration et un partage des données entre le MDS, les institutions locales (les Offices nationaux de la statistique par exemple) les partenaires internationaux, les médias et la société civile.</v>
      </c>
      <c r="CN6" s="194" t="str">
        <f>VLOOKUP(CN$5,Données_cumulatives!$A$7:$B$167,2,FALSE)</f>
        <v>Une culture de l’utilisation de l’information est promue par les leaders politiques et les décideurs, et se traduit dans l’utilisation des données des établissements &amp; communautaires dans les rapports de planification, de suivi et d’évaluation.</v>
      </c>
      <c r="CO6" s="194" t="str">
        <f>VLOOKUP(CO$5,Données_cumulatives!$A$7:$B$167,2,FALSE)</f>
        <v>Il y a une demande d’information de la part des décideurs, des planificateurs, des responsables de programmes, etc.</v>
      </c>
      <c r="CP6" s="194" t="str">
        <f>VLOOKUP(CP$5,Données_cumulatives!$A$7:$B$167,2,FALSE)</f>
        <v xml:space="preserve">Les cliniciens utilisent couramment les données cliniques pour surveiller les soins administrés aux patients et les résultats. </v>
      </c>
      <c r="CQ6" s="194" t="str">
        <f>VLOOKUP(CQ$5,Données_cumulatives!$A$7:$B$167,2,FALSE)</f>
        <v>Les responsables des établissements utilisent les données pour améliorer les infrastructures, les équipements et les ressources humaines.</v>
      </c>
      <c r="CR6" s="194" t="str">
        <f>VLOOKUP(CR$5,Données_cumulatives!$A$7:$B$167,2,FALSE)</f>
        <v>Les décideurs du niveau local et les membres de la communauté utilisent les informations communautaires et des établissements sanitaires pour élaborer des stratégies de fourniture de services adaptés et appropriées, et mener des interventions communautaires.</v>
      </c>
      <c r="CS6" s="194" t="str">
        <f>VLOOKUP(CS$5,Données_cumulatives!$A$7:$B$167,2,FALSE)</f>
        <v>Les données communautaires et des établissements sont utilisées dans la planification du secteur de la santé (par exemple les examens du secteur de la santé)</v>
      </c>
      <c r="CT6" s="194" t="str">
        <f>VLOOKUP(CT$5,Données_cumulatives!$A$7:$B$167,2,FALSE)</f>
        <v>Les responsables du rapportage sur les informations sanitaires de routine à tous les niveaux sont suffisamment autonomes pour définir leurs propres besoins en interventions et en données (par exemple en menant une campagne de sensibilisation au niveau local pour améliorer la couverture – et en collectant des données pour vérifier l’efficacité de l’intervention).</v>
      </c>
      <c r="CU6" s="194" t="e">
        <f>VLOOKUP(CU$5,Données_cumulatives!#REF!,2,FALSE)</f>
        <v>#REF!</v>
      </c>
      <c r="CV6" s="194" t="e">
        <f>VLOOKUP(CV$5,Données_cumulatives!#REF!,2,FALSE)</f>
        <v>#REF!</v>
      </c>
      <c r="CW6" s="194" t="e">
        <f>VLOOKUP(CW$5,Données_cumulatives!#REF!,2,FALSE)</f>
        <v>#REF!</v>
      </c>
      <c r="CX6" s="194" t="e">
        <f>VLOOKUP(CX$5,Données_cumulatives!#REF!,2,FALSE)</f>
        <v>#REF!</v>
      </c>
      <c r="CY6" s="194" t="e">
        <f>VLOOKUP(CY$5,Données_cumulatives!#REF!,2,FALSE)</f>
        <v>#REF!</v>
      </c>
      <c r="CZ6" s="194" t="e">
        <f>VLOOKUP(CZ$5,Données_cumulatives!#REF!,2,FALSE)</f>
        <v>#REF!</v>
      </c>
      <c r="DA6" s="194" t="e">
        <f>VLOOKUP(DA$5,Données_cumulatives!#REF!,2,FALSE)</f>
        <v>#REF!</v>
      </c>
      <c r="DB6" s="194" t="e">
        <f>VLOOKUP(DB$5,Données_cumulatives!#REF!,2,FALSE)</f>
        <v>#REF!</v>
      </c>
      <c r="DC6" s="194" t="e">
        <f>VLOOKUP(DC$5,Données_cumulatives!#REF!,2,FALSE)</f>
        <v>#REF!</v>
      </c>
      <c r="DD6" s="194" t="e">
        <f>VLOOKUP(DD$5,Données_cumulatives!#REF!,2,FALSE)</f>
        <v>#REF!</v>
      </c>
      <c r="DE6" s="194" t="e">
        <f>VLOOKUP(DE$5,Données_cumulatives!#REF!,2,FALSE)</f>
        <v>#REF!</v>
      </c>
      <c r="DF6" s="194" t="e">
        <f>VLOOKUP(DF$5,Données_cumulatives!#REF!,2,FALSE)</f>
        <v>#REF!</v>
      </c>
      <c r="DG6" s="194" t="e">
        <f>VLOOKUP(DG$5,Données_cumulatives!#REF!,2,FALSE)</f>
        <v>#REF!</v>
      </c>
      <c r="DH6" s="194" t="e">
        <f>VLOOKUP(DH$5,Données_cumulatives!#REF!,2,FALSE)</f>
        <v>#REF!</v>
      </c>
      <c r="DI6" s="194" t="e">
        <f>VLOOKUP(DI$5,Données_cumulatives!#REF!,2,FALSE)</f>
        <v>#REF!</v>
      </c>
      <c r="DJ6" s="194" t="e">
        <f>VLOOKUP(DJ$5,Données_cumulatives!#REF!,2,FALSE)</f>
        <v>#REF!</v>
      </c>
      <c r="DK6" s="194" t="e">
        <f>VLOOKUP(DK$5,Données_cumulatives!#REF!,2,FALSE)</f>
        <v>#REF!</v>
      </c>
      <c r="DL6" s="194" t="e">
        <f>VLOOKUP(DL$5,Données_cumulatives!#REF!,2,FALSE)</f>
        <v>#REF!</v>
      </c>
      <c r="DM6" s="194" t="e">
        <f>VLOOKUP(DM$5,Données_cumulatives!#REF!,2,FALSE)</f>
        <v>#REF!</v>
      </c>
      <c r="DN6" s="194" t="e">
        <f>VLOOKUP(DN$5,Données_cumulatives!#REF!,2,FALSE)</f>
        <v>#REF!</v>
      </c>
      <c r="DO6" s="194" t="e">
        <f>VLOOKUP(DO$5,Données_cumulatives!#REF!,2,FALSE)</f>
        <v>#REF!</v>
      </c>
      <c r="DP6" s="194" t="e">
        <f>VLOOKUP(DP$5,Données_cumulatives!#REF!,2,FALSE)</f>
        <v>#REF!</v>
      </c>
      <c r="DQ6" s="194" t="e">
        <f>VLOOKUP(DQ$5,Données_cumulatives!#REF!,2,FALSE)</f>
        <v>#REF!</v>
      </c>
      <c r="DR6" s="194" t="e">
        <f>VLOOKUP(DR$5,Données_cumulatives!#REF!,2,FALSE)</f>
        <v>#REF!</v>
      </c>
      <c r="DS6" s="195"/>
      <c r="DT6" s="195"/>
      <c r="DU6" s="195"/>
      <c r="DV6" s="195"/>
      <c r="DW6" s="195"/>
      <c r="DX6" s="195"/>
      <c r="DY6" s="195"/>
      <c r="DZ6" s="195"/>
      <c r="EA6" s="195"/>
      <c r="EB6" s="195"/>
      <c r="EC6" s="195"/>
      <c r="ED6" s="195"/>
      <c r="EE6" s="195"/>
      <c r="EF6" s="195"/>
      <c r="EG6" s="195"/>
      <c r="EH6" s="195"/>
      <c r="EI6" s="195"/>
      <c r="EJ6" s="195"/>
      <c r="EK6" s="195"/>
      <c r="EL6" s="195"/>
      <c r="EM6" s="195"/>
      <c r="EN6" s="195"/>
      <c r="EO6" s="195"/>
      <c r="EP6" s="195"/>
      <c r="EQ6" s="195"/>
      <c r="ER6" s="195"/>
      <c r="ES6" s="195"/>
      <c r="ET6" s="195"/>
      <c r="EU6" s="195"/>
      <c r="EV6" s="195"/>
      <c r="EW6" s="195"/>
    </row>
    <row r="7" spans="1:153" ht="129" customHeight="1" x14ac:dyDescent="0.25">
      <c r="A7" s="152" t="str">
        <f>IF(OR(ISERROR('Entrée des commentaires bruts'!L2),ISBLANK('Entrée des commentaires bruts'!B2)),"-",'Entrée des commentaires bruts'!B2)</f>
        <v>-</v>
      </c>
      <c r="B7" s="152" t="str">
        <f>IF(OR(ISERROR('Entrée des commentaires bruts'!M2),ISBLANK('Entrée des commentaires bruts'!M2)),"-",'Entrée des commentaires bruts'!M2)</f>
        <v>-</v>
      </c>
      <c r="C7" s="152" t="str">
        <f>IF(OR(ISERROR('Entrée des commentaires bruts'!N2),ISBLANK('Entrée des commentaires bruts'!N2)),"-",'Entrée des commentaires bruts'!N2)</f>
        <v>-</v>
      </c>
      <c r="D7" s="152" t="str">
        <f>IF(OR(ISERROR('Entrée des commentaires bruts'!O2),ISBLANK('Entrée des commentaires bruts'!O2)),"-",'Entrée des commentaires bruts'!O2)</f>
        <v>-</v>
      </c>
      <c r="E7" s="152" t="str">
        <f>IF(OR(ISERROR('Entrée des commentaires bruts'!P2),ISBLANK('Entrée des commentaires bruts'!P2)),"-",'Entrée des commentaires bruts'!P2)</f>
        <v>-</v>
      </c>
      <c r="F7" s="152" t="str">
        <f>IF(OR(ISERROR('Entrée des commentaires bruts'!Q2),ISBLANK('Entrée des commentaires bruts'!Q2)),"-",'Entrée des commentaires bruts'!Q2)</f>
        <v>-</v>
      </c>
      <c r="G7" s="152" t="str">
        <f>IF(OR(ISERROR('Entrée des commentaires bruts'!R2),ISBLANK('Entrée des commentaires bruts'!R2)),"-",'Entrée des commentaires bruts'!R2)</f>
        <v>-</v>
      </c>
      <c r="H7" s="152" t="str">
        <f>IF(OR(ISERROR('Entrée des commentaires bruts'!S2),ISBLANK('Entrée des commentaires bruts'!S2)),"-",'Entrée des commentaires bruts'!S2)</f>
        <v>-</v>
      </c>
      <c r="I7" s="152" t="str">
        <f>IF(OR(ISERROR('Entrée des commentaires bruts'!T2),ISBLANK('Entrée des commentaires bruts'!T2)),"-",'Entrée des commentaires bruts'!T2)</f>
        <v>-</v>
      </c>
      <c r="J7" s="152" t="str">
        <f>IF(OR(ISERROR('Entrée des commentaires bruts'!U2),ISBLANK('Entrée des commentaires bruts'!U2)),"-",'Entrée des commentaires bruts'!U2)</f>
        <v>-</v>
      </c>
      <c r="K7" s="152" t="str">
        <f>IF(OR(ISERROR('Entrée des commentaires bruts'!V2),ISBLANK('Entrée des commentaires bruts'!V2)),"-",'Entrée des commentaires bruts'!V2)</f>
        <v>-</v>
      </c>
      <c r="L7" s="152" t="str">
        <f>IF(OR(ISERROR('Entrée des commentaires bruts'!W2),ISBLANK('Entrée des commentaires bruts'!W2)),"-",'Entrée des commentaires bruts'!W2)</f>
        <v>-</v>
      </c>
      <c r="M7" s="152" t="str">
        <f>IF(OR(ISERROR('Entrée des commentaires bruts'!X2),ISBLANK('Entrée des commentaires bruts'!X2)),"-",'Entrée des commentaires bruts'!X2)</f>
        <v>-</v>
      </c>
      <c r="N7" s="152" t="str">
        <f>IF(OR(ISERROR('Entrée des commentaires bruts'!Y2),ISBLANK('Entrée des commentaires bruts'!Y2)),"-",'Entrée des commentaires bruts'!Y2)</f>
        <v>-</v>
      </c>
      <c r="O7" s="152" t="str">
        <f>IF(OR(ISERROR('Entrée des commentaires bruts'!Z2),ISBLANK('Entrée des commentaires bruts'!Z2)),"-",'Entrée des commentaires bruts'!Z2)</f>
        <v>-</v>
      </c>
      <c r="P7" s="152" t="str">
        <f>IF(OR(ISERROR('Entrée des commentaires bruts'!AA2),ISBLANK('Entrée des commentaires bruts'!AA2)),"-",'Entrée des commentaires bruts'!AA2)</f>
        <v>-</v>
      </c>
      <c r="Q7" s="152" t="str">
        <f>IF(OR(ISERROR('Entrée des commentaires bruts'!AB2),ISBLANK('Entrée des commentaires bruts'!AB2)),"-",'Entrée des commentaires bruts'!AB2)</f>
        <v>-</v>
      </c>
      <c r="R7" s="152" t="str">
        <f>IF(OR(ISERROR('Entrée des commentaires bruts'!AC2),ISBLANK('Entrée des commentaires bruts'!AC2)),"-",'Entrée des commentaires bruts'!AC2)</f>
        <v>-</v>
      </c>
      <c r="S7" s="152" t="str">
        <f>IF(OR(ISERROR('Entrée des commentaires bruts'!AD2),ISBLANK('Entrée des commentaires bruts'!AD2)),"-",'Entrée des commentaires bruts'!AD2)</f>
        <v>-</v>
      </c>
      <c r="T7" s="152" t="str">
        <f>IF(OR(ISERROR('Entrée des commentaires bruts'!AE2),ISBLANK('Entrée des commentaires bruts'!AE2)),"-",'Entrée des commentaires bruts'!AE2)</f>
        <v>-</v>
      </c>
      <c r="U7" s="152" t="str">
        <f>IF(OR(ISERROR('Entrée des commentaires bruts'!AF2),ISBLANK('Entrée des commentaires bruts'!AF2)),"-",'Entrée des commentaires bruts'!AF2)</f>
        <v>-</v>
      </c>
      <c r="V7" s="152" t="str">
        <f>IF(OR(ISERROR('Entrée des commentaires bruts'!AG2),ISBLANK('Entrée des commentaires bruts'!AG2)),"-",'Entrée des commentaires bruts'!AG2)</f>
        <v>-</v>
      </c>
      <c r="W7" s="152" t="str">
        <f>IF(OR(ISERROR('Entrée des commentaires bruts'!AH2),ISBLANK('Entrée des commentaires bruts'!AH2)),"-",'Entrée des commentaires bruts'!AH2)</f>
        <v>-</v>
      </c>
      <c r="X7" s="152" t="str">
        <f>IF(OR(ISERROR('Entrée des commentaires bruts'!AI2),ISBLANK('Entrée des commentaires bruts'!AI2)),"-",'Entrée des commentaires bruts'!AI2)</f>
        <v>-</v>
      </c>
      <c r="Y7" s="152" t="str">
        <f>IF(OR(ISERROR('Entrée des commentaires bruts'!AJ2),ISBLANK('Entrée des commentaires bruts'!AJ2)),"-",'Entrée des commentaires bruts'!AJ2)</f>
        <v>-</v>
      </c>
      <c r="Z7" s="152" t="str">
        <f>IF(OR(ISERROR('Entrée des commentaires bruts'!AK2),ISBLANK('Entrée des commentaires bruts'!AK2)),"-",'Entrée des commentaires bruts'!AK2)</f>
        <v>-</v>
      </c>
      <c r="AA7" s="152" t="str">
        <f>IF(OR(ISERROR('Entrée des commentaires bruts'!AL2),ISBLANK('Entrée des commentaires bruts'!AL2)),"-",'Entrée des commentaires bruts'!AL2)</f>
        <v>-</v>
      </c>
      <c r="AB7" s="152" t="str">
        <f>IF(OR(ISERROR('Entrée des commentaires bruts'!AM2),ISBLANK('Entrée des commentaires bruts'!AM2)),"-",'Entrée des commentaires bruts'!AM2)</f>
        <v>-</v>
      </c>
      <c r="AC7" s="152" t="str">
        <f>IF(OR(ISERROR('Entrée des commentaires bruts'!AN2),ISBLANK('Entrée des commentaires bruts'!AN2)),"-",'Entrée des commentaires bruts'!AN2)</f>
        <v>-</v>
      </c>
      <c r="AD7" s="152" t="str">
        <f>IF(OR(ISERROR('Entrée des commentaires bruts'!AO2),ISBLANK('Entrée des commentaires bruts'!AO2)),"-",'Entrée des commentaires bruts'!AO2)</f>
        <v>-</v>
      </c>
      <c r="AE7" s="152" t="str">
        <f>IF(OR(ISERROR('Entrée des commentaires bruts'!AP2),ISBLANK('Entrée des commentaires bruts'!AP2)),"-",'Entrée des commentaires bruts'!AP2)</f>
        <v>-</v>
      </c>
      <c r="AF7" s="152" t="str">
        <f>IF(OR(ISERROR('Entrée des commentaires bruts'!AQ2),ISBLANK('Entrée des commentaires bruts'!AQ2)),"-",'Entrée des commentaires bruts'!AQ2)</f>
        <v>-</v>
      </c>
      <c r="AG7" s="152" t="str">
        <f>IF(OR(ISERROR('Entrée des commentaires bruts'!AR2),ISBLANK('Entrée des commentaires bruts'!AR2)),"-",'Entrée des commentaires bruts'!AR2)</f>
        <v>-</v>
      </c>
      <c r="AH7" s="152" t="str">
        <f>IF(OR(ISERROR('Entrée des commentaires bruts'!AS2),ISBLANK('Entrée des commentaires bruts'!AS2)),"-",'Entrée des commentaires bruts'!AS2)</f>
        <v>-</v>
      </c>
      <c r="AI7" s="152" t="str">
        <f>IF(OR(ISERROR('Entrée des commentaires bruts'!AT2),ISBLANK('Entrée des commentaires bruts'!AT2)),"-",'Entrée des commentaires bruts'!AT2)</f>
        <v>-</v>
      </c>
      <c r="AJ7" s="152" t="str">
        <f>IF(OR(ISERROR('Entrée des commentaires bruts'!AU2),ISBLANK('Entrée des commentaires bruts'!AU2)),"-",'Entrée des commentaires bruts'!AU2)</f>
        <v>-</v>
      </c>
      <c r="AK7" s="152" t="str">
        <f>IF(OR(ISERROR('Entrée des commentaires bruts'!AV2),ISBLANK('Entrée des commentaires bruts'!AV2)),"-",'Entrée des commentaires bruts'!AV2)</f>
        <v>-</v>
      </c>
      <c r="AL7" s="152" t="str">
        <f>IF(OR(ISERROR('Entrée des commentaires bruts'!AW2),ISBLANK('Entrée des commentaires bruts'!AW2)),"-",'Entrée des commentaires bruts'!AW2)</f>
        <v>-</v>
      </c>
      <c r="AM7" s="152" t="str">
        <f>IF(OR(ISERROR('Entrée des commentaires bruts'!AX2),ISBLANK('Entrée des commentaires bruts'!AX2)),"-",'Entrée des commentaires bruts'!AX2)</f>
        <v>-</v>
      </c>
      <c r="AN7" s="152" t="str">
        <f>IF(OR(ISERROR('Entrée des commentaires bruts'!AY2),ISBLANK('Entrée des commentaires bruts'!AY2)),"-",'Entrée des commentaires bruts'!AY2)</f>
        <v>-</v>
      </c>
      <c r="AO7" s="152" t="str">
        <f>IF(OR(ISERROR('Entrée des commentaires bruts'!AZ2),ISBLANK('Entrée des commentaires bruts'!AZ2)),"-",'Entrée des commentaires bruts'!AZ2)</f>
        <v>-</v>
      </c>
      <c r="AP7" s="152" t="str">
        <f>IF(OR(ISERROR('Entrée des commentaires bruts'!BA2),ISBLANK('Entrée des commentaires bruts'!BA2)),"-",'Entrée des commentaires bruts'!BA2)</f>
        <v>-</v>
      </c>
      <c r="AQ7" s="152" t="str">
        <f>IF(OR(ISERROR('Entrée des commentaires bruts'!BB2),ISBLANK('Entrée des commentaires bruts'!BB2)),"-",'Entrée des commentaires bruts'!BB2)</f>
        <v>-</v>
      </c>
      <c r="AR7" s="152" t="str">
        <f>IF(OR(ISERROR('Entrée des commentaires bruts'!BC2),ISBLANK('Entrée des commentaires bruts'!BC2)),"-",'Entrée des commentaires bruts'!BC2)</f>
        <v>-</v>
      </c>
      <c r="AS7" s="152" t="str">
        <f>IF(OR(ISERROR('Entrée des commentaires bruts'!BD2),ISBLANK('Entrée des commentaires bruts'!BD2)),"-",'Entrée des commentaires bruts'!BD2)</f>
        <v>-</v>
      </c>
      <c r="AT7" s="152" t="str">
        <f>IF(OR(ISERROR('Entrée des commentaires bruts'!BE2),ISBLANK('Entrée des commentaires bruts'!BE2)),"-",'Entrée des commentaires bruts'!BE2)</f>
        <v>-</v>
      </c>
      <c r="AU7" s="152" t="str">
        <f>IF(OR(ISERROR('Entrée des commentaires bruts'!BF2),ISBLANK('Entrée des commentaires bruts'!BF2)),"-",'Entrée des commentaires bruts'!BF2)</f>
        <v>-</v>
      </c>
      <c r="AV7" s="152" t="str">
        <f>IF(OR(ISERROR('Entrée des commentaires bruts'!BG2),ISBLANK('Entrée des commentaires bruts'!BG2)),"-",'Entrée des commentaires bruts'!BG2)</f>
        <v>-</v>
      </c>
      <c r="AW7" s="152" t="str">
        <f>IF(OR(ISERROR('Entrée des commentaires bruts'!BH2),ISBLANK('Entrée des commentaires bruts'!BH2)),"-",'Entrée des commentaires bruts'!BH2)</f>
        <v>-</v>
      </c>
      <c r="AX7" s="152" t="str">
        <f>IF(OR(ISERROR('Entrée des commentaires bruts'!BI2),ISBLANK('Entrée des commentaires bruts'!BI2)),"-",'Entrée des commentaires bruts'!BI2)</f>
        <v>-</v>
      </c>
      <c r="AY7" s="152" t="str">
        <f>IF(OR(ISERROR('Entrée des commentaires bruts'!BJ2),ISBLANK('Entrée des commentaires bruts'!BJ2)),"-",'Entrée des commentaires bruts'!BJ2)</f>
        <v>-</v>
      </c>
      <c r="AZ7" s="152" t="str">
        <f>IF(OR(ISERROR('Entrée des commentaires bruts'!BK2),ISBLANK('Entrée des commentaires bruts'!BK2)),"-",'Entrée des commentaires bruts'!BK2)</f>
        <v>-</v>
      </c>
      <c r="BA7" s="152" t="str">
        <f>IF(OR(ISERROR('Entrée des commentaires bruts'!BL2),ISBLANK('Entrée des commentaires bruts'!BL2)),"-",'Entrée des commentaires bruts'!BL2)</f>
        <v>-</v>
      </c>
      <c r="BB7" s="152" t="str">
        <f>IF(OR(ISERROR('Entrée des commentaires bruts'!BM2),ISBLANK('Entrée des commentaires bruts'!BM2)),"-",'Entrée des commentaires bruts'!BM2)</f>
        <v>-</v>
      </c>
      <c r="BC7" s="152" t="str">
        <f>IF(OR(ISERROR('Entrée des commentaires bruts'!BN2),ISBLANK('Entrée des commentaires bruts'!BN2)),"-",'Entrée des commentaires bruts'!BN2)</f>
        <v>-</v>
      </c>
      <c r="BD7" s="152" t="str">
        <f>IF(OR(ISERROR('Entrée des commentaires bruts'!BO2),ISBLANK('Entrée des commentaires bruts'!BO2)),"-",'Entrée des commentaires bruts'!BO2)</f>
        <v>-</v>
      </c>
      <c r="BE7" s="152" t="str">
        <f>IF(OR(ISERROR('Entrée des commentaires bruts'!BP2),ISBLANK('Entrée des commentaires bruts'!BP2)),"-",'Entrée des commentaires bruts'!BP2)</f>
        <v>-</v>
      </c>
      <c r="BF7" s="152" t="str">
        <f>IF(OR(ISERROR('Entrée des commentaires bruts'!BQ2),ISBLANK('Entrée des commentaires bruts'!BQ2)),"-",'Entrée des commentaires bruts'!BQ2)</f>
        <v>-</v>
      </c>
      <c r="BG7" s="152" t="str">
        <f>IF(OR(ISERROR('Entrée des commentaires bruts'!BR2),ISBLANK('Entrée des commentaires bruts'!BR2)),"-",'Entrée des commentaires bruts'!BR2)</f>
        <v>-</v>
      </c>
      <c r="BH7" s="152" t="str">
        <f>IF(OR(ISERROR('Entrée des commentaires bruts'!BS2),ISBLANK('Entrée des commentaires bruts'!BS2)),"-",'Entrée des commentaires bruts'!BS2)</f>
        <v>-</v>
      </c>
      <c r="BI7" s="152" t="str">
        <f>IF(OR(ISERROR('Entrée des commentaires bruts'!BT2),ISBLANK('Entrée des commentaires bruts'!BT2)),"-",'Entrée des commentaires bruts'!BT2)</f>
        <v>-</v>
      </c>
      <c r="BJ7" s="152" t="str">
        <f>IF(OR(ISERROR('Entrée des commentaires bruts'!BU2),ISBLANK('Entrée des commentaires bruts'!BU2)),"-",'Entrée des commentaires bruts'!BU2)</f>
        <v>-</v>
      </c>
      <c r="BK7" s="152" t="str">
        <f>IF(OR(ISERROR('Entrée des commentaires bruts'!BV2),ISBLANK('Entrée des commentaires bruts'!BV2)),"-",'Entrée des commentaires bruts'!BV2)</f>
        <v>-</v>
      </c>
      <c r="BL7" s="152" t="str">
        <f>IF(OR(ISERROR('Entrée des commentaires bruts'!BW2),ISBLANK('Entrée des commentaires bruts'!BW2)),"-",'Entrée des commentaires bruts'!BW2)</f>
        <v>-</v>
      </c>
      <c r="BM7" s="152" t="str">
        <f>IF(OR(ISERROR('Entrée des commentaires bruts'!BX2),ISBLANK('Entrée des commentaires bruts'!BX2)),"-",'Entrée des commentaires bruts'!BX2)</f>
        <v>-</v>
      </c>
      <c r="BN7" s="152" t="str">
        <f>IF(OR(ISERROR('Entrée des commentaires bruts'!BY2),ISBLANK('Entrée des commentaires bruts'!BY2)),"-",'Entrée des commentaires bruts'!BY2)</f>
        <v>-</v>
      </c>
      <c r="BO7" s="152" t="str">
        <f>IF(OR(ISERROR('Entrée des commentaires bruts'!BZ2),ISBLANK('Entrée des commentaires bruts'!BZ2)),"-",'Entrée des commentaires bruts'!BZ2)</f>
        <v>-</v>
      </c>
      <c r="BP7" s="152" t="str">
        <f>IF(OR(ISERROR('Entrée des commentaires bruts'!CA2),ISBLANK('Entrée des commentaires bruts'!CA2)),"-",'Entrée des commentaires bruts'!CA2)</f>
        <v>-</v>
      </c>
      <c r="BQ7" s="152" t="str">
        <f>IF(OR(ISERROR('Entrée des commentaires bruts'!CB2),ISBLANK('Entrée des commentaires bruts'!CB2)),"-",'Entrée des commentaires bruts'!CB2)</f>
        <v>-</v>
      </c>
      <c r="BR7" s="152" t="str">
        <f>IF(OR(ISERROR('Entrée des commentaires bruts'!CC2),ISBLANK('Entrée des commentaires bruts'!CC2)),"-",'Entrée des commentaires bruts'!CC2)</f>
        <v>-</v>
      </c>
      <c r="BS7" s="152" t="str">
        <f>IF(OR(ISERROR('Entrée des commentaires bruts'!CD2),ISBLANK('Entrée des commentaires bruts'!CD2)),"-",'Entrée des commentaires bruts'!CD2)</f>
        <v>-</v>
      </c>
      <c r="BT7" s="152" t="str">
        <f>IF(OR(ISERROR('Entrée des commentaires bruts'!CE2),ISBLANK('Entrée des commentaires bruts'!CE2)),"-",'Entrée des commentaires bruts'!CE2)</f>
        <v>-</v>
      </c>
      <c r="BU7" s="152" t="str">
        <f>IF(OR(ISERROR('Entrée des commentaires bruts'!CF2),ISBLANK('Entrée des commentaires bruts'!CF2)),"-",'Entrée des commentaires bruts'!CF2)</f>
        <v>-</v>
      </c>
      <c r="BV7" s="152" t="str">
        <f>IF(OR(ISERROR('Entrée des commentaires bruts'!CG2),ISBLANK('Entrée des commentaires bruts'!CG2)),"-",'Entrée des commentaires bruts'!CG2)</f>
        <v>-</v>
      </c>
      <c r="BW7" s="152" t="str">
        <f>IF(OR(ISERROR('Entrée des commentaires bruts'!CH2),ISBLANK('Entrée des commentaires bruts'!CH2)),"-",'Entrée des commentaires bruts'!CH2)</f>
        <v>-</v>
      </c>
      <c r="BX7" s="152" t="str">
        <f>IF(OR(ISERROR('Entrée des commentaires bruts'!CI2),ISBLANK('Entrée des commentaires bruts'!CI2)),"-",'Entrée des commentaires bruts'!CI2)</f>
        <v>-</v>
      </c>
      <c r="BY7" s="152" t="str">
        <f>IF(OR(ISERROR('Entrée des commentaires bruts'!CJ2),ISBLANK('Entrée des commentaires bruts'!CJ2)),"-",'Entrée des commentaires bruts'!CJ2)</f>
        <v>-</v>
      </c>
      <c r="BZ7" s="152" t="str">
        <f>IF(OR(ISERROR('Entrée des commentaires bruts'!CK2),ISBLANK('Entrée des commentaires bruts'!CK2)),"-",'Entrée des commentaires bruts'!CK2)</f>
        <v>-</v>
      </c>
      <c r="CA7" s="152" t="str">
        <f>IF(OR(ISERROR('Entrée des commentaires bruts'!CL2),ISBLANK('Entrée des commentaires bruts'!CL2)),"-",'Entrée des commentaires bruts'!CL2)</f>
        <v>-</v>
      </c>
      <c r="CB7" s="152" t="str">
        <f>IF(OR(ISERROR('Entrée des commentaires bruts'!CM2),ISBLANK('Entrée des commentaires bruts'!CM2)),"-",'Entrée des commentaires bruts'!CM2)</f>
        <v>-</v>
      </c>
      <c r="CC7" s="152" t="str">
        <f>IF(OR(ISERROR('Entrée des commentaires bruts'!CN2),ISBLANK('Entrée des commentaires bruts'!CN2)),"-",'Entrée des commentaires bruts'!CN2)</f>
        <v>-</v>
      </c>
      <c r="CD7" s="152" t="str">
        <f>IF(OR(ISERROR('Entrée des commentaires bruts'!CO2),ISBLANK('Entrée des commentaires bruts'!CO2)),"-",'Entrée des commentaires bruts'!CO2)</f>
        <v>-</v>
      </c>
      <c r="CE7" s="152" t="str">
        <f>IF(OR(ISERROR('Entrée des commentaires bruts'!CP2),ISBLANK('Entrée des commentaires bruts'!CP2)),"-",'Entrée des commentaires bruts'!CP2)</f>
        <v>-</v>
      </c>
      <c r="CF7" s="152" t="str">
        <f>IF(OR(ISERROR('Entrée des commentaires bruts'!CQ2),ISBLANK('Entrée des commentaires bruts'!CQ2)),"-",'Entrée des commentaires bruts'!CQ2)</f>
        <v>-</v>
      </c>
      <c r="CG7" s="152" t="str">
        <f>IF(OR(ISERROR('Entrée des commentaires bruts'!CR2),ISBLANK('Entrée des commentaires bruts'!CR2)),"-",'Entrée des commentaires bruts'!CR2)</f>
        <v>-</v>
      </c>
      <c r="CH7" s="152" t="str">
        <f>IF(OR(ISERROR('Entrée des commentaires bruts'!CS2),ISBLANK('Entrée des commentaires bruts'!CS2)),"-",'Entrée des commentaires bruts'!CS2)</f>
        <v>-</v>
      </c>
      <c r="CI7" s="152" t="str">
        <f>IF(OR(ISERROR('Entrée des commentaires bruts'!CT2),ISBLANK('Entrée des commentaires bruts'!CT2)),"-",'Entrée des commentaires bruts'!CT2)</f>
        <v>-</v>
      </c>
      <c r="CJ7" s="152" t="str">
        <f>IF(OR(ISERROR('Entrée des commentaires bruts'!CU2),ISBLANK('Entrée des commentaires bruts'!CU2)),"-",'Entrée des commentaires bruts'!CU2)</f>
        <v>-</v>
      </c>
      <c r="CK7" s="152" t="str">
        <f>IF(OR(ISERROR('Entrée des commentaires bruts'!CV2),ISBLANK('Entrée des commentaires bruts'!CV2)),"-",'Entrée des commentaires bruts'!CV2)</f>
        <v>-</v>
      </c>
      <c r="CL7" s="152" t="str">
        <f>IF(OR(ISERROR('Entrée des commentaires bruts'!CW2),ISBLANK('Entrée des commentaires bruts'!CW2)),"-",'Entrée des commentaires bruts'!CW2)</f>
        <v>-</v>
      </c>
      <c r="CM7" s="152" t="str">
        <f>IF(OR(ISERROR('Entrée des commentaires bruts'!CX2),ISBLANK('Entrée des commentaires bruts'!CX2)),"-",'Entrée des commentaires bruts'!CX2)</f>
        <v>-</v>
      </c>
      <c r="CN7" s="152" t="str">
        <f>IF(OR(ISERROR('Entrée des commentaires bruts'!CY2),ISBLANK('Entrée des commentaires bruts'!CY2)),"-",'Entrée des commentaires bruts'!CY2)</f>
        <v>-</v>
      </c>
      <c r="CO7" s="152" t="str">
        <f>IF(OR(ISERROR('Entrée des commentaires bruts'!CZ2),ISBLANK('Entrée des commentaires bruts'!CZ2)),"-",'Entrée des commentaires bruts'!CZ2)</f>
        <v>-</v>
      </c>
      <c r="CP7" s="152" t="str">
        <f>IF(OR(ISERROR('Entrée des commentaires bruts'!DA2),ISBLANK('Entrée des commentaires bruts'!DA2)),"-",'Entrée des commentaires bruts'!DA2)</f>
        <v>-</v>
      </c>
      <c r="CQ7" s="152" t="str">
        <f>IF(OR(ISERROR('Entrée des commentaires bruts'!DB2),ISBLANK('Entrée des commentaires bruts'!DB2)),"-",'Entrée des commentaires bruts'!DB2)</f>
        <v>-</v>
      </c>
      <c r="CR7" s="152" t="str">
        <f>IF(OR(ISERROR('Entrée des commentaires bruts'!DC2),ISBLANK('Entrée des commentaires bruts'!DC2)),"-",'Entrée des commentaires bruts'!DC2)</f>
        <v>-</v>
      </c>
      <c r="CS7" s="152" t="str">
        <f>IF(OR(ISERROR('Entrée des commentaires bruts'!DD2),ISBLANK('Entrée des commentaires bruts'!DD2)),"-",'Entrée des commentaires bruts'!DD2)</f>
        <v>-</v>
      </c>
      <c r="CT7" s="152" t="str">
        <f>IF(OR(ISERROR('Entrée des commentaires bruts'!DE2),ISBLANK('Entrée des commentaires bruts'!DE2)),"-",'Entrée des commentaires bruts'!DE2)</f>
        <v>-</v>
      </c>
    </row>
    <row r="8" spans="1:153" ht="15" customHeight="1" x14ac:dyDescent="0.25">
      <c r="A8" s="152" t="str">
        <f>IF(OR(ISERROR('Entrée des commentaires bruts'!L3),ISBLANK('Entrée des commentaires bruts'!B3)),"-",'Entrée des commentaires bruts'!B3)</f>
        <v>-</v>
      </c>
      <c r="B8" s="152" t="str">
        <f>IF(OR(ISERROR('Entrée des commentaires bruts'!M3),ISBLANK('Entrée des commentaires bruts'!M3)),"-",'Entrée des commentaires bruts'!M3)</f>
        <v>-</v>
      </c>
      <c r="C8" s="152" t="str">
        <f>IF(OR(ISERROR('Entrée des commentaires bruts'!N3),ISBLANK('Entrée des commentaires bruts'!N3)),"-",'Entrée des commentaires bruts'!N3)</f>
        <v>-</v>
      </c>
      <c r="D8" s="152" t="str">
        <f>IF(OR(ISERROR('Entrée des commentaires bruts'!O3),ISBLANK('Entrée des commentaires bruts'!O3)),"-",'Entrée des commentaires bruts'!O3)</f>
        <v>-</v>
      </c>
      <c r="E8" s="152" t="str">
        <f>IF(OR(ISERROR('Entrée des commentaires bruts'!P3),ISBLANK('Entrée des commentaires bruts'!P3)),"-",'Entrée des commentaires bruts'!P3)</f>
        <v>-</v>
      </c>
      <c r="F8" s="152" t="str">
        <f>IF(OR(ISERROR('Entrée des commentaires bruts'!Q3),ISBLANK('Entrée des commentaires bruts'!Q3)),"-",'Entrée des commentaires bruts'!Q3)</f>
        <v>-</v>
      </c>
      <c r="G8" s="152" t="str">
        <f>IF(OR(ISERROR('Entrée des commentaires bruts'!R3),ISBLANK('Entrée des commentaires bruts'!R3)),"-",'Entrée des commentaires bruts'!R3)</f>
        <v>-</v>
      </c>
      <c r="H8" s="152" t="str">
        <f>IF(OR(ISERROR('Entrée des commentaires bruts'!S3),ISBLANK('Entrée des commentaires bruts'!S3)),"-",'Entrée des commentaires bruts'!S3)</f>
        <v>-</v>
      </c>
      <c r="I8" s="152" t="str">
        <f>IF(OR(ISERROR('Entrée des commentaires bruts'!T3),ISBLANK('Entrée des commentaires bruts'!T3)),"-",'Entrée des commentaires bruts'!T3)</f>
        <v>-</v>
      </c>
      <c r="J8" s="152" t="str">
        <f>IF(OR(ISERROR('Entrée des commentaires bruts'!U3),ISBLANK('Entrée des commentaires bruts'!U3)),"-",'Entrée des commentaires bruts'!U3)</f>
        <v>-</v>
      </c>
      <c r="K8" s="152" t="str">
        <f>IF(OR(ISERROR('Entrée des commentaires bruts'!V3),ISBLANK('Entrée des commentaires bruts'!V3)),"-",'Entrée des commentaires bruts'!V3)</f>
        <v>-</v>
      </c>
      <c r="L8" s="152" t="str">
        <f>IF(OR(ISERROR('Entrée des commentaires bruts'!W3),ISBLANK('Entrée des commentaires bruts'!W3)),"-",'Entrée des commentaires bruts'!W3)</f>
        <v>-</v>
      </c>
      <c r="M8" s="152" t="str">
        <f>IF(OR(ISERROR('Entrée des commentaires bruts'!X3),ISBLANK('Entrée des commentaires bruts'!X3)),"-",'Entrée des commentaires bruts'!X3)</f>
        <v>-</v>
      </c>
      <c r="N8" s="152" t="str">
        <f>IF(OR(ISERROR('Entrée des commentaires bruts'!Y3),ISBLANK('Entrée des commentaires bruts'!Y3)),"-",'Entrée des commentaires bruts'!Y3)</f>
        <v>-</v>
      </c>
      <c r="O8" s="152" t="str">
        <f>IF(OR(ISERROR('Entrée des commentaires bruts'!Z3),ISBLANK('Entrée des commentaires bruts'!Z3)),"-",'Entrée des commentaires bruts'!Z3)</f>
        <v>-</v>
      </c>
      <c r="P8" s="152" t="str">
        <f>IF(OR(ISERROR('Entrée des commentaires bruts'!AA3),ISBLANK('Entrée des commentaires bruts'!AA3)),"-",'Entrée des commentaires bruts'!AA3)</f>
        <v>-</v>
      </c>
      <c r="Q8" s="152" t="str">
        <f>IF(OR(ISERROR('Entrée des commentaires bruts'!AB3),ISBLANK('Entrée des commentaires bruts'!AB3)),"-",'Entrée des commentaires bruts'!AB3)</f>
        <v>-</v>
      </c>
      <c r="R8" s="152" t="str">
        <f>IF(OR(ISERROR('Entrée des commentaires bruts'!AC3),ISBLANK('Entrée des commentaires bruts'!AC3)),"-",'Entrée des commentaires bruts'!AC3)</f>
        <v>-</v>
      </c>
      <c r="S8" s="152" t="str">
        <f>IF(OR(ISERROR('Entrée des commentaires bruts'!AD3),ISBLANK('Entrée des commentaires bruts'!AD3)),"-",'Entrée des commentaires bruts'!AD3)</f>
        <v>-</v>
      </c>
      <c r="T8" s="152" t="str">
        <f>IF(OR(ISERROR('Entrée des commentaires bruts'!AE3),ISBLANK('Entrée des commentaires bruts'!AE3)),"-",'Entrée des commentaires bruts'!AE3)</f>
        <v>-</v>
      </c>
      <c r="U8" s="152" t="str">
        <f>IF(OR(ISERROR('Entrée des commentaires bruts'!AF3),ISBLANK('Entrée des commentaires bruts'!AF3)),"-",'Entrée des commentaires bruts'!AF3)</f>
        <v>-</v>
      </c>
      <c r="V8" s="152" t="str">
        <f>IF(OR(ISERROR('Entrée des commentaires bruts'!AG3),ISBLANK('Entrée des commentaires bruts'!AG3)),"-",'Entrée des commentaires bruts'!AG3)</f>
        <v>-</v>
      </c>
      <c r="W8" s="152" t="str">
        <f>IF(OR(ISERROR('Entrée des commentaires bruts'!AH3),ISBLANK('Entrée des commentaires bruts'!AH3)),"-",'Entrée des commentaires bruts'!AH3)</f>
        <v>-</v>
      </c>
      <c r="X8" s="152" t="str">
        <f>IF(OR(ISERROR('Entrée des commentaires bruts'!AI3),ISBLANK('Entrée des commentaires bruts'!AI3)),"-",'Entrée des commentaires bruts'!AI3)</f>
        <v>-</v>
      </c>
      <c r="Y8" s="152" t="str">
        <f>IF(OR(ISERROR('Entrée des commentaires bruts'!AJ3),ISBLANK('Entrée des commentaires bruts'!AJ3)),"-",'Entrée des commentaires bruts'!AJ3)</f>
        <v>-</v>
      </c>
      <c r="Z8" s="152" t="str">
        <f>IF(OR(ISERROR('Entrée des commentaires bruts'!AK3),ISBLANK('Entrée des commentaires bruts'!AK3)),"-",'Entrée des commentaires bruts'!AK3)</f>
        <v>-</v>
      </c>
      <c r="AA8" s="152" t="str">
        <f>IF(OR(ISERROR('Entrée des commentaires bruts'!AL3),ISBLANK('Entrée des commentaires bruts'!AL3)),"-",'Entrée des commentaires bruts'!AL3)</f>
        <v>-</v>
      </c>
      <c r="AB8" s="152" t="str">
        <f>IF(OR(ISERROR('Entrée des commentaires bruts'!AM3),ISBLANK('Entrée des commentaires bruts'!AM3)),"-",'Entrée des commentaires bruts'!AM3)</f>
        <v>-</v>
      </c>
      <c r="AC8" s="152" t="str">
        <f>IF(OR(ISERROR('Entrée des commentaires bruts'!AN3),ISBLANK('Entrée des commentaires bruts'!AN3)),"-",'Entrée des commentaires bruts'!AN3)</f>
        <v>-</v>
      </c>
      <c r="AD8" s="152" t="str">
        <f>IF(OR(ISERROR('Entrée des commentaires bruts'!AO3),ISBLANK('Entrée des commentaires bruts'!AO3)),"-",'Entrée des commentaires bruts'!AO3)</f>
        <v>-</v>
      </c>
      <c r="AE8" s="152" t="str">
        <f>IF(OR(ISERROR('Entrée des commentaires bruts'!AP3),ISBLANK('Entrée des commentaires bruts'!AP3)),"-",'Entrée des commentaires bruts'!AP3)</f>
        <v>-</v>
      </c>
      <c r="AF8" s="152" t="str">
        <f>IF(OR(ISERROR('Entrée des commentaires bruts'!AQ3),ISBLANK('Entrée des commentaires bruts'!AQ3)),"-",'Entrée des commentaires bruts'!AQ3)</f>
        <v>-</v>
      </c>
      <c r="AG8" s="152" t="str">
        <f>IF(OR(ISERROR('Entrée des commentaires bruts'!AR3),ISBLANK('Entrée des commentaires bruts'!AR3)),"-",'Entrée des commentaires bruts'!AR3)</f>
        <v>-</v>
      </c>
      <c r="AH8" s="152" t="str">
        <f>IF(OR(ISERROR('Entrée des commentaires bruts'!AS3),ISBLANK('Entrée des commentaires bruts'!AS3)),"-",'Entrée des commentaires bruts'!AS3)</f>
        <v>-</v>
      </c>
      <c r="AI8" s="152" t="str">
        <f>IF(OR(ISERROR('Entrée des commentaires bruts'!AT3),ISBLANK('Entrée des commentaires bruts'!AT3)),"-",'Entrée des commentaires bruts'!AT3)</f>
        <v>-</v>
      </c>
      <c r="AJ8" s="152" t="str">
        <f>IF(OR(ISERROR('Entrée des commentaires bruts'!AU3),ISBLANK('Entrée des commentaires bruts'!AU3)),"-",'Entrée des commentaires bruts'!AU3)</f>
        <v>-</v>
      </c>
      <c r="AK8" s="152" t="str">
        <f>IF(OR(ISERROR('Entrée des commentaires bruts'!AV3),ISBLANK('Entrée des commentaires bruts'!AV3)),"-",'Entrée des commentaires bruts'!AV3)</f>
        <v>-</v>
      </c>
      <c r="AL8" s="152" t="str">
        <f>IF(OR(ISERROR('Entrée des commentaires bruts'!AW3),ISBLANK('Entrée des commentaires bruts'!AW3)),"-",'Entrée des commentaires bruts'!AW3)</f>
        <v>-</v>
      </c>
      <c r="AM8" s="152" t="str">
        <f>IF(OR(ISERROR('Entrée des commentaires bruts'!AX3),ISBLANK('Entrée des commentaires bruts'!AX3)),"-",'Entrée des commentaires bruts'!AX3)</f>
        <v>-</v>
      </c>
      <c r="AN8" s="152" t="str">
        <f>IF(OR(ISERROR('Entrée des commentaires bruts'!AY3),ISBLANK('Entrée des commentaires bruts'!AY3)),"-",'Entrée des commentaires bruts'!AY3)</f>
        <v>-</v>
      </c>
      <c r="AO8" s="152" t="str">
        <f>IF(OR(ISERROR('Entrée des commentaires bruts'!AZ3),ISBLANK('Entrée des commentaires bruts'!AZ3)),"-",'Entrée des commentaires bruts'!AZ3)</f>
        <v>-</v>
      </c>
      <c r="AP8" s="152" t="str">
        <f>IF(OR(ISERROR('Entrée des commentaires bruts'!BA3),ISBLANK('Entrée des commentaires bruts'!BA3)),"-",'Entrée des commentaires bruts'!BA3)</f>
        <v>-</v>
      </c>
      <c r="AQ8" s="152" t="str">
        <f>IF(OR(ISERROR('Entrée des commentaires bruts'!BB3),ISBLANK('Entrée des commentaires bruts'!BB3)),"-",'Entrée des commentaires bruts'!BB3)</f>
        <v>-</v>
      </c>
      <c r="AR8" s="152" t="str">
        <f>IF(OR(ISERROR('Entrée des commentaires bruts'!BC3),ISBLANK('Entrée des commentaires bruts'!BC3)),"-",'Entrée des commentaires bruts'!BC3)</f>
        <v>-</v>
      </c>
      <c r="AS8" s="152" t="str">
        <f>IF(OR(ISERROR('Entrée des commentaires bruts'!BD3),ISBLANK('Entrée des commentaires bruts'!BD3)),"-",'Entrée des commentaires bruts'!BD3)</f>
        <v>-</v>
      </c>
      <c r="AT8" s="152" t="str">
        <f>IF(OR(ISERROR('Entrée des commentaires bruts'!BE3),ISBLANK('Entrée des commentaires bruts'!BE3)),"-",'Entrée des commentaires bruts'!BE3)</f>
        <v>-</v>
      </c>
      <c r="AU8" s="152" t="str">
        <f>IF(OR(ISERROR('Entrée des commentaires bruts'!BF3),ISBLANK('Entrée des commentaires bruts'!BF3)),"-",'Entrée des commentaires bruts'!BF3)</f>
        <v>-</v>
      </c>
      <c r="AV8" s="152" t="str">
        <f>IF(OR(ISERROR('Entrée des commentaires bruts'!BG3),ISBLANK('Entrée des commentaires bruts'!BG3)),"-",'Entrée des commentaires bruts'!BG3)</f>
        <v>-</v>
      </c>
      <c r="AW8" s="152" t="str">
        <f>IF(OR(ISERROR('Entrée des commentaires bruts'!BH3),ISBLANK('Entrée des commentaires bruts'!BH3)),"-",'Entrée des commentaires bruts'!BH3)</f>
        <v>-</v>
      </c>
      <c r="AX8" s="152" t="str">
        <f>IF(OR(ISERROR('Entrée des commentaires bruts'!BI3),ISBLANK('Entrée des commentaires bruts'!BI3)),"-",'Entrée des commentaires bruts'!BI3)</f>
        <v>-</v>
      </c>
      <c r="AY8" s="152" t="str">
        <f>IF(OR(ISERROR('Entrée des commentaires bruts'!BJ3),ISBLANK('Entrée des commentaires bruts'!BJ3)),"-",'Entrée des commentaires bruts'!BJ3)</f>
        <v>-</v>
      </c>
      <c r="AZ8" s="152" t="str">
        <f>IF(OR(ISERROR('Entrée des commentaires bruts'!BK3),ISBLANK('Entrée des commentaires bruts'!BK3)),"-",'Entrée des commentaires bruts'!BK3)</f>
        <v>-</v>
      </c>
      <c r="BA8" s="152" t="str">
        <f>IF(OR(ISERROR('Entrée des commentaires bruts'!BL3),ISBLANK('Entrée des commentaires bruts'!BL3)),"-",'Entrée des commentaires bruts'!BL3)</f>
        <v>-</v>
      </c>
      <c r="BB8" s="152" t="str">
        <f>IF(OR(ISERROR('Entrée des commentaires bruts'!BM3),ISBLANK('Entrée des commentaires bruts'!BM3)),"-",'Entrée des commentaires bruts'!BM3)</f>
        <v>-</v>
      </c>
      <c r="BC8" s="152" t="str">
        <f>IF(OR(ISERROR('Entrée des commentaires bruts'!BN3),ISBLANK('Entrée des commentaires bruts'!BN3)),"-",'Entrée des commentaires bruts'!BN3)</f>
        <v>-</v>
      </c>
      <c r="BD8" s="152" t="str">
        <f>IF(OR(ISERROR('Entrée des commentaires bruts'!BO3),ISBLANK('Entrée des commentaires bruts'!BO3)),"-",'Entrée des commentaires bruts'!BO3)</f>
        <v>-</v>
      </c>
      <c r="BE8" s="152" t="str">
        <f>IF(OR(ISERROR('Entrée des commentaires bruts'!BP3),ISBLANK('Entrée des commentaires bruts'!BP3)),"-",'Entrée des commentaires bruts'!BP3)</f>
        <v>-</v>
      </c>
      <c r="BF8" s="152" t="str">
        <f>IF(OR(ISERROR('Entrée des commentaires bruts'!BQ3),ISBLANK('Entrée des commentaires bruts'!BQ3)),"-",'Entrée des commentaires bruts'!BQ3)</f>
        <v>-</v>
      </c>
      <c r="BG8" s="152" t="str">
        <f>IF(OR(ISERROR('Entrée des commentaires bruts'!BR3),ISBLANK('Entrée des commentaires bruts'!BR3)),"-",'Entrée des commentaires bruts'!BR3)</f>
        <v>-</v>
      </c>
      <c r="BH8" s="152" t="str">
        <f>IF(OR(ISERROR('Entrée des commentaires bruts'!BS3),ISBLANK('Entrée des commentaires bruts'!BS3)),"-",'Entrée des commentaires bruts'!BS3)</f>
        <v>-</v>
      </c>
      <c r="BI8" s="152" t="str">
        <f>IF(OR(ISERROR('Entrée des commentaires bruts'!BT3),ISBLANK('Entrée des commentaires bruts'!BT3)),"-",'Entrée des commentaires bruts'!BT3)</f>
        <v>-</v>
      </c>
      <c r="BJ8" s="152" t="str">
        <f>IF(OR(ISERROR('Entrée des commentaires bruts'!BU3),ISBLANK('Entrée des commentaires bruts'!BU3)),"-",'Entrée des commentaires bruts'!BU3)</f>
        <v>-</v>
      </c>
      <c r="BK8" s="152" t="str">
        <f>IF(OR(ISERROR('Entrée des commentaires bruts'!BV3),ISBLANK('Entrée des commentaires bruts'!BV3)),"-",'Entrée des commentaires bruts'!BV3)</f>
        <v>-</v>
      </c>
      <c r="BL8" s="152" t="str">
        <f>IF(OR(ISERROR('Entrée des commentaires bruts'!BW3),ISBLANK('Entrée des commentaires bruts'!BW3)),"-",'Entrée des commentaires bruts'!BW3)</f>
        <v>-</v>
      </c>
      <c r="BM8" s="152" t="str">
        <f>IF(OR(ISERROR('Entrée des commentaires bruts'!BX3),ISBLANK('Entrée des commentaires bruts'!BX3)),"-",'Entrée des commentaires bruts'!BX3)</f>
        <v>-</v>
      </c>
      <c r="BN8" s="152" t="str">
        <f>IF(OR(ISERROR('Entrée des commentaires bruts'!BY3),ISBLANK('Entrée des commentaires bruts'!BY3)),"-",'Entrée des commentaires bruts'!BY3)</f>
        <v>-</v>
      </c>
      <c r="BO8" s="152" t="str">
        <f>IF(OR(ISERROR('Entrée des commentaires bruts'!BZ3),ISBLANK('Entrée des commentaires bruts'!BZ3)),"-",'Entrée des commentaires bruts'!BZ3)</f>
        <v>-</v>
      </c>
      <c r="BP8" s="152" t="str">
        <f>IF(OR(ISERROR('Entrée des commentaires bruts'!CA3),ISBLANK('Entrée des commentaires bruts'!CA3)),"-",'Entrée des commentaires bruts'!CA3)</f>
        <v>-</v>
      </c>
      <c r="BQ8" s="152" t="str">
        <f>IF(OR(ISERROR('Entrée des commentaires bruts'!CB3),ISBLANK('Entrée des commentaires bruts'!CB3)),"-",'Entrée des commentaires bruts'!CB3)</f>
        <v>-</v>
      </c>
      <c r="BR8" s="152" t="str">
        <f>IF(OR(ISERROR('Entrée des commentaires bruts'!CC3),ISBLANK('Entrée des commentaires bruts'!CC3)),"-",'Entrée des commentaires bruts'!CC3)</f>
        <v>-</v>
      </c>
      <c r="BS8" s="152" t="str">
        <f>IF(OR(ISERROR('Entrée des commentaires bruts'!CD3),ISBLANK('Entrée des commentaires bruts'!CD3)),"-",'Entrée des commentaires bruts'!CD3)</f>
        <v>-</v>
      </c>
      <c r="BT8" s="152" t="str">
        <f>IF(OR(ISERROR('Entrée des commentaires bruts'!CE3),ISBLANK('Entrée des commentaires bruts'!CE3)),"-",'Entrée des commentaires bruts'!CE3)</f>
        <v>-</v>
      </c>
      <c r="BU8" s="152" t="str">
        <f>IF(OR(ISERROR('Entrée des commentaires bruts'!CF3),ISBLANK('Entrée des commentaires bruts'!CF3)),"-",'Entrée des commentaires bruts'!CF3)</f>
        <v>-</v>
      </c>
      <c r="BV8" s="152" t="str">
        <f>IF(OR(ISERROR('Entrée des commentaires bruts'!CG3),ISBLANK('Entrée des commentaires bruts'!CG3)),"-",'Entrée des commentaires bruts'!CG3)</f>
        <v>-</v>
      </c>
      <c r="BW8" s="152" t="str">
        <f>IF(OR(ISERROR('Entrée des commentaires bruts'!CH3),ISBLANK('Entrée des commentaires bruts'!CH3)),"-",'Entrée des commentaires bruts'!CH3)</f>
        <v>-</v>
      </c>
      <c r="BX8" s="152" t="str">
        <f>IF(OR(ISERROR('Entrée des commentaires bruts'!CI3),ISBLANK('Entrée des commentaires bruts'!CI3)),"-",'Entrée des commentaires bruts'!CI3)</f>
        <v>-</v>
      </c>
      <c r="BY8" s="152" t="str">
        <f>IF(OR(ISERROR('Entrée des commentaires bruts'!CJ3),ISBLANK('Entrée des commentaires bruts'!CJ3)),"-",'Entrée des commentaires bruts'!CJ3)</f>
        <v>-</v>
      </c>
      <c r="BZ8" s="152" t="str">
        <f>IF(OR(ISERROR('Entrée des commentaires bruts'!CK3),ISBLANK('Entrée des commentaires bruts'!CK3)),"-",'Entrée des commentaires bruts'!CK3)</f>
        <v>-</v>
      </c>
      <c r="CA8" s="152" t="str">
        <f>IF(OR(ISERROR('Entrée des commentaires bruts'!CL3),ISBLANK('Entrée des commentaires bruts'!CL3)),"-",'Entrée des commentaires bruts'!CL3)</f>
        <v>-</v>
      </c>
      <c r="CB8" s="152" t="str">
        <f>IF(OR(ISERROR('Entrée des commentaires bruts'!CM3),ISBLANK('Entrée des commentaires bruts'!CM3)),"-",'Entrée des commentaires bruts'!CM3)</f>
        <v>-</v>
      </c>
      <c r="CC8" s="152" t="str">
        <f>IF(OR(ISERROR('Entrée des commentaires bruts'!CN3),ISBLANK('Entrée des commentaires bruts'!CN3)),"-",'Entrée des commentaires bruts'!CN3)</f>
        <v>-</v>
      </c>
      <c r="CD8" s="152" t="str">
        <f>IF(OR(ISERROR('Entrée des commentaires bruts'!CO3),ISBLANK('Entrée des commentaires bruts'!CO3)),"-",'Entrée des commentaires bruts'!CO3)</f>
        <v>-</v>
      </c>
      <c r="CE8" s="152" t="str">
        <f>IF(OR(ISERROR('Entrée des commentaires bruts'!CP3),ISBLANK('Entrée des commentaires bruts'!CP3)),"-",'Entrée des commentaires bruts'!CP3)</f>
        <v>-</v>
      </c>
      <c r="CF8" s="152" t="str">
        <f>IF(OR(ISERROR('Entrée des commentaires bruts'!CQ3),ISBLANK('Entrée des commentaires bruts'!CQ3)),"-",'Entrée des commentaires bruts'!CQ3)</f>
        <v>-</v>
      </c>
      <c r="CG8" s="152" t="str">
        <f>IF(OR(ISERROR('Entrée des commentaires bruts'!CR3),ISBLANK('Entrée des commentaires bruts'!CR3)),"-",'Entrée des commentaires bruts'!CR3)</f>
        <v>-</v>
      </c>
      <c r="CH8" s="152" t="str">
        <f>IF(OR(ISERROR('Entrée des commentaires bruts'!CS3),ISBLANK('Entrée des commentaires bruts'!CS3)),"-",'Entrée des commentaires bruts'!CS3)</f>
        <v>-</v>
      </c>
      <c r="CI8" s="152" t="str">
        <f>IF(OR(ISERROR('Entrée des commentaires bruts'!CT3),ISBLANK('Entrée des commentaires bruts'!CT3)),"-",'Entrée des commentaires bruts'!CT3)</f>
        <v>-</v>
      </c>
      <c r="CJ8" s="152" t="str">
        <f>IF(OR(ISERROR('Entrée des commentaires bruts'!CU3),ISBLANK('Entrée des commentaires bruts'!CU3)),"-",'Entrée des commentaires bruts'!CU3)</f>
        <v>-</v>
      </c>
      <c r="CK8" s="152" t="str">
        <f>IF(OR(ISERROR('Entrée des commentaires bruts'!CV3),ISBLANK('Entrée des commentaires bruts'!CV3)),"-",'Entrée des commentaires bruts'!CV3)</f>
        <v>-</v>
      </c>
      <c r="CL8" s="152" t="str">
        <f>IF(OR(ISERROR('Entrée des commentaires bruts'!CW3),ISBLANK('Entrée des commentaires bruts'!CW3)),"-",'Entrée des commentaires bruts'!CW3)</f>
        <v>-</v>
      </c>
      <c r="CM8" s="152" t="str">
        <f>IF(OR(ISERROR('Entrée des commentaires bruts'!CX3),ISBLANK('Entrée des commentaires bruts'!CX3)),"-",'Entrée des commentaires bruts'!CX3)</f>
        <v>-</v>
      </c>
      <c r="CN8" s="152" t="str">
        <f>IF(OR(ISERROR('Entrée des commentaires bruts'!CY3),ISBLANK('Entrée des commentaires bruts'!CY3)),"-",'Entrée des commentaires bruts'!CY3)</f>
        <v>-</v>
      </c>
      <c r="CO8" s="152" t="str">
        <f>IF(OR(ISERROR('Entrée des commentaires bruts'!CZ3),ISBLANK('Entrée des commentaires bruts'!CZ3)),"-",'Entrée des commentaires bruts'!CZ3)</f>
        <v>-</v>
      </c>
      <c r="CP8" s="152" t="str">
        <f>IF(OR(ISERROR('Entrée des commentaires bruts'!DA3),ISBLANK('Entrée des commentaires bruts'!DA3)),"-",'Entrée des commentaires bruts'!DA3)</f>
        <v>-</v>
      </c>
      <c r="CQ8" s="152" t="str">
        <f>IF(OR(ISERROR('Entrée des commentaires bruts'!DB3),ISBLANK('Entrée des commentaires bruts'!DB3)),"-",'Entrée des commentaires bruts'!DB3)</f>
        <v>-</v>
      </c>
      <c r="CR8" s="152" t="str">
        <f>IF(OR(ISERROR('Entrée des commentaires bruts'!DC3),ISBLANK('Entrée des commentaires bruts'!DC3)),"-",'Entrée des commentaires bruts'!DC3)</f>
        <v>-</v>
      </c>
      <c r="CS8" s="152" t="str">
        <f>IF(OR(ISERROR('Entrée des commentaires bruts'!DD3),ISBLANK('Entrée des commentaires bruts'!DD3)),"-",'Entrée des commentaires bruts'!DD3)</f>
        <v>-</v>
      </c>
      <c r="CT8" s="152" t="str">
        <f>IF(OR(ISERROR('Entrée des commentaires bruts'!DE3),ISBLANK('Entrée des commentaires bruts'!DE3)),"-",'Entrée des commentaires bruts'!DE3)</f>
        <v>-</v>
      </c>
      <c r="CU8" s="151" t="str">
        <f>IF(OR(ISERROR('Entrée des commentaires bruts'!DF3),ISBLANK('Entrée des commentaires bruts'!DF3)),"-",'Entrée des commentaires bruts'!DF3)</f>
        <v>-</v>
      </c>
      <c r="CV8" s="151" t="str">
        <f>IF(OR(ISERROR('Entrée des commentaires bruts'!DG3),ISBLANK('Entrée des commentaires bruts'!DG3)),"-",'Entrée des commentaires bruts'!DG3)</f>
        <v>-</v>
      </c>
      <c r="CW8" s="151" t="str">
        <f>IF(OR(ISERROR('Entrée des commentaires bruts'!DH3),ISBLANK('Entrée des commentaires bruts'!DH3)),"-",'Entrée des commentaires bruts'!DH3)</f>
        <v>-</v>
      </c>
      <c r="CX8" s="151" t="str">
        <f>IF(OR(ISERROR('Entrée des commentaires bruts'!DI3),ISBLANK('Entrée des commentaires bruts'!DI3)),"-",'Entrée des commentaires bruts'!DI3)</f>
        <v>-</v>
      </c>
      <c r="CY8" s="151" t="str">
        <f>IF(OR(ISERROR('Entrée des commentaires bruts'!DJ3),ISBLANK('Entrée des commentaires bruts'!DJ3)),"-",'Entrée des commentaires bruts'!DJ3)</f>
        <v>-</v>
      </c>
      <c r="CZ8" s="151" t="str">
        <f>IF(OR(ISERROR('Entrée des commentaires bruts'!DK3),ISBLANK('Entrée des commentaires bruts'!DK3)),"-",'Entrée des commentaires bruts'!DK3)</f>
        <v>-</v>
      </c>
      <c r="DA8" s="151" t="str">
        <f>IF(OR(ISERROR('Entrée des commentaires bruts'!DL3),ISBLANK('Entrée des commentaires bruts'!DL3)),"-",'Entrée des commentaires bruts'!DL3)</f>
        <v>-</v>
      </c>
      <c r="DB8" s="151" t="str">
        <f>IF(OR(ISERROR('Entrée des commentaires bruts'!DM3),ISBLANK('Entrée des commentaires bruts'!DM3)),"-",'Entrée des commentaires bruts'!DM3)</f>
        <v>-</v>
      </c>
      <c r="DC8" s="151" t="str">
        <f>IF(OR(ISERROR('Entrée des commentaires bruts'!DN3),ISBLANK('Entrée des commentaires bruts'!DN3)),"-",'Entrée des commentaires bruts'!DN3)</f>
        <v>-</v>
      </c>
      <c r="DD8" s="151" t="str">
        <f>IF(OR(ISERROR('Entrée des commentaires bruts'!DO3),ISBLANK('Entrée des commentaires bruts'!DO3)),"-",'Entrée des commentaires bruts'!DO3)</f>
        <v>-</v>
      </c>
      <c r="DE8" s="151" t="str">
        <f>IF(OR(ISERROR('Entrée des commentaires bruts'!DP3),ISBLANK('Entrée des commentaires bruts'!DP3)),"-",'Entrée des commentaires bruts'!DP3)</f>
        <v>-</v>
      </c>
      <c r="DF8" s="151" t="str">
        <f>IF(OR(ISERROR('Entrée des commentaires bruts'!DQ3),ISBLANK('Entrée des commentaires bruts'!DQ3)),"-",'Entrée des commentaires bruts'!DQ3)</f>
        <v>-</v>
      </c>
      <c r="DG8" s="151" t="str">
        <f>IF(OR(ISERROR('Entrée des commentaires bruts'!DR3),ISBLANK('Entrée des commentaires bruts'!DR3)),"-",'Entrée des commentaires bruts'!DR3)</f>
        <v>-</v>
      </c>
      <c r="DH8" s="151" t="str">
        <f>IF(OR(ISERROR('Entrée des commentaires bruts'!DS3),ISBLANK('Entrée des commentaires bruts'!DS3)),"-",'Entrée des commentaires bruts'!DS3)</f>
        <v>-</v>
      </c>
      <c r="DI8" s="151" t="str">
        <f>IF(OR(ISERROR('Entrée des commentaires bruts'!DT3),ISBLANK('Entrée des commentaires bruts'!DT3)),"-",'Entrée des commentaires bruts'!DT3)</f>
        <v>-</v>
      </c>
      <c r="DJ8" s="151" t="str">
        <f>IF(OR(ISERROR('Entrée des commentaires bruts'!DU3),ISBLANK('Entrée des commentaires bruts'!DU3)),"-",'Entrée des commentaires bruts'!DU3)</f>
        <v>-</v>
      </c>
      <c r="DK8" s="151" t="str">
        <f>IF(OR(ISERROR('Entrée des commentaires bruts'!DV3),ISBLANK('Entrée des commentaires bruts'!DV3)),"-",'Entrée des commentaires bruts'!DV3)</f>
        <v>-</v>
      </c>
      <c r="DL8" s="151" t="str">
        <f>IF(OR(ISERROR('Entrée des commentaires bruts'!DW3),ISBLANK('Entrée des commentaires bruts'!DW3)),"-",'Entrée des commentaires bruts'!DW3)</f>
        <v>-</v>
      </c>
      <c r="DM8" s="151" t="str">
        <f>IF(OR(ISERROR('Entrée des commentaires bruts'!DX3),ISBLANK('Entrée des commentaires bruts'!DX3)),"-",'Entrée des commentaires bruts'!DX3)</f>
        <v>-</v>
      </c>
      <c r="DN8" s="151" t="str">
        <f>IF(OR(ISERROR('Entrée des commentaires bruts'!DY3),ISBLANK('Entrée des commentaires bruts'!DY3)),"-",'Entrée des commentaires bruts'!DY3)</f>
        <v>-</v>
      </c>
      <c r="DO8" s="151" t="str">
        <f>IF(OR(ISERROR('Entrée des commentaires bruts'!DZ3),ISBLANK('Entrée des commentaires bruts'!DZ3)),"-",'Entrée des commentaires bruts'!DZ3)</f>
        <v>-</v>
      </c>
      <c r="DP8" s="151" t="str">
        <f>IF(OR(ISERROR('Entrée des commentaires bruts'!EA3),ISBLANK('Entrée des commentaires bruts'!EA3)),"-",'Entrée des commentaires bruts'!EA3)</f>
        <v>-</v>
      </c>
      <c r="DQ8" s="151" t="str">
        <f>IF(OR(ISERROR('Entrée des commentaires bruts'!EB3),ISBLANK('Entrée des commentaires bruts'!EB3)),"-",'Entrée des commentaires bruts'!EB3)</f>
        <v>-</v>
      </c>
      <c r="DR8" s="151" t="str">
        <f>IF(OR(ISERROR('Entrée des commentaires bruts'!EC3),ISBLANK('Entrée des commentaires bruts'!EC3)),"-",'Entrée des commentaires bruts'!EC3)</f>
        <v>-</v>
      </c>
    </row>
    <row r="9" spans="1:153" ht="15" customHeight="1" x14ac:dyDescent="0.25">
      <c r="A9" s="152" t="str">
        <f>IF(OR(ISERROR('Entrée des commentaires bruts'!L4),ISBLANK('Entrée des commentaires bruts'!B4)),"-",'Entrée des commentaires bruts'!B4)</f>
        <v>-</v>
      </c>
      <c r="B9" s="152" t="str">
        <f>IF(OR(ISERROR('Entrée des commentaires bruts'!M4),ISBLANK('Entrée des commentaires bruts'!M4)),"-",'Entrée des commentaires bruts'!M4)</f>
        <v>-</v>
      </c>
      <c r="C9" s="152" t="str">
        <f>IF(OR(ISERROR('Entrée des commentaires bruts'!N4),ISBLANK('Entrée des commentaires bruts'!N4)),"-",'Entrée des commentaires bruts'!N4)</f>
        <v>-</v>
      </c>
      <c r="D9" s="152" t="str">
        <f>IF(OR(ISERROR('Entrée des commentaires bruts'!O4),ISBLANK('Entrée des commentaires bruts'!O4)),"-",'Entrée des commentaires bruts'!O4)</f>
        <v>-</v>
      </c>
      <c r="E9" s="152" t="str">
        <f>IF(OR(ISERROR('Entrée des commentaires bruts'!P4),ISBLANK('Entrée des commentaires bruts'!P4)),"-",'Entrée des commentaires bruts'!P4)</f>
        <v>-</v>
      </c>
      <c r="F9" s="152" t="str">
        <f>IF(OR(ISERROR('Entrée des commentaires bruts'!Q4),ISBLANK('Entrée des commentaires bruts'!Q4)),"-",'Entrée des commentaires bruts'!Q4)</f>
        <v>-</v>
      </c>
      <c r="G9" s="152" t="str">
        <f>IF(OR(ISERROR('Entrée des commentaires bruts'!R4),ISBLANK('Entrée des commentaires bruts'!R4)),"-",'Entrée des commentaires bruts'!R4)</f>
        <v>-</v>
      </c>
      <c r="H9" s="152" t="str">
        <f>IF(OR(ISERROR('Entrée des commentaires bruts'!S4),ISBLANK('Entrée des commentaires bruts'!S4)),"-",'Entrée des commentaires bruts'!S4)</f>
        <v>-</v>
      </c>
      <c r="I9" s="152" t="str">
        <f>IF(OR(ISERROR('Entrée des commentaires bruts'!T4),ISBLANK('Entrée des commentaires bruts'!T4)),"-",'Entrée des commentaires bruts'!T4)</f>
        <v>-</v>
      </c>
      <c r="J9" s="152" t="str">
        <f>IF(OR(ISERROR('Entrée des commentaires bruts'!U4),ISBLANK('Entrée des commentaires bruts'!U4)),"-",'Entrée des commentaires bruts'!U4)</f>
        <v>-</v>
      </c>
      <c r="K9" s="152" t="str">
        <f>IF(OR(ISERROR('Entrée des commentaires bruts'!V4),ISBLANK('Entrée des commentaires bruts'!V4)),"-",'Entrée des commentaires bruts'!V4)</f>
        <v>-</v>
      </c>
      <c r="L9" s="152" t="str">
        <f>IF(OR(ISERROR('Entrée des commentaires bruts'!W4),ISBLANK('Entrée des commentaires bruts'!W4)),"-",'Entrée des commentaires bruts'!W4)</f>
        <v>-</v>
      </c>
      <c r="M9" s="152" t="str">
        <f>IF(OR(ISERROR('Entrée des commentaires bruts'!X4),ISBLANK('Entrée des commentaires bruts'!X4)),"-",'Entrée des commentaires bruts'!X4)</f>
        <v>-</v>
      </c>
      <c r="N9" s="152" t="str">
        <f>IF(OR(ISERROR('Entrée des commentaires bruts'!Y4),ISBLANK('Entrée des commentaires bruts'!Y4)),"-",'Entrée des commentaires bruts'!Y4)</f>
        <v>-</v>
      </c>
      <c r="O9" s="152" t="str">
        <f>IF(OR(ISERROR('Entrée des commentaires bruts'!Z4),ISBLANK('Entrée des commentaires bruts'!Z4)),"-",'Entrée des commentaires bruts'!Z4)</f>
        <v>-</v>
      </c>
      <c r="P9" s="152" t="str">
        <f>IF(OR(ISERROR('Entrée des commentaires bruts'!AA4),ISBLANK('Entrée des commentaires bruts'!AA4)),"-",'Entrée des commentaires bruts'!AA4)</f>
        <v>-</v>
      </c>
      <c r="Q9" s="152" t="str">
        <f>IF(OR(ISERROR('Entrée des commentaires bruts'!AB4),ISBLANK('Entrée des commentaires bruts'!AB4)),"-",'Entrée des commentaires bruts'!AB4)</f>
        <v>-</v>
      </c>
      <c r="R9" s="152" t="str">
        <f>IF(OR(ISERROR('Entrée des commentaires bruts'!AC4),ISBLANK('Entrée des commentaires bruts'!AC4)),"-",'Entrée des commentaires bruts'!AC4)</f>
        <v>-</v>
      </c>
      <c r="S9" s="152" t="str">
        <f>IF(OR(ISERROR('Entrée des commentaires bruts'!AD4),ISBLANK('Entrée des commentaires bruts'!AD4)),"-",'Entrée des commentaires bruts'!AD4)</f>
        <v>-</v>
      </c>
      <c r="T9" s="152" t="str">
        <f>IF(OR(ISERROR('Entrée des commentaires bruts'!AE4),ISBLANK('Entrée des commentaires bruts'!AE4)),"-",'Entrée des commentaires bruts'!AE4)</f>
        <v>-</v>
      </c>
      <c r="U9" s="152" t="str">
        <f>IF(OR(ISERROR('Entrée des commentaires bruts'!AF4),ISBLANK('Entrée des commentaires bruts'!AF4)),"-",'Entrée des commentaires bruts'!AF4)</f>
        <v>-</v>
      </c>
      <c r="V9" s="152" t="str">
        <f>IF(OR(ISERROR('Entrée des commentaires bruts'!AG4),ISBLANK('Entrée des commentaires bruts'!AG4)),"-",'Entrée des commentaires bruts'!AG4)</f>
        <v>-</v>
      </c>
      <c r="W9" s="152" t="str">
        <f>IF(OR(ISERROR('Entrée des commentaires bruts'!AH4),ISBLANK('Entrée des commentaires bruts'!AH4)),"-",'Entrée des commentaires bruts'!AH4)</f>
        <v>-</v>
      </c>
      <c r="X9" s="152" t="str">
        <f>IF(OR(ISERROR('Entrée des commentaires bruts'!AI4),ISBLANK('Entrée des commentaires bruts'!AI4)),"-",'Entrée des commentaires bruts'!AI4)</f>
        <v>-</v>
      </c>
      <c r="Y9" s="152" t="str">
        <f>IF(OR(ISERROR('Entrée des commentaires bruts'!AJ4),ISBLANK('Entrée des commentaires bruts'!AJ4)),"-",'Entrée des commentaires bruts'!AJ4)</f>
        <v>-</v>
      </c>
      <c r="Z9" s="152" t="str">
        <f>IF(OR(ISERROR('Entrée des commentaires bruts'!AK4),ISBLANK('Entrée des commentaires bruts'!AK4)),"-",'Entrée des commentaires bruts'!AK4)</f>
        <v>-</v>
      </c>
      <c r="AA9" s="152" t="str">
        <f>IF(OR(ISERROR('Entrée des commentaires bruts'!AL4),ISBLANK('Entrée des commentaires bruts'!AL4)),"-",'Entrée des commentaires bruts'!AL4)</f>
        <v>-</v>
      </c>
      <c r="AB9" s="152" t="str">
        <f>IF(OR(ISERROR('Entrée des commentaires bruts'!AM4),ISBLANK('Entrée des commentaires bruts'!AM4)),"-",'Entrée des commentaires bruts'!AM4)</f>
        <v>-</v>
      </c>
      <c r="AC9" s="152" t="str">
        <f>IF(OR(ISERROR('Entrée des commentaires bruts'!AN4),ISBLANK('Entrée des commentaires bruts'!AN4)),"-",'Entrée des commentaires bruts'!AN4)</f>
        <v>-</v>
      </c>
      <c r="AD9" s="152" t="str">
        <f>IF(OR(ISERROR('Entrée des commentaires bruts'!AO4),ISBLANK('Entrée des commentaires bruts'!AO4)),"-",'Entrée des commentaires bruts'!AO4)</f>
        <v>-</v>
      </c>
      <c r="AE9" s="152" t="str">
        <f>IF(OR(ISERROR('Entrée des commentaires bruts'!AP4),ISBLANK('Entrée des commentaires bruts'!AP4)),"-",'Entrée des commentaires bruts'!AP4)</f>
        <v>-</v>
      </c>
      <c r="AF9" s="152" t="str">
        <f>IF(OR(ISERROR('Entrée des commentaires bruts'!AQ4),ISBLANK('Entrée des commentaires bruts'!AQ4)),"-",'Entrée des commentaires bruts'!AQ4)</f>
        <v>-</v>
      </c>
      <c r="AG9" s="152" t="str">
        <f>IF(OR(ISERROR('Entrée des commentaires bruts'!AR4),ISBLANK('Entrée des commentaires bruts'!AR4)),"-",'Entrée des commentaires bruts'!AR4)</f>
        <v>-</v>
      </c>
      <c r="AH9" s="152" t="str">
        <f>IF(OR(ISERROR('Entrée des commentaires bruts'!AS4),ISBLANK('Entrée des commentaires bruts'!AS4)),"-",'Entrée des commentaires bruts'!AS4)</f>
        <v>-</v>
      </c>
      <c r="AI9" s="152" t="str">
        <f>IF(OR(ISERROR('Entrée des commentaires bruts'!AT4),ISBLANK('Entrée des commentaires bruts'!AT4)),"-",'Entrée des commentaires bruts'!AT4)</f>
        <v>-</v>
      </c>
      <c r="AJ9" s="152" t="str">
        <f>IF(OR(ISERROR('Entrée des commentaires bruts'!AU4),ISBLANK('Entrée des commentaires bruts'!AU4)),"-",'Entrée des commentaires bruts'!AU4)</f>
        <v>-</v>
      </c>
      <c r="AK9" s="152" t="str">
        <f>IF(OR(ISERROR('Entrée des commentaires bruts'!AV4),ISBLANK('Entrée des commentaires bruts'!AV4)),"-",'Entrée des commentaires bruts'!AV4)</f>
        <v>-</v>
      </c>
      <c r="AL9" s="152" t="str">
        <f>IF(OR(ISERROR('Entrée des commentaires bruts'!AW4),ISBLANK('Entrée des commentaires bruts'!AW4)),"-",'Entrée des commentaires bruts'!AW4)</f>
        <v>-</v>
      </c>
      <c r="AM9" s="152" t="str">
        <f>IF(OR(ISERROR('Entrée des commentaires bruts'!AX4),ISBLANK('Entrée des commentaires bruts'!AX4)),"-",'Entrée des commentaires bruts'!AX4)</f>
        <v>-</v>
      </c>
      <c r="AN9" s="152" t="str">
        <f>IF(OR(ISERROR('Entrée des commentaires bruts'!AY4),ISBLANK('Entrée des commentaires bruts'!AY4)),"-",'Entrée des commentaires bruts'!AY4)</f>
        <v>-</v>
      </c>
      <c r="AO9" s="152" t="str">
        <f>IF(OR(ISERROR('Entrée des commentaires bruts'!AZ4),ISBLANK('Entrée des commentaires bruts'!AZ4)),"-",'Entrée des commentaires bruts'!AZ4)</f>
        <v>-</v>
      </c>
      <c r="AP9" s="152" t="str">
        <f>IF(OR(ISERROR('Entrée des commentaires bruts'!BA4),ISBLANK('Entrée des commentaires bruts'!BA4)),"-",'Entrée des commentaires bruts'!BA4)</f>
        <v>-</v>
      </c>
      <c r="AQ9" s="152" t="str">
        <f>IF(OR(ISERROR('Entrée des commentaires bruts'!BB4),ISBLANK('Entrée des commentaires bruts'!BB4)),"-",'Entrée des commentaires bruts'!BB4)</f>
        <v>-</v>
      </c>
      <c r="AR9" s="152" t="str">
        <f>IF(OR(ISERROR('Entrée des commentaires bruts'!BC4),ISBLANK('Entrée des commentaires bruts'!BC4)),"-",'Entrée des commentaires bruts'!BC4)</f>
        <v>-</v>
      </c>
      <c r="AS9" s="152" t="str">
        <f>IF(OR(ISERROR('Entrée des commentaires bruts'!BD4),ISBLANK('Entrée des commentaires bruts'!BD4)),"-",'Entrée des commentaires bruts'!BD4)</f>
        <v>-</v>
      </c>
      <c r="AT9" s="152" t="str">
        <f>IF(OR(ISERROR('Entrée des commentaires bruts'!BE4),ISBLANK('Entrée des commentaires bruts'!BE4)),"-",'Entrée des commentaires bruts'!BE4)</f>
        <v>-</v>
      </c>
      <c r="AU9" s="152" t="str">
        <f>IF(OR(ISERROR('Entrée des commentaires bruts'!BF4),ISBLANK('Entrée des commentaires bruts'!BF4)),"-",'Entrée des commentaires bruts'!BF4)</f>
        <v>-</v>
      </c>
      <c r="AV9" s="152" t="str">
        <f>IF(OR(ISERROR('Entrée des commentaires bruts'!BG4),ISBLANK('Entrée des commentaires bruts'!BG4)),"-",'Entrée des commentaires bruts'!BG4)</f>
        <v>-</v>
      </c>
      <c r="AW9" s="152" t="str">
        <f>IF(OR(ISERROR('Entrée des commentaires bruts'!BH4),ISBLANK('Entrée des commentaires bruts'!BH4)),"-",'Entrée des commentaires bruts'!BH4)</f>
        <v>-</v>
      </c>
      <c r="AX9" s="152" t="str">
        <f>IF(OR(ISERROR('Entrée des commentaires bruts'!BI4),ISBLANK('Entrée des commentaires bruts'!BI4)),"-",'Entrée des commentaires bruts'!BI4)</f>
        <v>-</v>
      </c>
      <c r="AY9" s="152" t="str">
        <f>IF(OR(ISERROR('Entrée des commentaires bruts'!BJ4),ISBLANK('Entrée des commentaires bruts'!BJ4)),"-",'Entrée des commentaires bruts'!BJ4)</f>
        <v>-</v>
      </c>
      <c r="AZ9" s="152" t="str">
        <f>IF(OR(ISERROR('Entrée des commentaires bruts'!BK4),ISBLANK('Entrée des commentaires bruts'!BK4)),"-",'Entrée des commentaires bruts'!BK4)</f>
        <v>-</v>
      </c>
      <c r="BA9" s="152" t="str">
        <f>IF(OR(ISERROR('Entrée des commentaires bruts'!BL4),ISBLANK('Entrée des commentaires bruts'!BL4)),"-",'Entrée des commentaires bruts'!BL4)</f>
        <v>-</v>
      </c>
      <c r="BB9" s="152" t="str">
        <f>IF(OR(ISERROR('Entrée des commentaires bruts'!BM4),ISBLANK('Entrée des commentaires bruts'!BM4)),"-",'Entrée des commentaires bruts'!BM4)</f>
        <v>-</v>
      </c>
      <c r="BC9" s="152" t="str">
        <f>IF(OR(ISERROR('Entrée des commentaires bruts'!BN4),ISBLANK('Entrée des commentaires bruts'!BN4)),"-",'Entrée des commentaires bruts'!BN4)</f>
        <v>-</v>
      </c>
      <c r="BD9" s="152" t="str">
        <f>IF(OR(ISERROR('Entrée des commentaires bruts'!BO4),ISBLANK('Entrée des commentaires bruts'!BO4)),"-",'Entrée des commentaires bruts'!BO4)</f>
        <v>-</v>
      </c>
      <c r="BE9" s="152" t="str">
        <f>IF(OR(ISERROR('Entrée des commentaires bruts'!BP4),ISBLANK('Entrée des commentaires bruts'!BP4)),"-",'Entrée des commentaires bruts'!BP4)</f>
        <v>-</v>
      </c>
      <c r="BF9" s="152" t="str">
        <f>IF(OR(ISERROR('Entrée des commentaires bruts'!BQ4),ISBLANK('Entrée des commentaires bruts'!BQ4)),"-",'Entrée des commentaires bruts'!BQ4)</f>
        <v>-</v>
      </c>
      <c r="BG9" s="152" t="str">
        <f>IF(OR(ISERROR('Entrée des commentaires bruts'!BR4),ISBLANK('Entrée des commentaires bruts'!BR4)),"-",'Entrée des commentaires bruts'!BR4)</f>
        <v>-</v>
      </c>
      <c r="BH9" s="152" t="str">
        <f>IF(OR(ISERROR('Entrée des commentaires bruts'!BS4),ISBLANK('Entrée des commentaires bruts'!BS4)),"-",'Entrée des commentaires bruts'!BS4)</f>
        <v>-</v>
      </c>
      <c r="BI9" s="152" t="str">
        <f>IF(OR(ISERROR('Entrée des commentaires bruts'!BT4),ISBLANK('Entrée des commentaires bruts'!BT4)),"-",'Entrée des commentaires bruts'!BT4)</f>
        <v>-</v>
      </c>
      <c r="BJ9" s="152" t="str">
        <f>IF(OR(ISERROR('Entrée des commentaires bruts'!BU4),ISBLANK('Entrée des commentaires bruts'!BU4)),"-",'Entrée des commentaires bruts'!BU4)</f>
        <v>-</v>
      </c>
      <c r="BK9" s="152" t="str">
        <f>IF(OR(ISERROR('Entrée des commentaires bruts'!BV4),ISBLANK('Entrée des commentaires bruts'!BV4)),"-",'Entrée des commentaires bruts'!BV4)</f>
        <v>-</v>
      </c>
      <c r="BL9" s="152" t="str">
        <f>IF(OR(ISERROR('Entrée des commentaires bruts'!BW4),ISBLANK('Entrée des commentaires bruts'!BW4)),"-",'Entrée des commentaires bruts'!BW4)</f>
        <v>-</v>
      </c>
      <c r="BM9" s="152" t="str">
        <f>IF(OR(ISERROR('Entrée des commentaires bruts'!BX4),ISBLANK('Entrée des commentaires bruts'!BX4)),"-",'Entrée des commentaires bruts'!BX4)</f>
        <v>-</v>
      </c>
      <c r="BN9" s="152" t="str">
        <f>IF(OR(ISERROR('Entrée des commentaires bruts'!BY4),ISBLANK('Entrée des commentaires bruts'!BY4)),"-",'Entrée des commentaires bruts'!BY4)</f>
        <v>-</v>
      </c>
      <c r="BO9" s="152" t="str">
        <f>IF(OR(ISERROR('Entrée des commentaires bruts'!BZ4),ISBLANK('Entrée des commentaires bruts'!BZ4)),"-",'Entrée des commentaires bruts'!BZ4)</f>
        <v>-</v>
      </c>
      <c r="BP9" s="152" t="str">
        <f>IF(OR(ISERROR('Entrée des commentaires bruts'!CA4),ISBLANK('Entrée des commentaires bruts'!CA4)),"-",'Entrée des commentaires bruts'!CA4)</f>
        <v>-</v>
      </c>
      <c r="BQ9" s="152" t="str">
        <f>IF(OR(ISERROR('Entrée des commentaires bruts'!CB4),ISBLANK('Entrée des commentaires bruts'!CB4)),"-",'Entrée des commentaires bruts'!CB4)</f>
        <v>-</v>
      </c>
      <c r="BR9" s="152" t="str">
        <f>IF(OR(ISERROR('Entrée des commentaires bruts'!CC4),ISBLANK('Entrée des commentaires bruts'!CC4)),"-",'Entrée des commentaires bruts'!CC4)</f>
        <v>-</v>
      </c>
      <c r="BS9" s="152" t="str">
        <f>IF(OR(ISERROR('Entrée des commentaires bruts'!CD4),ISBLANK('Entrée des commentaires bruts'!CD4)),"-",'Entrée des commentaires bruts'!CD4)</f>
        <v>-</v>
      </c>
      <c r="BT9" s="152" t="str">
        <f>IF(OR(ISERROR('Entrée des commentaires bruts'!CE4),ISBLANK('Entrée des commentaires bruts'!CE4)),"-",'Entrée des commentaires bruts'!CE4)</f>
        <v>-</v>
      </c>
      <c r="BU9" s="152" t="str">
        <f>IF(OR(ISERROR('Entrée des commentaires bruts'!CF4),ISBLANK('Entrée des commentaires bruts'!CF4)),"-",'Entrée des commentaires bruts'!CF4)</f>
        <v>-</v>
      </c>
      <c r="BV9" s="152" t="str">
        <f>IF(OR(ISERROR('Entrée des commentaires bruts'!CG4),ISBLANK('Entrée des commentaires bruts'!CG4)),"-",'Entrée des commentaires bruts'!CG4)</f>
        <v>-</v>
      </c>
      <c r="BW9" s="152" t="str">
        <f>IF(OR(ISERROR('Entrée des commentaires bruts'!CH4),ISBLANK('Entrée des commentaires bruts'!CH4)),"-",'Entrée des commentaires bruts'!CH4)</f>
        <v>-</v>
      </c>
      <c r="BX9" s="152" t="str">
        <f>IF(OR(ISERROR('Entrée des commentaires bruts'!CI4),ISBLANK('Entrée des commentaires bruts'!CI4)),"-",'Entrée des commentaires bruts'!CI4)</f>
        <v>-</v>
      </c>
      <c r="BY9" s="152" t="str">
        <f>IF(OR(ISERROR('Entrée des commentaires bruts'!CJ4),ISBLANK('Entrée des commentaires bruts'!CJ4)),"-",'Entrée des commentaires bruts'!CJ4)</f>
        <v>-</v>
      </c>
      <c r="BZ9" s="152" t="str">
        <f>IF(OR(ISERROR('Entrée des commentaires bruts'!CK4),ISBLANK('Entrée des commentaires bruts'!CK4)),"-",'Entrée des commentaires bruts'!CK4)</f>
        <v>-</v>
      </c>
      <c r="CA9" s="152" t="str">
        <f>IF(OR(ISERROR('Entrée des commentaires bruts'!CL4),ISBLANK('Entrée des commentaires bruts'!CL4)),"-",'Entrée des commentaires bruts'!CL4)</f>
        <v>-</v>
      </c>
      <c r="CB9" s="152" t="str">
        <f>IF(OR(ISERROR('Entrée des commentaires bruts'!CM4),ISBLANK('Entrée des commentaires bruts'!CM4)),"-",'Entrée des commentaires bruts'!CM4)</f>
        <v>-</v>
      </c>
      <c r="CC9" s="152" t="str">
        <f>IF(OR(ISERROR('Entrée des commentaires bruts'!CN4),ISBLANK('Entrée des commentaires bruts'!CN4)),"-",'Entrée des commentaires bruts'!CN4)</f>
        <v>-</v>
      </c>
      <c r="CD9" s="152" t="str">
        <f>IF(OR(ISERROR('Entrée des commentaires bruts'!CO4),ISBLANK('Entrée des commentaires bruts'!CO4)),"-",'Entrée des commentaires bruts'!CO4)</f>
        <v>-</v>
      </c>
      <c r="CE9" s="152" t="str">
        <f>IF(OR(ISERROR('Entrée des commentaires bruts'!CP4),ISBLANK('Entrée des commentaires bruts'!CP4)),"-",'Entrée des commentaires bruts'!CP4)</f>
        <v>-</v>
      </c>
      <c r="CF9" s="152" t="str">
        <f>IF(OR(ISERROR('Entrée des commentaires bruts'!CQ4),ISBLANK('Entrée des commentaires bruts'!CQ4)),"-",'Entrée des commentaires bruts'!CQ4)</f>
        <v>-</v>
      </c>
      <c r="CG9" s="152" t="str">
        <f>IF(OR(ISERROR('Entrée des commentaires bruts'!CR4),ISBLANK('Entrée des commentaires bruts'!CR4)),"-",'Entrée des commentaires bruts'!CR4)</f>
        <v>-</v>
      </c>
      <c r="CH9" s="152" t="str">
        <f>IF(OR(ISERROR('Entrée des commentaires bruts'!CS4),ISBLANK('Entrée des commentaires bruts'!CS4)),"-",'Entrée des commentaires bruts'!CS4)</f>
        <v>-</v>
      </c>
      <c r="CI9" s="152" t="str">
        <f>IF(OR(ISERROR('Entrée des commentaires bruts'!CT4),ISBLANK('Entrée des commentaires bruts'!CT4)),"-",'Entrée des commentaires bruts'!CT4)</f>
        <v>-</v>
      </c>
      <c r="CJ9" s="152" t="str">
        <f>IF(OR(ISERROR('Entrée des commentaires bruts'!CU4),ISBLANK('Entrée des commentaires bruts'!CU4)),"-",'Entrée des commentaires bruts'!CU4)</f>
        <v>-</v>
      </c>
      <c r="CK9" s="152" t="str">
        <f>IF(OR(ISERROR('Entrée des commentaires bruts'!CV4),ISBLANK('Entrée des commentaires bruts'!CV4)),"-",'Entrée des commentaires bruts'!CV4)</f>
        <v>-</v>
      </c>
      <c r="CL9" s="152" t="str">
        <f>IF(OR(ISERROR('Entrée des commentaires bruts'!CW4),ISBLANK('Entrée des commentaires bruts'!CW4)),"-",'Entrée des commentaires bruts'!CW4)</f>
        <v>-</v>
      </c>
      <c r="CM9" s="152" t="str">
        <f>IF(OR(ISERROR('Entrée des commentaires bruts'!CX4),ISBLANK('Entrée des commentaires bruts'!CX4)),"-",'Entrée des commentaires bruts'!CX4)</f>
        <v>-</v>
      </c>
      <c r="CN9" s="152" t="str">
        <f>IF(OR(ISERROR('Entrée des commentaires bruts'!CY4),ISBLANK('Entrée des commentaires bruts'!CY4)),"-",'Entrée des commentaires bruts'!CY4)</f>
        <v>-</v>
      </c>
      <c r="CO9" s="152" t="str">
        <f>IF(OR(ISERROR('Entrée des commentaires bruts'!CZ4),ISBLANK('Entrée des commentaires bruts'!CZ4)),"-",'Entrée des commentaires bruts'!CZ4)</f>
        <v>-</v>
      </c>
      <c r="CP9" s="152" t="str">
        <f>IF(OR(ISERROR('Entrée des commentaires bruts'!DA4),ISBLANK('Entrée des commentaires bruts'!DA4)),"-",'Entrée des commentaires bruts'!DA4)</f>
        <v>-</v>
      </c>
      <c r="CQ9" s="152" t="str">
        <f>IF(OR(ISERROR('Entrée des commentaires bruts'!DB4),ISBLANK('Entrée des commentaires bruts'!DB4)),"-",'Entrée des commentaires bruts'!DB4)</f>
        <v>-</v>
      </c>
      <c r="CR9" s="152" t="str">
        <f>IF(OR(ISERROR('Entrée des commentaires bruts'!DC4),ISBLANK('Entrée des commentaires bruts'!DC4)),"-",'Entrée des commentaires bruts'!DC4)</f>
        <v>-</v>
      </c>
      <c r="CS9" s="152" t="str">
        <f>IF(OR(ISERROR('Entrée des commentaires bruts'!DD4),ISBLANK('Entrée des commentaires bruts'!DD4)),"-",'Entrée des commentaires bruts'!DD4)</f>
        <v>-</v>
      </c>
      <c r="CT9" s="152" t="str">
        <f>IF(OR(ISERROR('Entrée des commentaires bruts'!DE4),ISBLANK('Entrée des commentaires bruts'!DE4)),"-",'Entrée des commentaires bruts'!DE4)</f>
        <v>-</v>
      </c>
      <c r="CU9" s="151" t="str">
        <f>IF(OR(ISERROR('Entrée des commentaires bruts'!DF4),ISBLANK('Entrée des commentaires bruts'!DF4)),"-",'Entrée des commentaires bruts'!DF4)</f>
        <v>-</v>
      </c>
      <c r="CV9" s="151" t="str">
        <f>IF(OR(ISERROR('Entrée des commentaires bruts'!DG4),ISBLANK('Entrée des commentaires bruts'!DG4)),"-",'Entrée des commentaires bruts'!DG4)</f>
        <v>-</v>
      </c>
      <c r="CW9" s="151" t="str">
        <f>IF(OR(ISERROR('Entrée des commentaires bruts'!DH4),ISBLANK('Entrée des commentaires bruts'!DH4)),"-",'Entrée des commentaires bruts'!DH4)</f>
        <v>-</v>
      </c>
      <c r="CX9" s="151" t="str">
        <f>IF(OR(ISERROR('Entrée des commentaires bruts'!DI4),ISBLANK('Entrée des commentaires bruts'!DI4)),"-",'Entrée des commentaires bruts'!DI4)</f>
        <v>-</v>
      </c>
      <c r="CY9" s="151" t="str">
        <f>IF(OR(ISERROR('Entrée des commentaires bruts'!DJ4),ISBLANK('Entrée des commentaires bruts'!DJ4)),"-",'Entrée des commentaires bruts'!DJ4)</f>
        <v>-</v>
      </c>
      <c r="CZ9" s="151" t="str">
        <f>IF(OR(ISERROR('Entrée des commentaires bruts'!DK4),ISBLANK('Entrée des commentaires bruts'!DK4)),"-",'Entrée des commentaires bruts'!DK4)</f>
        <v>-</v>
      </c>
      <c r="DA9" s="151" t="str">
        <f>IF(OR(ISERROR('Entrée des commentaires bruts'!DL4),ISBLANK('Entrée des commentaires bruts'!DL4)),"-",'Entrée des commentaires bruts'!DL4)</f>
        <v>-</v>
      </c>
      <c r="DB9" s="151" t="str">
        <f>IF(OR(ISERROR('Entrée des commentaires bruts'!DM4),ISBLANK('Entrée des commentaires bruts'!DM4)),"-",'Entrée des commentaires bruts'!DM4)</f>
        <v>-</v>
      </c>
      <c r="DC9" s="151" t="str">
        <f>IF(OR(ISERROR('Entrée des commentaires bruts'!DN4),ISBLANK('Entrée des commentaires bruts'!DN4)),"-",'Entrée des commentaires bruts'!DN4)</f>
        <v>-</v>
      </c>
      <c r="DD9" s="151" t="str">
        <f>IF(OR(ISERROR('Entrée des commentaires bruts'!DO4),ISBLANK('Entrée des commentaires bruts'!DO4)),"-",'Entrée des commentaires bruts'!DO4)</f>
        <v>-</v>
      </c>
      <c r="DE9" s="151" t="str">
        <f>IF(OR(ISERROR('Entrée des commentaires bruts'!DP4),ISBLANK('Entrée des commentaires bruts'!DP4)),"-",'Entrée des commentaires bruts'!DP4)</f>
        <v>-</v>
      </c>
      <c r="DF9" s="151" t="str">
        <f>IF(OR(ISERROR('Entrée des commentaires bruts'!DQ4),ISBLANK('Entrée des commentaires bruts'!DQ4)),"-",'Entrée des commentaires bruts'!DQ4)</f>
        <v>-</v>
      </c>
      <c r="DG9" s="151" t="str">
        <f>IF(OR(ISERROR('Entrée des commentaires bruts'!DR4),ISBLANK('Entrée des commentaires bruts'!DR4)),"-",'Entrée des commentaires bruts'!DR4)</f>
        <v>-</v>
      </c>
      <c r="DH9" s="151" t="str">
        <f>IF(OR(ISERROR('Entrée des commentaires bruts'!DS4),ISBLANK('Entrée des commentaires bruts'!DS4)),"-",'Entrée des commentaires bruts'!DS4)</f>
        <v>-</v>
      </c>
      <c r="DI9" s="151" t="str">
        <f>IF(OR(ISERROR('Entrée des commentaires bruts'!DT4),ISBLANK('Entrée des commentaires bruts'!DT4)),"-",'Entrée des commentaires bruts'!DT4)</f>
        <v>-</v>
      </c>
      <c r="DJ9" s="151" t="str">
        <f>IF(OR(ISERROR('Entrée des commentaires bruts'!DU4),ISBLANK('Entrée des commentaires bruts'!DU4)),"-",'Entrée des commentaires bruts'!DU4)</f>
        <v>-</v>
      </c>
      <c r="DK9" s="151" t="str">
        <f>IF(OR(ISERROR('Entrée des commentaires bruts'!DV4),ISBLANK('Entrée des commentaires bruts'!DV4)),"-",'Entrée des commentaires bruts'!DV4)</f>
        <v>-</v>
      </c>
      <c r="DL9" s="151" t="str">
        <f>IF(OR(ISERROR('Entrée des commentaires bruts'!DW4),ISBLANK('Entrée des commentaires bruts'!DW4)),"-",'Entrée des commentaires bruts'!DW4)</f>
        <v>-</v>
      </c>
      <c r="DM9" s="151" t="str">
        <f>IF(OR(ISERROR('Entrée des commentaires bruts'!DX4),ISBLANK('Entrée des commentaires bruts'!DX4)),"-",'Entrée des commentaires bruts'!DX4)</f>
        <v>-</v>
      </c>
      <c r="DN9" s="151" t="str">
        <f>IF(OR(ISERROR('Entrée des commentaires bruts'!DY4),ISBLANK('Entrée des commentaires bruts'!DY4)),"-",'Entrée des commentaires bruts'!DY4)</f>
        <v>-</v>
      </c>
      <c r="DO9" s="151" t="str">
        <f>IF(OR(ISERROR('Entrée des commentaires bruts'!DZ4),ISBLANK('Entrée des commentaires bruts'!DZ4)),"-",'Entrée des commentaires bruts'!DZ4)</f>
        <v>-</v>
      </c>
      <c r="DP9" s="151" t="str">
        <f>IF(OR(ISERROR('Entrée des commentaires bruts'!EA4),ISBLANK('Entrée des commentaires bruts'!EA4)),"-",'Entrée des commentaires bruts'!EA4)</f>
        <v>-</v>
      </c>
      <c r="DQ9" s="151" t="str">
        <f>IF(OR(ISERROR('Entrée des commentaires bruts'!EB4),ISBLANK('Entrée des commentaires bruts'!EB4)),"-",'Entrée des commentaires bruts'!EB4)</f>
        <v>-</v>
      </c>
      <c r="DR9" s="151" t="str">
        <f>IF(OR(ISERROR('Entrée des commentaires bruts'!EC4),ISBLANK('Entrée des commentaires bruts'!EC4)),"-",'Entrée des commentaires bruts'!EC4)</f>
        <v>-</v>
      </c>
    </row>
    <row r="10" spans="1:153" ht="15" customHeight="1" x14ac:dyDescent="0.25">
      <c r="A10" s="152" t="str">
        <f>IF(OR(ISERROR('Entrée des commentaires bruts'!L5),ISBLANK('Entrée des commentaires bruts'!B5)),"-",'Entrée des commentaires bruts'!B5)</f>
        <v>-</v>
      </c>
      <c r="B10" s="152" t="str">
        <f>IF(OR(ISERROR('Entrée des commentaires bruts'!M5),ISBLANK('Entrée des commentaires bruts'!M5)),"-",'Entrée des commentaires bruts'!M5)</f>
        <v>-</v>
      </c>
      <c r="C10" s="152" t="str">
        <f>IF(OR(ISERROR('Entrée des commentaires bruts'!N5),ISBLANK('Entrée des commentaires bruts'!N5)),"-",'Entrée des commentaires bruts'!N5)</f>
        <v>-</v>
      </c>
      <c r="D10" s="152" t="str">
        <f>IF(OR(ISERROR('Entrée des commentaires bruts'!O5),ISBLANK('Entrée des commentaires bruts'!O5)),"-",'Entrée des commentaires bruts'!O5)</f>
        <v>-</v>
      </c>
      <c r="E10" s="152" t="str">
        <f>IF(OR(ISERROR('Entrée des commentaires bruts'!P5),ISBLANK('Entrée des commentaires bruts'!P5)),"-",'Entrée des commentaires bruts'!P5)</f>
        <v>-</v>
      </c>
      <c r="F10" s="152" t="str">
        <f>IF(OR(ISERROR('Entrée des commentaires bruts'!Q5),ISBLANK('Entrée des commentaires bruts'!Q5)),"-",'Entrée des commentaires bruts'!Q5)</f>
        <v>-</v>
      </c>
      <c r="G10" s="152" t="str">
        <f>IF(OR(ISERROR('Entrée des commentaires bruts'!R5),ISBLANK('Entrée des commentaires bruts'!R5)),"-",'Entrée des commentaires bruts'!R5)</f>
        <v>-</v>
      </c>
      <c r="H10" s="152" t="str">
        <f>IF(OR(ISERROR('Entrée des commentaires bruts'!S5),ISBLANK('Entrée des commentaires bruts'!S5)),"-",'Entrée des commentaires bruts'!S5)</f>
        <v>-</v>
      </c>
      <c r="I10" s="152" t="str">
        <f>IF(OR(ISERROR('Entrée des commentaires bruts'!T5),ISBLANK('Entrée des commentaires bruts'!T5)),"-",'Entrée des commentaires bruts'!T5)</f>
        <v>-</v>
      </c>
      <c r="J10" s="152" t="str">
        <f>IF(OR(ISERROR('Entrée des commentaires bruts'!U5),ISBLANK('Entrée des commentaires bruts'!U5)),"-",'Entrée des commentaires bruts'!U5)</f>
        <v>-</v>
      </c>
      <c r="K10" s="152" t="str">
        <f>IF(OR(ISERROR('Entrée des commentaires bruts'!V5),ISBLANK('Entrée des commentaires bruts'!V5)),"-",'Entrée des commentaires bruts'!V5)</f>
        <v>-</v>
      </c>
      <c r="L10" s="152" t="str">
        <f>IF(OR(ISERROR('Entrée des commentaires bruts'!W5),ISBLANK('Entrée des commentaires bruts'!W5)),"-",'Entrée des commentaires bruts'!W5)</f>
        <v>-</v>
      </c>
      <c r="M10" s="152" t="str">
        <f>IF(OR(ISERROR('Entrée des commentaires bruts'!X5),ISBLANK('Entrée des commentaires bruts'!X5)),"-",'Entrée des commentaires bruts'!X5)</f>
        <v>-</v>
      </c>
      <c r="N10" s="152" t="str">
        <f>IF(OR(ISERROR('Entrée des commentaires bruts'!Y5),ISBLANK('Entrée des commentaires bruts'!Y5)),"-",'Entrée des commentaires bruts'!Y5)</f>
        <v>-</v>
      </c>
      <c r="O10" s="152" t="str">
        <f>IF(OR(ISERROR('Entrée des commentaires bruts'!Z5),ISBLANK('Entrée des commentaires bruts'!Z5)),"-",'Entrée des commentaires bruts'!Z5)</f>
        <v>-</v>
      </c>
      <c r="P10" s="152" t="str">
        <f>IF(OR(ISERROR('Entrée des commentaires bruts'!AA5),ISBLANK('Entrée des commentaires bruts'!AA5)),"-",'Entrée des commentaires bruts'!AA5)</f>
        <v>-</v>
      </c>
      <c r="Q10" s="152" t="str">
        <f>IF(OR(ISERROR('Entrée des commentaires bruts'!AB5),ISBLANK('Entrée des commentaires bruts'!AB5)),"-",'Entrée des commentaires bruts'!AB5)</f>
        <v>-</v>
      </c>
      <c r="R10" s="152" t="str">
        <f>IF(OR(ISERROR('Entrée des commentaires bruts'!AC5),ISBLANK('Entrée des commentaires bruts'!AC5)),"-",'Entrée des commentaires bruts'!AC5)</f>
        <v>-</v>
      </c>
      <c r="S10" s="152" t="str">
        <f>IF(OR(ISERROR('Entrée des commentaires bruts'!AD5),ISBLANK('Entrée des commentaires bruts'!AD5)),"-",'Entrée des commentaires bruts'!AD5)</f>
        <v>-</v>
      </c>
      <c r="T10" s="152" t="str">
        <f>IF(OR(ISERROR('Entrée des commentaires bruts'!AE5),ISBLANK('Entrée des commentaires bruts'!AE5)),"-",'Entrée des commentaires bruts'!AE5)</f>
        <v>-</v>
      </c>
      <c r="U10" s="152" t="str">
        <f>IF(OR(ISERROR('Entrée des commentaires bruts'!AF5),ISBLANK('Entrée des commentaires bruts'!AF5)),"-",'Entrée des commentaires bruts'!AF5)</f>
        <v>-</v>
      </c>
      <c r="V10" s="152" t="str">
        <f>IF(OR(ISERROR('Entrée des commentaires bruts'!AG5),ISBLANK('Entrée des commentaires bruts'!AG5)),"-",'Entrée des commentaires bruts'!AG5)</f>
        <v>-</v>
      </c>
      <c r="W10" s="152" t="str">
        <f>IF(OR(ISERROR('Entrée des commentaires bruts'!AH5),ISBLANK('Entrée des commentaires bruts'!AH5)),"-",'Entrée des commentaires bruts'!AH5)</f>
        <v>-</v>
      </c>
      <c r="X10" s="152" t="str">
        <f>IF(OR(ISERROR('Entrée des commentaires bruts'!AI5),ISBLANK('Entrée des commentaires bruts'!AI5)),"-",'Entrée des commentaires bruts'!AI5)</f>
        <v>-</v>
      </c>
      <c r="Y10" s="152" t="str">
        <f>IF(OR(ISERROR('Entrée des commentaires bruts'!AJ5),ISBLANK('Entrée des commentaires bruts'!AJ5)),"-",'Entrée des commentaires bruts'!AJ5)</f>
        <v>-</v>
      </c>
      <c r="Z10" s="152" t="str">
        <f>IF(OR(ISERROR('Entrée des commentaires bruts'!AK5),ISBLANK('Entrée des commentaires bruts'!AK5)),"-",'Entrée des commentaires bruts'!AK5)</f>
        <v>-</v>
      </c>
      <c r="AA10" s="152" t="str">
        <f>IF(OR(ISERROR('Entrée des commentaires bruts'!AL5),ISBLANK('Entrée des commentaires bruts'!AL5)),"-",'Entrée des commentaires bruts'!AL5)</f>
        <v>-</v>
      </c>
      <c r="AB10" s="152" t="str">
        <f>IF(OR(ISERROR('Entrée des commentaires bruts'!AM5),ISBLANK('Entrée des commentaires bruts'!AM5)),"-",'Entrée des commentaires bruts'!AM5)</f>
        <v>-</v>
      </c>
      <c r="AC10" s="152" t="str">
        <f>IF(OR(ISERROR('Entrée des commentaires bruts'!AN5),ISBLANK('Entrée des commentaires bruts'!AN5)),"-",'Entrée des commentaires bruts'!AN5)</f>
        <v>-</v>
      </c>
      <c r="AD10" s="152" t="str">
        <f>IF(OR(ISERROR('Entrée des commentaires bruts'!AO5),ISBLANK('Entrée des commentaires bruts'!AO5)),"-",'Entrée des commentaires bruts'!AO5)</f>
        <v>-</v>
      </c>
      <c r="AE10" s="152" t="str">
        <f>IF(OR(ISERROR('Entrée des commentaires bruts'!AP5),ISBLANK('Entrée des commentaires bruts'!AP5)),"-",'Entrée des commentaires bruts'!AP5)</f>
        <v>-</v>
      </c>
      <c r="AF10" s="152" t="str">
        <f>IF(OR(ISERROR('Entrée des commentaires bruts'!AQ5),ISBLANK('Entrée des commentaires bruts'!AQ5)),"-",'Entrée des commentaires bruts'!AQ5)</f>
        <v>-</v>
      </c>
      <c r="AG10" s="152" t="str">
        <f>IF(OR(ISERROR('Entrée des commentaires bruts'!AR5),ISBLANK('Entrée des commentaires bruts'!AR5)),"-",'Entrée des commentaires bruts'!AR5)</f>
        <v>-</v>
      </c>
      <c r="AH10" s="152" t="str">
        <f>IF(OR(ISERROR('Entrée des commentaires bruts'!AS5),ISBLANK('Entrée des commentaires bruts'!AS5)),"-",'Entrée des commentaires bruts'!AS5)</f>
        <v>-</v>
      </c>
      <c r="AI10" s="152" t="str">
        <f>IF(OR(ISERROR('Entrée des commentaires bruts'!AT5),ISBLANK('Entrée des commentaires bruts'!AT5)),"-",'Entrée des commentaires bruts'!AT5)</f>
        <v>-</v>
      </c>
      <c r="AJ10" s="152" t="str">
        <f>IF(OR(ISERROR('Entrée des commentaires bruts'!AU5),ISBLANK('Entrée des commentaires bruts'!AU5)),"-",'Entrée des commentaires bruts'!AU5)</f>
        <v>-</v>
      </c>
      <c r="AK10" s="152" t="str">
        <f>IF(OR(ISERROR('Entrée des commentaires bruts'!AV5),ISBLANK('Entrée des commentaires bruts'!AV5)),"-",'Entrée des commentaires bruts'!AV5)</f>
        <v>-</v>
      </c>
      <c r="AL10" s="152" t="str">
        <f>IF(OR(ISERROR('Entrée des commentaires bruts'!AW5),ISBLANK('Entrée des commentaires bruts'!AW5)),"-",'Entrée des commentaires bruts'!AW5)</f>
        <v>-</v>
      </c>
      <c r="AM10" s="152" t="str">
        <f>IF(OR(ISERROR('Entrée des commentaires bruts'!AX5),ISBLANK('Entrée des commentaires bruts'!AX5)),"-",'Entrée des commentaires bruts'!AX5)</f>
        <v>-</v>
      </c>
      <c r="AN10" s="152" t="str">
        <f>IF(OR(ISERROR('Entrée des commentaires bruts'!AY5),ISBLANK('Entrée des commentaires bruts'!AY5)),"-",'Entrée des commentaires bruts'!AY5)</f>
        <v>-</v>
      </c>
      <c r="AO10" s="152" t="str">
        <f>IF(OR(ISERROR('Entrée des commentaires bruts'!AZ5),ISBLANK('Entrée des commentaires bruts'!AZ5)),"-",'Entrée des commentaires bruts'!AZ5)</f>
        <v>-</v>
      </c>
      <c r="AP10" s="152" t="str">
        <f>IF(OR(ISERROR('Entrée des commentaires bruts'!BA5),ISBLANK('Entrée des commentaires bruts'!BA5)),"-",'Entrée des commentaires bruts'!BA5)</f>
        <v>-</v>
      </c>
      <c r="AQ10" s="152" t="str">
        <f>IF(OR(ISERROR('Entrée des commentaires bruts'!BB5),ISBLANK('Entrée des commentaires bruts'!BB5)),"-",'Entrée des commentaires bruts'!BB5)</f>
        <v>-</v>
      </c>
      <c r="AR10" s="152" t="str">
        <f>IF(OR(ISERROR('Entrée des commentaires bruts'!BC5),ISBLANK('Entrée des commentaires bruts'!BC5)),"-",'Entrée des commentaires bruts'!BC5)</f>
        <v>-</v>
      </c>
      <c r="AS10" s="152" t="str">
        <f>IF(OR(ISERROR('Entrée des commentaires bruts'!BD5),ISBLANK('Entrée des commentaires bruts'!BD5)),"-",'Entrée des commentaires bruts'!BD5)</f>
        <v>-</v>
      </c>
      <c r="AT10" s="152" t="str">
        <f>IF(OR(ISERROR('Entrée des commentaires bruts'!BE5),ISBLANK('Entrée des commentaires bruts'!BE5)),"-",'Entrée des commentaires bruts'!BE5)</f>
        <v>-</v>
      </c>
      <c r="AU10" s="152" t="str">
        <f>IF(OR(ISERROR('Entrée des commentaires bruts'!BF5),ISBLANK('Entrée des commentaires bruts'!BF5)),"-",'Entrée des commentaires bruts'!BF5)</f>
        <v>-</v>
      </c>
      <c r="AV10" s="152" t="str">
        <f>IF(OR(ISERROR('Entrée des commentaires bruts'!BG5),ISBLANK('Entrée des commentaires bruts'!BG5)),"-",'Entrée des commentaires bruts'!BG5)</f>
        <v>-</v>
      </c>
      <c r="AW10" s="152" t="str">
        <f>IF(OR(ISERROR('Entrée des commentaires bruts'!BH5),ISBLANK('Entrée des commentaires bruts'!BH5)),"-",'Entrée des commentaires bruts'!BH5)</f>
        <v>-</v>
      </c>
      <c r="AX10" s="152" t="str">
        <f>IF(OR(ISERROR('Entrée des commentaires bruts'!BI5),ISBLANK('Entrée des commentaires bruts'!BI5)),"-",'Entrée des commentaires bruts'!BI5)</f>
        <v>-</v>
      </c>
      <c r="AY10" s="152" t="str">
        <f>IF(OR(ISERROR('Entrée des commentaires bruts'!BJ5),ISBLANK('Entrée des commentaires bruts'!BJ5)),"-",'Entrée des commentaires bruts'!BJ5)</f>
        <v>-</v>
      </c>
      <c r="AZ10" s="152" t="str">
        <f>IF(OR(ISERROR('Entrée des commentaires bruts'!BK5),ISBLANK('Entrée des commentaires bruts'!BK5)),"-",'Entrée des commentaires bruts'!BK5)</f>
        <v>-</v>
      </c>
      <c r="BA10" s="152" t="str">
        <f>IF(OR(ISERROR('Entrée des commentaires bruts'!BL5),ISBLANK('Entrée des commentaires bruts'!BL5)),"-",'Entrée des commentaires bruts'!BL5)</f>
        <v>-</v>
      </c>
      <c r="BB10" s="152" t="str">
        <f>IF(OR(ISERROR('Entrée des commentaires bruts'!BM5),ISBLANK('Entrée des commentaires bruts'!BM5)),"-",'Entrée des commentaires bruts'!BM5)</f>
        <v>-</v>
      </c>
      <c r="BC10" s="152" t="str">
        <f>IF(OR(ISERROR('Entrée des commentaires bruts'!BN5),ISBLANK('Entrée des commentaires bruts'!BN5)),"-",'Entrée des commentaires bruts'!BN5)</f>
        <v>-</v>
      </c>
      <c r="BD10" s="152" t="str">
        <f>IF(OR(ISERROR('Entrée des commentaires bruts'!BO5),ISBLANK('Entrée des commentaires bruts'!BO5)),"-",'Entrée des commentaires bruts'!BO5)</f>
        <v>-</v>
      </c>
      <c r="BE10" s="152" t="str">
        <f>IF(OR(ISERROR('Entrée des commentaires bruts'!BP5),ISBLANK('Entrée des commentaires bruts'!BP5)),"-",'Entrée des commentaires bruts'!BP5)</f>
        <v>-</v>
      </c>
      <c r="BF10" s="152" t="str">
        <f>IF(OR(ISERROR('Entrée des commentaires bruts'!BQ5),ISBLANK('Entrée des commentaires bruts'!BQ5)),"-",'Entrée des commentaires bruts'!BQ5)</f>
        <v>-</v>
      </c>
      <c r="BG10" s="152" t="str">
        <f>IF(OR(ISERROR('Entrée des commentaires bruts'!BR5),ISBLANK('Entrée des commentaires bruts'!BR5)),"-",'Entrée des commentaires bruts'!BR5)</f>
        <v>-</v>
      </c>
      <c r="BH10" s="152" t="str">
        <f>IF(OR(ISERROR('Entrée des commentaires bruts'!BS5),ISBLANK('Entrée des commentaires bruts'!BS5)),"-",'Entrée des commentaires bruts'!BS5)</f>
        <v>-</v>
      </c>
      <c r="BI10" s="152" t="str">
        <f>IF(OR(ISERROR('Entrée des commentaires bruts'!BT5),ISBLANK('Entrée des commentaires bruts'!BT5)),"-",'Entrée des commentaires bruts'!BT5)</f>
        <v>-</v>
      </c>
      <c r="BJ10" s="152" t="str">
        <f>IF(OR(ISERROR('Entrée des commentaires bruts'!BU5),ISBLANK('Entrée des commentaires bruts'!BU5)),"-",'Entrée des commentaires bruts'!BU5)</f>
        <v>-</v>
      </c>
      <c r="BK10" s="152" t="str">
        <f>IF(OR(ISERROR('Entrée des commentaires bruts'!BV5),ISBLANK('Entrée des commentaires bruts'!BV5)),"-",'Entrée des commentaires bruts'!BV5)</f>
        <v>-</v>
      </c>
      <c r="BL10" s="152" t="str">
        <f>IF(OR(ISERROR('Entrée des commentaires bruts'!BW5),ISBLANK('Entrée des commentaires bruts'!BW5)),"-",'Entrée des commentaires bruts'!BW5)</f>
        <v>-</v>
      </c>
      <c r="BM10" s="152" t="str">
        <f>IF(OR(ISERROR('Entrée des commentaires bruts'!BX5),ISBLANK('Entrée des commentaires bruts'!BX5)),"-",'Entrée des commentaires bruts'!BX5)</f>
        <v>-</v>
      </c>
      <c r="BN10" s="152" t="str">
        <f>IF(OR(ISERROR('Entrée des commentaires bruts'!BY5),ISBLANK('Entrée des commentaires bruts'!BY5)),"-",'Entrée des commentaires bruts'!BY5)</f>
        <v>-</v>
      </c>
      <c r="BO10" s="152" t="str">
        <f>IF(OR(ISERROR('Entrée des commentaires bruts'!BZ5),ISBLANK('Entrée des commentaires bruts'!BZ5)),"-",'Entrée des commentaires bruts'!BZ5)</f>
        <v>-</v>
      </c>
      <c r="BP10" s="152" t="str">
        <f>IF(OR(ISERROR('Entrée des commentaires bruts'!CA5),ISBLANK('Entrée des commentaires bruts'!CA5)),"-",'Entrée des commentaires bruts'!CA5)</f>
        <v>-</v>
      </c>
      <c r="BQ10" s="152" t="str">
        <f>IF(OR(ISERROR('Entrée des commentaires bruts'!CB5),ISBLANK('Entrée des commentaires bruts'!CB5)),"-",'Entrée des commentaires bruts'!CB5)</f>
        <v>-</v>
      </c>
      <c r="BR10" s="152" t="str">
        <f>IF(OR(ISERROR('Entrée des commentaires bruts'!CC5),ISBLANK('Entrée des commentaires bruts'!CC5)),"-",'Entrée des commentaires bruts'!CC5)</f>
        <v>-</v>
      </c>
      <c r="BS10" s="152" t="str">
        <f>IF(OR(ISERROR('Entrée des commentaires bruts'!CD5),ISBLANK('Entrée des commentaires bruts'!CD5)),"-",'Entrée des commentaires bruts'!CD5)</f>
        <v>-</v>
      </c>
      <c r="BT10" s="152" t="str">
        <f>IF(OR(ISERROR('Entrée des commentaires bruts'!CE5),ISBLANK('Entrée des commentaires bruts'!CE5)),"-",'Entrée des commentaires bruts'!CE5)</f>
        <v>-</v>
      </c>
      <c r="BU10" s="152" t="str">
        <f>IF(OR(ISERROR('Entrée des commentaires bruts'!CF5),ISBLANK('Entrée des commentaires bruts'!CF5)),"-",'Entrée des commentaires bruts'!CF5)</f>
        <v>-</v>
      </c>
      <c r="BV10" s="152" t="str">
        <f>IF(OR(ISERROR('Entrée des commentaires bruts'!CG5),ISBLANK('Entrée des commentaires bruts'!CG5)),"-",'Entrée des commentaires bruts'!CG5)</f>
        <v>-</v>
      </c>
      <c r="BW10" s="152" t="str">
        <f>IF(OR(ISERROR('Entrée des commentaires bruts'!CH5),ISBLANK('Entrée des commentaires bruts'!CH5)),"-",'Entrée des commentaires bruts'!CH5)</f>
        <v>-</v>
      </c>
      <c r="BX10" s="152" t="str">
        <f>IF(OR(ISERROR('Entrée des commentaires bruts'!CI5),ISBLANK('Entrée des commentaires bruts'!CI5)),"-",'Entrée des commentaires bruts'!CI5)</f>
        <v>-</v>
      </c>
      <c r="BY10" s="152" t="str">
        <f>IF(OR(ISERROR('Entrée des commentaires bruts'!CJ5),ISBLANK('Entrée des commentaires bruts'!CJ5)),"-",'Entrée des commentaires bruts'!CJ5)</f>
        <v>-</v>
      </c>
      <c r="BZ10" s="152" t="str">
        <f>IF(OR(ISERROR('Entrée des commentaires bruts'!CK5),ISBLANK('Entrée des commentaires bruts'!CK5)),"-",'Entrée des commentaires bruts'!CK5)</f>
        <v>-</v>
      </c>
      <c r="CA10" s="152" t="str">
        <f>IF(OR(ISERROR('Entrée des commentaires bruts'!CL5),ISBLANK('Entrée des commentaires bruts'!CL5)),"-",'Entrée des commentaires bruts'!CL5)</f>
        <v>-</v>
      </c>
      <c r="CB10" s="152" t="str">
        <f>IF(OR(ISERROR('Entrée des commentaires bruts'!CM5),ISBLANK('Entrée des commentaires bruts'!CM5)),"-",'Entrée des commentaires bruts'!CM5)</f>
        <v>-</v>
      </c>
      <c r="CC10" s="152" t="str">
        <f>IF(OR(ISERROR('Entrée des commentaires bruts'!CN5),ISBLANK('Entrée des commentaires bruts'!CN5)),"-",'Entrée des commentaires bruts'!CN5)</f>
        <v>-</v>
      </c>
      <c r="CD10" s="152" t="str">
        <f>IF(OR(ISERROR('Entrée des commentaires bruts'!CO5),ISBLANK('Entrée des commentaires bruts'!CO5)),"-",'Entrée des commentaires bruts'!CO5)</f>
        <v>-</v>
      </c>
      <c r="CE10" s="152" t="str">
        <f>IF(OR(ISERROR('Entrée des commentaires bruts'!CP5),ISBLANK('Entrée des commentaires bruts'!CP5)),"-",'Entrée des commentaires bruts'!CP5)</f>
        <v>-</v>
      </c>
      <c r="CF10" s="152" t="str">
        <f>IF(OR(ISERROR('Entrée des commentaires bruts'!CQ5),ISBLANK('Entrée des commentaires bruts'!CQ5)),"-",'Entrée des commentaires bruts'!CQ5)</f>
        <v>-</v>
      </c>
      <c r="CG10" s="152" t="str">
        <f>IF(OR(ISERROR('Entrée des commentaires bruts'!CR5),ISBLANK('Entrée des commentaires bruts'!CR5)),"-",'Entrée des commentaires bruts'!CR5)</f>
        <v>-</v>
      </c>
      <c r="CH10" s="152" t="str">
        <f>IF(OR(ISERROR('Entrée des commentaires bruts'!CS5),ISBLANK('Entrée des commentaires bruts'!CS5)),"-",'Entrée des commentaires bruts'!CS5)</f>
        <v>-</v>
      </c>
      <c r="CI10" s="152" t="str">
        <f>IF(OR(ISERROR('Entrée des commentaires bruts'!CT5),ISBLANK('Entrée des commentaires bruts'!CT5)),"-",'Entrée des commentaires bruts'!CT5)</f>
        <v>-</v>
      </c>
      <c r="CJ10" s="152" t="str">
        <f>IF(OR(ISERROR('Entrée des commentaires bruts'!CU5),ISBLANK('Entrée des commentaires bruts'!CU5)),"-",'Entrée des commentaires bruts'!CU5)</f>
        <v>-</v>
      </c>
      <c r="CK10" s="152" t="str">
        <f>IF(OR(ISERROR('Entrée des commentaires bruts'!CV5),ISBLANK('Entrée des commentaires bruts'!CV5)),"-",'Entrée des commentaires bruts'!CV5)</f>
        <v>-</v>
      </c>
      <c r="CL10" s="152" t="str">
        <f>IF(OR(ISERROR('Entrée des commentaires bruts'!CW5),ISBLANK('Entrée des commentaires bruts'!CW5)),"-",'Entrée des commentaires bruts'!CW5)</f>
        <v>-</v>
      </c>
      <c r="CM10" s="152" t="str">
        <f>IF(OR(ISERROR('Entrée des commentaires bruts'!CX5),ISBLANK('Entrée des commentaires bruts'!CX5)),"-",'Entrée des commentaires bruts'!CX5)</f>
        <v>-</v>
      </c>
      <c r="CN10" s="152" t="str">
        <f>IF(OR(ISERROR('Entrée des commentaires bruts'!CY5),ISBLANK('Entrée des commentaires bruts'!CY5)),"-",'Entrée des commentaires bruts'!CY5)</f>
        <v>-</v>
      </c>
      <c r="CO10" s="152" t="str">
        <f>IF(OR(ISERROR('Entrée des commentaires bruts'!CZ5),ISBLANK('Entrée des commentaires bruts'!CZ5)),"-",'Entrée des commentaires bruts'!CZ5)</f>
        <v>-</v>
      </c>
      <c r="CP10" s="152" t="str">
        <f>IF(OR(ISERROR('Entrée des commentaires bruts'!DA5),ISBLANK('Entrée des commentaires bruts'!DA5)),"-",'Entrée des commentaires bruts'!DA5)</f>
        <v>-</v>
      </c>
      <c r="CQ10" s="152" t="str">
        <f>IF(OR(ISERROR('Entrée des commentaires bruts'!DB5),ISBLANK('Entrée des commentaires bruts'!DB5)),"-",'Entrée des commentaires bruts'!DB5)</f>
        <v>-</v>
      </c>
      <c r="CR10" s="152" t="str">
        <f>IF(OR(ISERROR('Entrée des commentaires bruts'!DC5),ISBLANK('Entrée des commentaires bruts'!DC5)),"-",'Entrée des commentaires bruts'!DC5)</f>
        <v>-</v>
      </c>
      <c r="CS10" s="152" t="str">
        <f>IF(OR(ISERROR('Entrée des commentaires bruts'!DD5),ISBLANK('Entrée des commentaires bruts'!DD5)),"-",'Entrée des commentaires bruts'!DD5)</f>
        <v>-</v>
      </c>
      <c r="CT10" s="152" t="str">
        <f>IF(OR(ISERROR('Entrée des commentaires bruts'!DE5),ISBLANK('Entrée des commentaires bruts'!DE5)),"-",'Entrée des commentaires bruts'!DE5)</f>
        <v>-</v>
      </c>
      <c r="CU10" s="151" t="str">
        <f>IF(OR(ISERROR('Entrée des commentaires bruts'!DF5),ISBLANK('Entrée des commentaires bruts'!DF5)),"-",'Entrée des commentaires bruts'!DF5)</f>
        <v>-</v>
      </c>
      <c r="CV10" s="151" t="str">
        <f>IF(OR(ISERROR('Entrée des commentaires bruts'!DG5),ISBLANK('Entrée des commentaires bruts'!DG5)),"-",'Entrée des commentaires bruts'!DG5)</f>
        <v>-</v>
      </c>
      <c r="CW10" s="151" t="str">
        <f>IF(OR(ISERROR('Entrée des commentaires bruts'!DH5),ISBLANK('Entrée des commentaires bruts'!DH5)),"-",'Entrée des commentaires bruts'!DH5)</f>
        <v>-</v>
      </c>
      <c r="CX10" s="151" t="str">
        <f>IF(OR(ISERROR('Entrée des commentaires bruts'!DI5),ISBLANK('Entrée des commentaires bruts'!DI5)),"-",'Entrée des commentaires bruts'!DI5)</f>
        <v>-</v>
      </c>
      <c r="CY10" s="151" t="str">
        <f>IF(OR(ISERROR('Entrée des commentaires bruts'!DJ5),ISBLANK('Entrée des commentaires bruts'!DJ5)),"-",'Entrée des commentaires bruts'!DJ5)</f>
        <v>-</v>
      </c>
      <c r="CZ10" s="151" t="str">
        <f>IF(OR(ISERROR('Entrée des commentaires bruts'!DK5),ISBLANK('Entrée des commentaires bruts'!DK5)),"-",'Entrée des commentaires bruts'!DK5)</f>
        <v>-</v>
      </c>
      <c r="DA10" s="151" t="str">
        <f>IF(OR(ISERROR('Entrée des commentaires bruts'!DL5),ISBLANK('Entrée des commentaires bruts'!DL5)),"-",'Entrée des commentaires bruts'!DL5)</f>
        <v>-</v>
      </c>
      <c r="DB10" s="151" t="str">
        <f>IF(OR(ISERROR('Entrée des commentaires bruts'!DM5),ISBLANK('Entrée des commentaires bruts'!DM5)),"-",'Entrée des commentaires bruts'!DM5)</f>
        <v>-</v>
      </c>
      <c r="DC10" s="151" t="str">
        <f>IF(OR(ISERROR('Entrée des commentaires bruts'!DN5),ISBLANK('Entrée des commentaires bruts'!DN5)),"-",'Entrée des commentaires bruts'!DN5)</f>
        <v>-</v>
      </c>
      <c r="DD10" s="151" t="str">
        <f>IF(OR(ISERROR('Entrée des commentaires bruts'!DO5),ISBLANK('Entrée des commentaires bruts'!DO5)),"-",'Entrée des commentaires bruts'!DO5)</f>
        <v>-</v>
      </c>
      <c r="DE10" s="151" t="str">
        <f>IF(OR(ISERROR('Entrée des commentaires bruts'!DP5),ISBLANK('Entrée des commentaires bruts'!DP5)),"-",'Entrée des commentaires bruts'!DP5)</f>
        <v>-</v>
      </c>
      <c r="DF10" s="151" t="str">
        <f>IF(OR(ISERROR('Entrée des commentaires bruts'!DQ5),ISBLANK('Entrée des commentaires bruts'!DQ5)),"-",'Entrée des commentaires bruts'!DQ5)</f>
        <v>-</v>
      </c>
      <c r="DG10" s="151" t="str">
        <f>IF(OR(ISERROR('Entrée des commentaires bruts'!DR5),ISBLANK('Entrée des commentaires bruts'!DR5)),"-",'Entrée des commentaires bruts'!DR5)</f>
        <v>-</v>
      </c>
      <c r="DH10" s="151" t="str">
        <f>IF(OR(ISERROR('Entrée des commentaires bruts'!DS5),ISBLANK('Entrée des commentaires bruts'!DS5)),"-",'Entrée des commentaires bruts'!DS5)</f>
        <v>-</v>
      </c>
      <c r="DI10" s="151" t="str">
        <f>IF(OR(ISERROR('Entrée des commentaires bruts'!DT5),ISBLANK('Entrée des commentaires bruts'!DT5)),"-",'Entrée des commentaires bruts'!DT5)</f>
        <v>-</v>
      </c>
      <c r="DJ10" s="151" t="str">
        <f>IF(OR(ISERROR('Entrée des commentaires bruts'!DU5),ISBLANK('Entrée des commentaires bruts'!DU5)),"-",'Entrée des commentaires bruts'!DU5)</f>
        <v>-</v>
      </c>
      <c r="DK10" s="151" t="str">
        <f>IF(OR(ISERROR('Entrée des commentaires bruts'!DV5),ISBLANK('Entrée des commentaires bruts'!DV5)),"-",'Entrée des commentaires bruts'!DV5)</f>
        <v>-</v>
      </c>
      <c r="DL10" s="151" t="str">
        <f>IF(OR(ISERROR('Entrée des commentaires bruts'!DW5),ISBLANK('Entrée des commentaires bruts'!DW5)),"-",'Entrée des commentaires bruts'!DW5)</f>
        <v>-</v>
      </c>
      <c r="DM10" s="151" t="str">
        <f>IF(OR(ISERROR('Entrée des commentaires bruts'!DX5),ISBLANK('Entrée des commentaires bruts'!DX5)),"-",'Entrée des commentaires bruts'!DX5)</f>
        <v>-</v>
      </c>
      <c r="DN10" s="151" t="str">
        <f>IF(OR(ISERROR('Entrée des commentaires bruts'!DY5),ISBLANK('Entrée des commentaires bruts'!DY5)),"-",'Entrée des commentaires bruts'!DY5)</f>
        <v>-</v>
      </c>
      <c r="DO10" s="151" t="str">
        <f>IF(OR(ISERROR('Entrée des commentaires bruts'!DZ5),ISBLANK('Entrée des commentaires bruts'!DZ5)),"-",'Entrée des commentaires bruts'!DZ5)</f>
        <v>-</v>
      </c>
      <c r="DP10" s="151" t="str">
        <f>IF(OR(ISERROR('Entrée des commentaires bruts'!EA5),ISBLANK('Entrée des commentaires bruts'!EA5)),"-",'Entrée des commentaires bruts'!EA5)</f>
        <v>-</v>
      </c>
      <c r="DQ10" s="151" t="str">
        <f>IF(OR(ISERROR('Entrée des commentaires bruts'!EB5),ISBLANK('Entrée des commentaires bruts'!EB5)),"-",'Entrée des commentaires bruts'!EB5)</f>
        <v>-</v>
      </c>
      <c r="DR10" s="151" t="str">
        <f>IF(OR(ISERROR('Entrée des commentaires bruts'!EC5),ISBLANK('Entrée des commentaires bruts'!EC5)),"-",'Entrée des commentaires bruts'!EC5)</f>
        <v>-</v>
      </c>
    </row>
    <row r="11" spans="1:153" ht="15" customHeight="1" x14ac:dyDescent="0.25">
      <c r="A11" s="152" t="str">
        <f>IF(OR(ISERROR('Entrée des commentaires bruts'!L6),ISBLANK('Entrée des commentaires bruts'!B6)),"-",'Entrée des commentaires bruts'!B6)</f>
        <v>-</v>
      </c>
      <c r="B11" s="152" t="str">
        <f>IF(OR(ISERROR('Entrée des commentaires bruts'!M6),ISBLANK('Entrée des commentaires bruts'!M6)),"-",'Entrée des commentaires bruts'!M6)</f>
        <v>-</v>
      </c>
      <c r="C11" s="152" t="str">
        <f>IF(OR(ISERROR('Entrée des commentaires bruts'!N6),ISBLANK('Entrée des commentaires bruts'!N6)),"-",'Entrée des commentaires bruts'!N6)</f>
        <v>-</v>
      </c>
      <c r="D11" s="152" t="str">
        <f>IF(OR(ISERROR('Entrée des commentaires bruts'!O6),ISBLANK('Entrée des commentaires bruts'!O6)),"-",'Entrée des commentaires bruts'!O6)</f>
        <v>-</v>
      </c>
      <c r="E11" s="152" t="str">
        <f>IF(OR(ISERROR('Entrée des commentaires bruts'!P6),ISBLANK('Entrée des commentaires bruts'!P6)),"-",'Entrée des commentaires bruts'!P6)</f>
        <v>-</v>
      </c>
      <c r="F11" s="152" t="str">
        <f>IF(OR(ISERROR('Entrée des commentaires bruts'!Q6),ISBLANK('Entrée des commentaires bruts'!Q6)),"-",'Entrée des commentaires bruts'!Q6)</f>
        <v>-</v>
      </c>
      <c r="G11" s="152" t="str">
        <f>IF(OR(ISERROR('Entrée des commentaires bruts'!R6),ISBLANK('Entrée des commentaires bruts'!R6)),"-",'Entrée des commentaires bruts'!R6)</f>
        <v>-</v>
      </c>
      <c r="H11" s="152" t="str">
        <f>IF(OR(ISERROR('Entrée des commentaires bruts'!S6),ISBLANK('Entrée des commentaires bruts'!S6)),"-",'Entrée des commentaires bruts'!S6)</f>
        <v>-</v>
      </c>
      <c r="I11" s="152" t="str">
        <f>IF(OR(ISERROR('Entrée des commentaires bruts'!T6),ISBLANK('Entrée des commentaires bruts'!T6)),"-",'Entrée des commentaires bruts'!T6)</f>
        <v>-</v>
      </c>
      <c r="J11" s="152" t="str">
        <f>IF(OR(ISERROR('Entrée des commentaires bruts'!U6),ISBLANK('Entrée des commentaires bruts'!U6)),"-",'Entrée des commentaires bruts'!U6)</f>
        <v>-</v>
      </c>
      <c r="K11" s="152" t="str">
        <f>IF(OR(ISERROR('Entrée des commentaires bruts'!#REF!),ISBLANK('Entrée des commentaires bruts'!#REF!)),"-",'Entrée des commentaires bruts'!#REF!)</f>
        <v>-</v>
      </c>
      <c r="L11" s="152" t="str">
        <f>IF(OR(ISERROR('Entrée des commentaires bruts'!#REF!),ISBLANK('Entrée des commentaires bruts'!#REF!)),"-",'Entrée des commentaires bruts'!#REF!)</f>
        <v>-</v>
      </c>
      <c r="M11" s="152" t="str">
        <f>IF(OR(ISERROR('Entrée des commentaires bruts'!#REF!),ISBLANK('Entrée des commentaires bruts'!#REF!)),"-",'Entrée des commentaires bruts'!#REF!)</f>
        <v>-</v>
      </c>
      <c r="N11" s="152" t="str">
        <f>IF(OR(ISERROR('Entrée des commentaires bruts'!#REF!),ISBLANK('Entrée des commentaires bruts'!#REF!)),"-",'Entrée des commentaires bruts'!#REF!)</f>
        <v>-</v>
      </c>
      <c r="O11" s="152" t="str">
        <f>IF(OR(ISERROR('Entrée des commentaires bruts'!#REF!),ISBLANK('Entrée des commentaires bruts'!#REF!)),"-",'Entrée des commentaires bruts'!#REF!)</f>
        <v>-</v>
      </c>
      <c r="P11" s="152" t="str">
        <f>IF(OR(ISERROR('Entrée des commentaires bruts'!#REF!),ISBLANK('Entrée des commentaires bruts'!#REF!)),"-",'Entrée des commentaires bruts'!#REF!)</f>
        <v>-</v>
      </c>
      <c r="Q11" s="152" t="str">
        <f>IF(OR(ISERROR('Entrée des commentaires bruts'!#REF!),ISBLANK('Entrée des commentaires bruts'!#REF!)),"-",'Entrée des commentaires bruts'!#REF!)</f>
        <v>-</v>
      </c>
      <c r="R11" s="152" t="str">
        <f>IF(OR(ISERROR('Entrée des commentaires bruts'!V6),ISBLANK('Entrée des commentaires bruts'!V6)),"-",'Entrée des commentaires bruts'!V6)</f>
        <v>-</v>
      </c>
      <c r="S11" s="152" t="str">
        <f>IF(OR(ISERROR('Entrée des commentaires bruts'!W6),ISBLANK('Entrée des commentaires bruts'!W6)),"-",'Entrée des commentaires bruts'!W6)</f>
        <v>-</v>
      </c>
      <c r="T11" s="152" t="str">
        <f>IF(OR(ISERROR('Entrée des commentaires bruts'!X6),ISBLANK('Entrée des commentaires bruts'!X6)),"-",'Entrée des commentaires bruts'!X6)</f>
        <v>-</v>
      </c>
      <c r="U11" s="152" t="str">
        <f>IF(OR(ISERROR('Entrée des commentaires bruts'!Y6),ISBLANK('Entrée des commentaires bruts'!Y6)),"-",'Entrée des commentaires bruts'!Y6)</f>
        <v>-</v>
      </c>
      <c r="V11" s="152" t="str">
        <f>IF(OR(ISERROR('Entrée des commentaires bruts'!Z6),ISBLANK('Entrée des commentaires bruts'!Z6)),"-",'Entrée des commentaires bruts'!Z6)</f>
        <v>-</v>
      </c>
      <c r="W11" s="152" t="str">
        <f>IF(OR(ISERROR('Entrée des commentaires bruts'!AA6),ISBLANK('Entrée des commentaires bruts'!AA6)),"-",'Entrée des commentaires bruts'!AA6)</f>
        <v>-</v>
      </c>
      <c r="X11" s="152" t="str">
        <f>IF(OR(ISERROR('Entrée des commentaires bruts'!AB6),ISBLANK('Entrée des commentaires bruts'!AB6)),"-",'Entrée des commentaires bruts'!AB6)</f>
        <v>-</v>
      </c>
      <c r="Y11" s="152" t="str">
        <f>IF(OR(ISERROR('Entrée des commentaires bruts'!AC6),ISBLANK('Entrée des commentaires bruts'!AC6)),"-",'Entrée des commentaires bruts'!AC6)</f>
        <v>-</v>
      </c>
      <c r="Z11" s="152" t="str">
        <f>IF(OR(ISERROR('Entrée des commentaires bruts'!AD6),ISBLANK('Entrée des commentaires bruts'!AD6)),"-",'Entrée des commentaires bruts'!AD6)</f>
        <v>-</v>
      </c>
      <c r="AA11" s="152" t="str">
        <f>IF(OR(ISERROR('Entrée des commentaires bruts'!AE6),ISBLANK('Entrée des commentaires bruts'!AE6)),"-",'Entrée des commentaires bruts'!AE6)</f>
        <v>-</v>
      </c>
      <c r="AB11" s="152" t="str">
        <f>IF(OR(ISERROR('Entrée des commentaires bruts'!AF6),ISBLANK('Entrée des commentaires bruts'!AF6)),"-",'Entrée des commentaires bruts'!AF6)</f>
        <v>-</v>
      </c>
      <c r="AC11" s="152" t="str">
        <f>IF(OR(ISERROR('Entrée des commentaires bruts'!AG6),ISBLANK('Entrée des commentaires bruts'!AG6)),"-",'Entrée des commentaires bruts'!AG6)</f>
        <v>-</v>
      </c>
      <c r="AD11" s="152" t="str">
        <f>IF(OR(ISERROR('Entrée des commentaires bruts'!#REF!),ISBLANK('Entrée des commentaires bruts'!#REF!)),"-",'Entrée des commentaires bruts'!#REF!)</f>
        <v>-</v>
      </c>
      <c r="AE11" s="152" t="str">
        <f>IF(OR(ISERROR('Entrée des commentaires bruts'!#REF!),ISBLANK('Entrée des commentaires bruts'!#REF!)),"-",'Entrée des commentaires bruts'!#REF!)</f>
        <v>-</v>
      </c>
      <c r="AF11" s="152" t="str">
        <f>IF(OR(ISERROR('Entrée des commentaires bruts'!#REF!),ISBLANK('Entrée des commentaires bruts'!#REF!)),"-",'Entrée des commentaires bruts'!#REF!)</f>
        <v>-</v>
      </c>
      <c r="AG11" s="152" t="str">
        <f>IF(OR(ISERROR('Entrée des commentaires bruts'!#REF!),ISBLANK('Entrée des commentaires bruts'!#REF!)),"-",'Entrée des commentaires bruts'!#REF!)</f>
        <v>-</v>
      </c>
      <c r="AH11" s="152" t="str">
        <f>IF(OR(ISERROR('Entrée des commentaires bruts'!#REF!),ISBLANK('Entrée des commentaires bruts'!#REF!)),"-",'Entrée des commentaires bruts'!#REF!)</f>
        <v>-</v>
      </c>
      <c r="AI11" s="152" t="str">
        <f>IF(OR(ISERROR('Entrée des commentaires bruts'!#REF!),ISBLANK('Entrée des commentaires bruts'!#REF!)),"-",'Entrée des commentaires bruts'!#REF!)</f>
        <v>-</v>
      </c>
      <c r="AJ11" s="152" t="str">
        <f>IF(OR(ISERROR('Entrée des commentaires bruts'!#REF!),ISBLANK('Entrée des commentaires bruts'!#REF!)),"-",'Entrée des commentaires bruts'!#REF!)</f>
        <v>-</v>
      </c>
      <c r="AK11" s="152" t="str">
        <f>IF(OR(ISERROR('Entrée des commentaires bruts'!#REF!),ISBLANK('Entrée des commentaires bruts'!#REF!)),"-",'Entrée des commentaires bruts'!#REF!)</f>
        <v>-</v>
      </c>
      <c r="AL11" s="152" t="str">
        <f>IF(OR(ISERROR('Entrée des commentaires bruts'!#REF!),ISBLANK('Entrée des commentaires bruts'!#REF!)),"-",'Entrée des commentaires bruts'!#REF!)</f>
        <v>-</v>
      </c>
      <c r="AM11" s="152" t="str">
        <f>IF(OR(ISERROR('Entrée des commentaires bruts'!#REF!),ISBLANK('Entrée des commentaires bruts'!#REF!)),"-",'Entrée des commentaires bruts'!#REF!)</f>
        <v>-</v>
      </c>
      <c r="AN11" s="152" t="str">
        <f>IF(OR(ISERROR('Entrée des commentaires bruts'!#REF!),ISBLANK('Entrée des commentaires bruts'!#REF!)),"-",'Entrée des commentaires bruts'!#REF!)</f>
        <v>-</v>
      </c>
      <c r="AO11" s="152" t="str">
        <f>IF(OR(ISERROR('Entrée des commentaires bruts'!#REF!),ISBLANK('Entrée des commentaires bruts'!#REF!)),"-",'Entrée des commentaires bruts'!#REF!)</f>
        <v>-</v>
      </c>
      <c r="AP11" s="152" t="str">
        <f>IF(OR(ISERROR('Entrée des commentaires bruts'!AH6),ISBLANK('Entrée des commentaires bruts'!AH6)),"-",'Entrée des commentaires bruts'!AH6)</f>
        <v>-</v>
      </c>
      <c r="AQ11" s="152" t="str">
        <f>IF(OR(ISERROR('Entrée des commentaires bruts'!AI6),ISBLANK('Entrée des commentaires bruts'!AI6)),"-",'Entrée des commentaires bruts'!AI6)</f>
        <v>-</v>
      </c>
      <c r="AR11" s="152" t="str">
        <f>IF(OR(ISERROR('Entrée des commentaires bruts'!AJ6),ISBLANK('Entrée des commentaires bruts'!AJ6)),"-",'Entrée des commentaires bruts'!AJ6)</f>
        <v>-</v>
      </c>
      <c r="AS11" s="152" t="str">
        <f>IF(OR(ISERROR('Entrée des commentaires bruts'!AK6),ISBLANK('Entrée des commentaires bruts'!AK6)),"-",'Entrée des commentaires bruts'!AK6)</f>
        <v>-</v>
      </c>
      <c r="AT11" s="152" t="str">
        <f>IF(OR(ISERROR('Entrée des commentaires bruts'!AL6),ISBLANK('Entrée des commentaires bruts'!AL6)),"-",'Entrée des commentaires bruts'!AL6)</f>
        <v>-</v>
      </c>
      <c r="AU11" s="152" t="str">
        <f>IF(OR(ISERROR('Entrée des commentaires bruts'!AM6),ISBLANK('Entrée des commentaires bruts'!AM6)),"-",'Entrée des commentaires bruts'!AM6)</f>
        <v>-</v>
      </c>
      <c r="AV11" s="152" t="str">
        <f>IF(OR(ISERROR('Entrée des commentaires bruts'!AN6),ISBLANK('Entrée des commentaires bruts'!AN6)),"-",'Entrée des commentaires bruts'!AN6)</f>
        <v>-</v>
      </c>
      <c r="AW11" s="152" t="str">
        <f>IF(OR(ISERROR('Entrée des commentaires bruts'!AO6),ISBLANK('Entrée des commentaires bruts'!AO6)),"-",'Entrée des commentaires bruts'!AO6)</f>
        <v>-</v>
      </c>
      <c r="AX11" s="152" t="str">
        <f>IF(OR(ISERROR('Entrée des commentaires bruts'!AP6),ISBLANK('Entrée des commentaires bruts'!AP6)),"-",'Entrée des commentaires bruts'!AP6)</f>
        <v>-</v>
      </c>
      <c r="AY11" s="152" t="str">
        <f>IF(OR(ISERROR('Entrée des commentaires bruts'!AY6),ISBLANK('Entrée des commentaires bruts'!AY6)),"-",'Entrée des commentaires bruts'!AY6)</f>
        <v>-</v>
      </c>
      <c r="AZ11" s="152" t="str">
        <f>IF(OR(ISERROR('Entrée des commentaires bruts'!AZ6),ISBLANK('Entrée des commentaires bruts'!AZ6)),"-",'Entrée des commentaires bruts'!AZ6)</f>
        <v>-</v>
      </c>
      <c r="BA11" s="152" t="str">
        <f>IF(OR(ISERROR('Entrée des commentaires bruts'!BA6),ISBLANK('Entrée des commentaires bruts'!BA6)),"-",'Entrée des commentaires bruts'!BA6)</f>
        <v>-</v>
      </c>
      <c r="BB11" s="152" t="str">
        <f>IF(OR(ISERROR('Entrée des commentaires bruts'!BB6),ISBLANK('Entrée des commentaires bruts'!BB6)),"-",'Entrée des commentaires bruts'!BB6)</f>
        <v>-</v>
      </c>
      <c r="BC11" s="152" t="str">
        <f>IF(OR(ISERROR('Entrée des commentaires bruts'!BC6),ISBLANK('Entrée des commentaires bruts'!BC6)),"-",'Entrée des commentaires bruts'!BC6)</f>
        <v>-</v>
      </c>
      <c r="BD11" s="152" t="str">
        <f>IF(OR(ISERROR('Entrée des commentaires bruts'!BD6),ISBLANK('Entrée des commentaires bruts'!BD6)),"-",'Entrée des commentaires bruts'!BD6)</f>
        <v>-</v>
      </c>
      <c r="BE11" s="152" t="str">
        <f>IF(OR(ISERROR('Entrée des commentaires bruts'!BE6),ISBLANK('Entrée des commentaires bruts'!BE6)),"-",'Entrée des commentaires bruts'!BE6)</f>
        <v>-</v>
      </c>
      <c r="BF11" s="152" t="str">
        <f>IF(OR(ISERROR('Entrée des commentaires bruts'!BF6),ISBLANK('Entrée des commentaires bruts'!BF6)),"-",'Entrée des commentaires bruts'!BF6)</f>
        <v>-</v>
      </c>
      <c r="BG11" s="152" t="str">
        <f>IF(OR(ISERROR('Entrée des commentaires bruts'!BG6),ISBLANK('Entrée des commentaires bruts'!BG6)),"-",'Entrée des commentaires bruts'!BG6)</f>
        <v>-</v>
      </c>
      <c r="BH11" s="152" t="str">
        <f>IF(OR(ISERROR('Entrée des commentaires bruts'!BH6),ISBLANK('Entrée des commentaires bruts'!BH6)),"-",'Entrée des commentaires bruts'!BH6)</f>
        <v>-</v>
      </c>
      <c r="BI11" s="152" t="str">
        <f>IF(OR(ISERROR('Entrée des commentaires bruts'!BI6),ISBLANK('Entrée des commentaires bruts'!BI6)),"-",'Entrée des commentaires bruts'!BI6)</f>
        <v>-</v>
      </c>
      <c r="BJ11" s="152" t="str">
        <f>IF(OR(ISERROR('Entrée des commentaires bruts'!#REF!),ISBLANK('Entrée des commentaires bruts'!#REF!)),"-",'Entrée des commentaires bruts'!#REF!)</f>
        <v>-</v>
      </c>
      <c r="BK11" s="152" t="str">
        <f>IF(OR(ISERROR('Entrée des commentaires bruts'!#REF!),ISBLANK('Entrée des commentaires bruts'!#REF!)),"-",'Entrée des commentaires bruts'!#REF!)</f>
        <v>-</v>
      </c>
      <c r="BL11" s="152" t="str">
        <f>IF(OR(ISERROR('Entrée des commentaires bruts'!#REF!),ISBLANK('Entrée des commentaires bruts'!#REF!)),"-",'Entrée des commentaires bruts'!#REF!)</f>
        <v>-</v>
      </c>
      <c r="BM11" s="152" t="str">
        <f>IF(OR(ISERROR('Entrée des commentaires bruts'!#REF!),ISBLANK('Entrée des commentaires bruts'!#REF!)),"-",'Entrée des commentaires bruts'!#REF!)</f>
        <v>-</v>
      </c>
      <c r="BN11" s="152" t="str">
        <f>IF(OR(ISERROR('Entrée des commentaires bruts'!#REF!),ISBLANK('Entrée des commentaires bruts'!#REF!)),"-",'Entrée des commentaires bruts'!#REF!)</f>
        <v>-</v>
      </c>
      <c r="BO11" s="152" t="str">
        <f>IF(OR(ISERROR('Entrée des commentaires bruts'!#REF!),ISBLANK('Entrée des commentaires bruts'!#REF!)),"-",'Entrée des commentaires bruts'!#REF!)</f>
        <v>-</v>
      </c>
      <c r="BP11" s="152" t="str">
        <f>IF(OR(ISERROR('Entrée des commentaires bruts'!#REF!),ISBLANK('Entrée des commentaires bruts'!#REF!)),"-",'Entrée des commentaires bruts'!#REF!)</f>
        <v>-</v>
      </c>
      <c r="BQ11" s="152" t="str">
        <f>IF(OR(ISERROR('Entrée des commentaires bruts'!#REF!),ISBLANK('Entrée des commentaires bruts'!#REF!)),"-",'Entrée des commentaires bruts'!#REF!)</f>
        <v>-</v>
      </c>
      <c r="BR11" s="152" t="str">
        <f>IF(OR(ISERROR('Entrée des commentaires bruts'!#REF!),ISBLANK('Entrée des commentaires bruts'!#REF!)),"-",'Entrée des commentaires bruts'!#REF!)</f>
        <v>-</v>
      </c>
      <c r="BS11" s="152" t="str">
        <f>IF(OR(ISERROR('Entrée des commentaires bruts'!#REF!),ISBLANK('Entrée des commentaires bruts'!#REF!)),"-",'Entrée des commentaires bruts'!#REF!)</f>
        <v>-</v>
      </c>
      <c r="BT11" s="152" t="str">
        <f>IF(OR(ISERROR('Entrée des commentaires bruts'!#REF!),ISBLANK('Entrée des commentaires bruts'!#REF!)),"-",'Entrée des commentaires bruts'!#REF!)</f>
        <v>-</v>
      </c>
      <c r="BU11" s="152" t="str">
        <f>IF(OR(ISERROR('Entrée des commentaires bruts'!#REF!),ISBLANK('Entrée des commentaires bruts'!#REF!)),"-",'Entrée des commentaires bruts'!#REF!)</f>
        <v>-</v>
      </c>
      <c r="BV11" s="152" t="str">
        <f>IF(OR(ISERROR('Entrée des commentaires bruts'!#REF!),ISBLANK('Entrée des commentaires bruts'!#REF!)),"-",'Entrée des commentaires bruts'!#REF!)</f>
        <v>-</v>
      </c>
      <c r="BW11" s="152" t="str">
        <f>IF(OR(ISERROR('Entrée des commentaires bruts'!#REF!),ISBLANK('Entrée des commentaires bruts'!#REF!)),"-",'Entrée des commentaires bruts'!#REF!)</f>
        <v>-</v>
      </c>
      <c r="BX11" s="152" t="str">
        <f>IF(OR(ISERROR('Entrée des commentaires bruts'!#REF!),ISBLANK('Entrée des commentaires bruts'!#REF!)),"-",'Entrée des commentaires bruts'!#REF!)</f>
        <v>-</v>
      </c>
      <c r="BY11" s="152" t="str">
        <f>IF(OR(ISERROR('Entrée des commentaires bruts'!#REF!),ISBLANK('Entrée des commentaires bruts'!#REF!)),"-",'Entrée des commentaires bruts'!#REF!)</f>
        <v>-</v>
      </c>
      <c r="BZ11" s="152" t="str">
        <f>IF(OR(ISERROR('Entrée des commentaires bruts'!BJ6),ISBLANK('Entrée des commentaires bruts'!BJ6)),"-",'Entrée des commentaires bruts'!BJ6)</f>
        <v>-</v>
      </c>
      <c r="CA11" s="152" t="str">
        <f>IF(OR(ISERROR('Entrée des commentaires bruts'!BK6),ISBLANK('Entrée des commentaires bruts'!BK6)),"-",'Entrée des commentaires bruts'!BK6)</f>
        <v>-</v>
      </c>
      <c r="CB11" s="152" t="str">
        <f>IF(OR(ISERROR('Entrée des commentaires bruts'!BL6),ISBLANK('Entrée des commentaires bruts'!BL6)),"-",'Entrée des commentaires bruts'!BL6)</f>
        <v>-</v>
      </c>
      <c r="CC11" s="152" t="str">
        <f>IF(OR(ISERROR('Entrée des commentaires bruts'!BM6),ISBLANK('Entrée des commentaires bruts'!BM6)),"-",'Entrée des commentaires bruts'!BM6)</f>
        <v>-</v>
      </c>
      <c r="CD11" s="152" t="str">
        <f>IF(OR(ISERROR('Entrée des commentaires bruts'!BN6),ISBLANK('Entrée des commentaires bruts'!BN6)),"-",'Entrée des commentaires bruts'!BN6)</f>
        <v>-</v>
      </c>
      <c r="CE11" s="152" t="str">
        <f>IF(OR(ISERROR('Entrée des commentaires bruts'!BO6),ISBLANK('Entrée des commentaires bruts'!BO6)),"-",'Entrée des commentaires bruts'!BO6)</f>
        <v>-</v>
      </c>
      <c r="CF11" s="152" t="str">
        <f>IF(OR(ISERROR('Entrée des commentaires bruts'!BP6),ISBLANK('Entrée des commentaires bruts'!BP6)),"-",'Entrée des commentaires bruts'!BP6)</f>
        <v>-</v>
      </c>
      <c r="CG11" s="152" t="str">
        <f>IF(OR(ISERROR('Entrée des commentaires bruts'!#REF!),ISBLANK('Entrée des commentaires bruts'!#REF!)),"-",'Entrée des commentaires bruts'!#REF!)</f>
        <v>-</v>
      </c>
      <c r="CH11" s="152" t="str">
        <f>IF(OR(ISERROR('Entrée des commentaires bruts'!BQ6),ISBLANK('Entrée des commentaires bruts'!BQ6)),"-",'Entrée des commentaires bruts'!BQ6)</f>
        <v>-</v>
      </c>
      <c r="CI11" s="152" t="str">
        <f>IF(OR(ISERROR('Entrée des commentaires bruts'!BR6),ISBLANK('Entrée des commentaires bruts'!BR6)),"-",'Entrée des commentaires bruts'!BR6)</f>
        <v>-</v>
      </c>
      <c r="CJ11" s="152" t="str">
        <f>IF(OR(ISERROR('Entrée des commentaires bruts'!BS6),ISBLANK('Entrée des commentaires bruts'!BS6)),"-",'Entrée des commentaires bruts'!BS6)</f>
        <v>-</v>
      </c>
      <c r="CK11" s="152" t="str">
        <f>IF(OR(ISERROR('Entrée des commentaires bruts'!BT6),ISBLANK('Entrée des commentaires bruts'!BT6)),"-",'Entrée des commentaires bruts'!BT6)</f>
        <v>-</v>
      </c>
      <c r="CL11" s="152" t="str">
        <f>IF(OR(ISERROR('Entrée des commentaires bruts'!BU6),ISBLANK('Entrée des commentaires bruts'!BU6)),"-",'Entrée des commentaires bruts'!BU6)</f>
        <v>-</v>
      </c>
      <c r="CM11" s="152" t="str">
        <f>IF(OR(ISERROR('Entrée des commentaires bruts'!#REF!),ISBLANK('Entrée des commentaires bruts'!#REF!)),"-",'Entrée des commentaires bruts'!#REF!)</f>
        <v>-</v>
      </c>
      <c r="CN11" s="152" t="str">
        <f>IF(OR(ISERROR('Entrée des commentaires bruts'!#REF!),ISBLANK('Entrée des commentaires bruts'!#REF!)),"-",'Entrée des commentaires bruts'!#REF!)</f>
        <v>-</v>
      </c>
      <c r="CO11" s="152" t="str">
        <f>IF(OR(ISERROR('Entrée des commentaires bruts'!#REF!),ISBLANK('Entrée des commentaires bruts'!#REF!)),"-",'Entrée des commentaires bruts'!#REF!)</f>
        <v>-</v>
      </c>
      <c r="CP11" s="152" t="str">
        <f>IF(OR(ISERROR('Entrée des commentaires bruts'!#REF!),ISBLANK('Entrée des commentaires bruts'!#REF!)),"-",'Entrée des commentaires bruts'!#REF!)</f>
        <v>-</v>
      </c>
      <c r="CQ11" s="152" t="str">
        <f>IF(OR(ISERROR('Entrée des commentaires bruts'!#REF!),ISBLANK('Entrée des commentaires bruts'!#REF!)),"-",'Entrée des commentaires bruts'!#REF!)</f>
        <v>-</v>
      </c>
      <c r="CR11" s="152" t="str">
        <f>IF(OR(ISERROR('Entrée des commentaires bruts'!BV6),ISBLANK('Entrée des commentaires bruts'!BV6)),"-",'Entrée des commentaires bruts'!BV6)</f>
        <v>-</v>
      </c>
      <c r="CS11" s="152" t="str">
        <f>IF(OR(ISERROR('Entrée des commentaires bruts'!BW6),ISBLANK('Entrée des commentaires bruts'!BW6)),"-",'Entrée des commentaires bruts'!BW6)</f>
        <v>-</v>
      </c>
      <c r="CT11" s="152" t="str">
        <f>IF(OR(ISERROR('Entrée des commentaires bruts'!BX6),ISBLANK('Entrée des commentaires bruts'!BX6)),"-",'Entrée des commentaires bruts'!BX6)</f>
        <v>-</v>
      </c>
      <c r="CU11" s="153" t="str">
        <f>IF(OR(ISERROR('Entrée des commentaires bruts'!BY6),ISBLANK('Entrée des commentaires bruts'!BY6)),"-",'Entrée des commentaires bruts'!BY6)</f>
        <v>-</v>
      </c>
      <c r="CV11" s="153" t="str">
        <f>IF(OR(ISERROR('Entrée des commentaires bruts'!BZ6),ISBLANK('Entrée des commentaires bruts'!BZ6)),"-",'Entrée des commentaires bruts'!BZ6)</f>
        <v>-</v>
      </c>
      <c r="CW11" s="153" t="str">
        <f>IF(OR(ISERROR('Entrée des commentaires bruts'!CA6),ISBLANK('Entrée des commentaires bruts'!CA6)),"-",'Entrée des commentaires bruts'!CA6)</f>
        <v>-</v>
      </c>
      <c r="CX11" s="153" t="str">
        <f>IF(OR(ISERROR('Entrée des commentaires bruts'!CB6),ISBLANK('Entrée des commentaires bruts'!CB6)),"-",'Entrée des commentaires bruts'!CB6)</f>
        <v>-</v>
      </c>
      <c r="CY11" s="153" t="str">
        <f>IF(OR(ISERROR('Entrée des commentaires bruts'!CC6),ISBLANK('Entrée des commentaires bruts'!CC6)),"-",'Entrée des commentaires bruts'!CC6)</f>
        <v>-</v>
      </c>
      <c r="CZ11" s="153" t="str">
        <f>IF(OR(ISERROR('Entrée des commentaires bruts'!CD6),ISBLANK('Entrée des commentaires bruts'!CD6)),"-",'Entrée des commentaires bruts'!CD6)</f>
        <v>-</v>
      </c>
      <c r="DA11" s="153" t="str">
        <f>IF(OR(ISERROR('Entrée des commentaires bruts'!CE6),ISBLANK('Entrée des commentaires bruts'!CE6)),"-",'Entrée des commentaires bruts'!CE6)</f>
        <v>-</v>
      </c>
      <c r="DB11" s="153" t="str">
        <f>IF(OR(ISERROR('Entrée des commentaires bruts'!CF6),ISBLANK('Entrée des commentaires bruts'!CF6)),"-",'Entrée des commentaires bruts'!CF6)</f>
        <v>-</v>
      </c>
      <c r="DC11" s="153" t="str">
        <f>IF(OR(ISERROR('Entrée des commentaires bruts'!CG6),ISBLANK('Entrée des commentaires bruts'!CG6)),"-",'Entrée des commentaires bruts'!CG6)</f>
        <v>-</v>
      </c>
      <c r="DD11" s="153" t="str">
        <f>IF(OR(ISERROR('Entrée des commentaires bruts'!CH6),ISBLANK('Entrée des commentaires bruts'!CH6)),"-",'Entrée des commentaires bruts'!CH6)</f>
        <v>-</v>
      </c>
      <c r="DE11" s="153" t="str">
        <f>IF(OR(ISERROR('Entrée des commentaires bruts'!CI6),ISBLANK('Entrée des commentaires bruts'!CI6)),"-",'Entrée des commentaires bruts'!CI6)</f>
        <v>-</v>
      </c>
      <c r="DF11" s="153" t="str">
        <f>IF(OR(ISERROR('Entrée des commentaires bruts'!CJ6),ISBLANK('Entrée des commentaires bruts'!CJ6)),"-",'Entrée des commentaires bruts'!CJ6)</f>
        <v>-</v>
      </c>
      <c r="DG11" s="153" t="str">
        <f>IF(OR(ISERROR('Entrée des commentaires bruts'!CK6),ISBLANK('Entrée des commentaires bruts'!CK6)),"-",'Entrée des commentaires bruts'!CK6)</f>
        <v>-</v>
      </c>
      <c r="DH11" s="153" t="str">
        <f>IF(OR(ISERROR('Entrée des commentaires bruts'!CL6),ISBLANK('Entrée des commentaires bruts'!CL6)),"-",'Entrée des commentaires bruts'!CL6)</f>
        <v>-</v>
      </c>
      <c r="DI11" s="153" t="str">
        <f>IF(OR(ISERROR('Entrée des commentaires bruts'!CM6),ISBLANK('Entrée des commentaires bruts'!CM6)),"-",'Entrée des commentaires bruts'!CM6)</f>
        <v>-</v>
      </c>
      <c r="DJ11" s="153" t="str">
        <f>IF(OR(ISERROR('Entrée des commentaires bruts'!CN6),ISBLANK('Entrée des commentaires bruts'!CN6)),"-",'Entrée des commentaires bruts'!CN6)</f>
        <v>-</v>
      </c>
      <c r="DK11" s="153" t="str">
        <f>IF(OR(ISERROR('Entrée des commentaires bruts'!CO6),ISBLANK('Entrée des commentaires bruts'!CO6)),"-",'Entrée des commentaires bruts'!CO6)</f>
        <v>-</v>
      </c>
      <c r="DL11" s="153" t="str">
        <f>IF(OR(ISERROR('Entrée des commentaires bruts'!CP6),ISBLANK('Entrée des commentaires bruts'!CP6)),"-",'Entrée des commentaires bruts'!CP6)</f>
        <v>-</v>
      </c>
      <c r="DM11" s="153" t="str">
        <f>IF(OR(ISERROR('Entrée des commentaires bruts'!CQ6),ISBLANK('Entrée des commentaires bruts'!CQ6)),"-",'Entrée des commentaires bruts'!CQ6)</f>
        <v>-</v>
      </c>
      <c r="DN11" s="153" t="str">
        <f>IF(OR(ISERROR('Entrée des commentaires bruts'!CR6),ISBLANK('Entrée des commentaires bruts'!CR6)),"-",'Entrée des commentaires bruts'!CR6)</f>
        <v>-</v>
      </c>
      <c r="DO11" s="153" t="str">
        <f>IF(OR(ISERROR('Entrée des commentaires bruts'!CS6),ISBLANK('Entrée des commentaires bruts'!CS6)),"-",'Entrée des commentaires bruts'!CS6)</f>
        <v>-</v>
      </c>
      <c r="DP11" s="153" t="str">
        <f>IF(OR(ISERROR('Entrée des commentaires bruts'!CT6),ISBLANK('Entrée des commentaires bruts'!CT6)),"-",'Entrée des commentaires bruts'!CT6)</f>
        <v>-</v>
      </c>
      <c r="DQ11" s="153" t="str">
        <f>IF(OR(ISERROR('Entrée des commentaires bruts'!CU6),ISBLANK('Entrée des commentaires bruts'!CU6)),"-",'Entrée des commentaires bruts'!CU6)</f>
        <v>-</v>
      </c>
      <c r="DR11" s="153" t="str">
        <f>IF(OR(ISERROR('Entrée des commentaires bruts'!CV6),ISBLANK('Entrée des commentaires bruts'!CV6)),"-",'Entrée des commentaires bruts'!CV6)</f>
        <v>-</v>
      </c>
    </row>
    <row r="12" spans="1:153" ht="15" customHeight="1" x14ac:dyDescent="0.25">
      <c r="A12" s="152" t="str">
        <f>IF(OR(ISERROR('Entrée des commentaires bruts'!L7),ISBLANK('Entrée des commentaires bruts'!B7)),"-",'Entrée des commentaires bruts'!B7)</f>
        <v>-</v>
      </c>
      <c r="B12" s="152" t="str">
        <f>IF(OR(ISERROR('Entrée des commentaires bruts'!M7),ISBLANK('Entrée des commentaires bruts'!M7)),"-",'Entrée des commentaires bruts'!M7)</f>
        <v>-</v>
      </c>
      <c r="C12" s="152" t="str">
        <f>IF(OR(ISERROR('Entrée des commentaires bruts'!N7),ISBLANK('Entrée des commentaires bruts'!N7)),"-",'Entrée des commentaires bruts'!N7)</f>
        <v>-</v>
      </c>
      <c r="D12" s="152" t="str">
        <f>IF(OR(ISERROR('Entrée des commentaires bruts'!O7),ISBLANK('Entrée des commentaires bruts'!O7)),"-",'Entrée des commentaires bruts'!O7)</f>
        <v>-</v>
      </c>
      <c r="E12" s="152" t="str">
        <f>IF(OR(ISERROR('Entrée des commentaires bruts'!P7),ISBLANK('Entrée des commentaires bruts'!P7)),"-",'Entrée des commentaires bruts'!P7)</f>
        <v>-</v>
      </c>
      <c r="F12" s="152" t="str">
        <f>IF(OR(ISERROR('Entrée des commentaires bruts'!Q7),ISBLANK('Entrée des commentaires bruts'!Q7)),"-",'Entrée des commentaires bruts'!Q7)</f>
        <v>-</v>
      </c>
      <c r="G12" s="152" t="str">
        <f>IF(OR(ISERROR('Entrée des commentaires bruts'!R7),ISBLANK('Entrée des commentaires bruts'!R7)),"-",'Entrée des commentaires bruts'!R7)</f>
        <v>-</v>
      </c>
      <c r="H12" s="152" t="str">
        <f>IF(OR(ISERROR('Entrée des commentaires bruts'!S7),ISBLANK('Entrée des commentaires bruts'!S7)),"-",'Entrée des commentaires bruts'!S7)</f>
        <v>-</v>
      </c>
      <c r="I12" s="152" t="str">
        <f>IF(OR(ISERROR('Entrée des commentaires bruts'!T7),ISBLANK('Entrée des commentaires bruts'!T7)),"-",'Entrée des commentaires bruts'!T7)</f>
        <v>-</v>
      </c>
      <c r="J12" s="152" t="str">
        <f>IF(OR(ISERROR('Entrée des commentaires bruts'!U7),ISBLANK('Entrée des commentaires bruts'!U7)),"-",'Entrée des commentaires bruts'!U7)</f>
        <v>-</v>
      </c>
      <c r="K12" s="152" t="str">
        <f>IF(OR(ISERROR('Entrée des commentaires bruts'!#REF!),ISBLANK('Entrée des commentaires bruts'!#REF!)),"-",'Entrée des commentaires bruts'!#REF!)</f>
        <v>-</v>
      </c>
      <c r="L12" s="152" t="str">
        <f>IF(OR(ISERROR('Entrée des commentaires bruts'!#REF!),ISBLANK('Entrée des commentaires bruts'!#REF!)),"-",'Entrée des commentaires bruts'!#REF!)</f>
        <v>-</v>
      </c>
      <c r="M12" s="152" t="str">
        <f>IF(OR(ISERROR('Entrée des commentaires bruts'!#REF!),ISBLANK('Entrée des commentaires bruts'!#REF!)),"-",'Entrée des commentaires bruts'!#REF!)</f>
        <v>-</v>
      </c>
      <c r="N12" s="152" t="str">
        <f>IF(OR(ISERROR('Entrée des commentaires bruts'!#REF!),ISBLANK('Entrée des commentaires bruts'!#REF!)),"-",'Entrée des commentaires bruts'!#REF!)</f>
        <v>-</v>
      </c>
      <c r="O12" s="152" t="str">
        <f>IF(OR(ISERROR('Entrée des commentaires bruts'!#REF!),ISBLANK('Entrée des commentaires bruts'!#REF!)),"-",'Entrée des commentaires bruts'!#REF!)</f>
        <v>-</v>
      </c>
      <c r="P12" s="152" t="str">
        <f>IF(OR(ISERROR('Entrée des commentaires bruts'!#REF!),ISBLANK('Entrée des commentaires bruts'!#REF!)),"-",'Entrée des commentaires bruts'!#REF!)</f>
        <v>-</v>
      </c>
      <c r="Q12" s="152" t="str">
        <f>IF(OR(ISERROR('Entrée des commentaires bruts'!#REF!),ISBLANK('Entrée des commentaires bruts'!#REF!)),"-",'Entrée des commentaires bruts'!#REF!)</f>
        <v>-</v>
      </c>
      <c r="R12" s="152" t="str">
        <f>IF(OR(ISERROR('Entrée des commentaires bruts'!V7),ISBLANK('Entrée des commentaires bruts'!V7)),"-",'Entrée des commentaires bruts'!V7)</f>
        <v>-</v>
      </c>
      <c r="S12" s="152" t="str">
        <f>IF(OR(ISERROR('Entrée des commentaires bruts'!W7),ISBLANK('Entrée des commentaires bruts'!W7)),"-",'Entrée des commentaires bruts'!W7)</f>
        <v>-</v>
      </c>
      <c r="T12" s="152" t="str">
        <f>IF(OR(ISERROR('Entrée des commentaires bruts'!X7),ISBLANK('Entrée des commentaires bruts'!X7)),"-",'Entrée des commentaires bruts'!X7)</f>
        <v>-</v>
      </c>
      <c r="U12" s="152" t="str">
        <f>IF(OR(ISERROR('Entrée des commentaires bruts'!Y7),ISBLANK('Entrée des commentaires bruts'!Y7)),"-",'Entrée des commentaires bruts'!Y7)</f>
        <v>-</v>
      </c>
      <c r="V12" s="152" t="str">
        <f>IF(OR(ISERROR('Entrée des commentaires bruts'!Z7),ISBLANK('Entrée des commentaires bruts'!Z7)),"-",'Entrée des commentaires bruts'!Z7)</f>
        <v>-</v>
      </c>
      <c r="W12" s="152" t="str">
        <f>IF(OR(ISERROR('Entrée des commentaires bruts'!AA7),ISBLANK('Entrée des commentaires bruts'!AA7)),"-",'Entrée des commentaires bruts'!AA7)</f>
        <v>-</v>
      </c>
      <c r="X12" s="152" t="str">
        <f>IF(OR(ISERROR('Entrée des commentaires bruts'!AB7),ISBLANK('Entrée des commentaires bruts'!AB7)),"-",'Entrée des commentaires bruts'!AB7)</f>
        <v>-</v>
      </c>
      <c r="Y12" s="152" t="str">
        <f>IF(OR(ISERROR('Entrée des commentaires bruts'!AC7),ISBLANK('Entrée des commentaires bruts'!AC7)),"-",'Entrée des commentaires bruts'!AC7)</f>
        <v>-</v>
      </c>
      <c r="Z12" s="152" t="str">
        <f>IF(OR(ISERROR('Entrée des commentaires bruts'!AD7),ISBLANK('Entrée des commentaires bruts'!AD7)),"-",'Entrée des commentaires bruts'!AD7)</f>
        <v>-</v>
      </c>
      <c r="AA12" s="152" t="str">
        <f>IF(OR(ISERROR('Entrée des commentaires bruts'!AE7),ISBLANK('Entrée des commentaires bruts'!AE7)),"-",'Entrée des commentaires bruts'!AE7)</f>
        <v>-</v>
      </c>
      <c r="AB12" s="152" t="str">
        <f>IF(OR(ISERROR('Entrée des commentaires bruts'!AF7),ISBLANK('Entrée des commentaires bruts'!AF7)),"-",'Entrée des commentaires bruts'!AF7)</f>
        <v>-</v>
      </c>
      <c r="AC12" s="152" t="str">
        <f>IF(OR(ISERROR('Entrée des commentaires bruts'!AG7),ISBLANK('Entrée des commentaires bruts'!AG7)),"-",'Entrée des commentaires bruts'!AG7)</f>
        <v>-</v>
      </c>
      <c r="AD12" s="152" t="str">
        <f>IF(OR(ISERROR('Entrée des commentaires bruts'!#REF!),ISBLANK('Entrée des commentaires bruts'!#REF!)),"-",'Entrée des commentaires bruts'!#REF!)</f>
        <v>-</v>
      </c>
      <c r="AE12" s="152" t="str">
        <f>IF(OR(ISERROR('Entrée des commentaires bruts'!#REF!),ISBLANK('Entrée des commentaires bruts'!#REF!)),"-",'Entrée des commentaires bruts'!#REF!)</f>
        <v>-</v>
      </c>
      <c r="AF12" s="152" t="str">
        <f>IF(OR(ISERROR('Entrée des commentaires bruts'!#REF!),ISBLANK('Entrée des commentaires bruts'!#REF!)),"-",'Entrée des commentaires bruts'!#REF!)</f>
        <v>-</v>
      </c>
      <c r="AG12" s="152" t="str">
        <f>IF(OR(ISERROR('Entrée des commentaires bruts'!#REF!),ISBLANK('Entrée des commentaires bruts'!#REF!)),"-",'Entrée des commentaires bruts'!#REF!)</f>
        <v>-</v>
      </c>
      <c r="AH12" s="152" t="str">
        <f>IF(OR(ISERROR('Entrée des commentaires bruts'!#REF!),ISBLANK('Entrée des commentaires bruts'!#REF!)),"-",'Entrée des commentaires bruts'!#REF!)</f>
        <v>-</v>
      </c>
      <c r="AI12" s="152" t="str">
        <f>IF(OR(ISERROR('Entrée des commentaires bruts'!#REF!),ISBLANK('Entrée des commentaires bruts'!#REF!)),"-",'Entrée des commentaires bruts'!#REF!)</f>
        <v>-</v>
      </c>
      <c r="AJ12" s="152" t="str">
        <f>IF(OR(ISERROR('Entrée des commentaires bruts'!#REF!),ISBLANK('Entrée des commentaires bruts'!#REF!)),"-",'Entrée des commentaires bruts'!#REF!)</f>
        <v>-</v>
      </c>
      <c r="AK12" s="152" t="str">
        <f>IF(OR(ISERROR('Entrée des commentaires bruts'!#REF!),ISBLANK('Entrée des commentaires bruts'!#REF!)),"-",'Entrée des commentaires bruts'!#REF!)</f>
        <v>-</v>
      </c>
      <c r="AL12" s="152" t="str">
        <f>IF(OR(ISERROR('Entrée des commentaires bruts'!#REF!),ISBLANK('Entrée des commentaires bruts'!#REF!)),"-",'Entrée des commentaires bruts'!#REF!)</f>
        <v>-</v>
      </c>
      <c r="AM12" s="152" t="str">
        <f>IF(OR(ISERROR('Entrée des commentaires bruts'!#REF!),ISBLANK('Entrée des commentaires bruts'!#REF!)),"-",'Entrée des commentaires bruts'!#REF!)</f>
        <v>-</v>
      </c>
      <c r="AN12" s="152" t="str">
        <f>IF(OR(ISERROR('Entrée des commentaires bruts'!#REF!),ISBLANK('Entrée des commentaires bruts'!#REF!)),"-",'Entrée des commentaires bruts'!#REF!)</f>
        <v>-</v>
      </c>
      <c r="AO12" s="152" t="str">
        <f>IF(OR(ISERROR('Entrée des commentaires bruts'!#REF!),ISBLANK('Entrée des commentaires bruts'!#REF!)),"-",'Entrée des commentaires bruts'!#REF!)</f>
        <v>-</v>
      </c>
      <c r="AP12" s="152" t="str">
        <f>IF(OR(ISERROR('Entrée des commentaires bruts'!AH7),ISBLANK('Entrée des commentaires bruts'!AH7)),"-",'Entrée des commentaires bruts'!AH7)</f>
        <v>-</v>
      </c>
      <c r="AQ12" s="152" t="str">
        <f>IF(OR(ISERROR('Entrée des commentaires bruts'!AI7),ISBLANK('Entrée des commentaires bruts'!AI7)),"-",'Entrée des commentaires bruts'!AI7)</f>
        <v>-</v>
      </c>
      <c r="AR12" s="152" t="str">
        <f>IF(OR(ISERROR('Entrée des commentaires bruts'!AJ7),ISBLANK('Entrée des commentaires bruts'!AJ7)),"-",'Entrée des commentaires bruts'!AJ7)</f>
        <v>-</v>
      </c>
      <c r="AS12" s="152" t="str">
        <f>IF(OR(ISERROR('Entrée des commentaires bruts'!AK7),ISBLANK('Entrée des commentaires bruts'!AK7)),"-",'Entrée des commentaires bruts'!AK7)</f>
        <v>-</v>
      </c>
      <c r="AT12" s="152" t="str">
        <f>IF(OR(ISERROR('Entrée des commentaires bruts'!AL7),ISBLANK('Entrée des commentaires bruts'!AL7)),"-",'Entrée des commentaires bruts'!AL7)</f>
        <v>-</v>
      </c>
      <c r="AU12" s="152" t="str">
        <f>IF(OR(ISERROR('Entrée des commentaires bruts'!AM7),ISBLANK('Entrée des commentaires bruts'!AM7)),"-",'Entrée des commentaires bruts'!AM7)</f>
        <v>-</v>
      </c>
      <c r="AV12" s="152" t="str">
        <f>IF(OR(ISERROR('Entrée des commentaires bruts'!AN7),ISBLANK('Entrée des commentaires bruts'!AN7)),"-",'Entrée des commentaires bruts'!AN7)</f>
        <v>-</v>
      </c>
      <c r="AW12" s="152" t="str">
        <f>IF(OR(ISERROR('Entrée des commentaires bruts'!AO7),ISBLANK('Entrée des commentaires bruts'!AO7)),"-",'Entrée des commentaires bruts'!AO7)</f>
        <v>-</v>
      </c>
      <c r="AX12" s="152" t="str">
        <f>IF(OR(ISERROR('Entrée des commentaires bruts'!AP7),ISBLANK('Entrée des commentaires bruts'!AP7)),"-",'Entrée des commentaires bruts'!AP7)</f>
        <v>-</v>
      </c>
      <c r="AY12" s="152" t="str">
        <f>IF(OR(ISERROR('Entrée des commentaires bruts'!AY7),ISBLANK('Entrée des commentaires bruts'!AY7)),"-",'Entrée des commentaires bruts'!AY7)</f>
        <v>-</v>
      </c>
      <c r="AZ12" s="152" t="str">
        <f>IF(OR(ISERROR('Entrée des commentaires bruts'!AZ7),ISBLANK('Entrée des commentaires bruts'!AZ7)),"-",'Entrée des commentaires bruts'!AZ7)</f>
        <v>-</v>
      </c>
      <c r="BA12" s="152" t="str">
        <f>IF(OR(ISERROR('Entrée des commentaires bruts'!BA7),ISBLANK('Entrée des commentaires bruts'!BA7)),"-",'Entrée des commentaires bruts'!BA7)</f>
        <v>-</v>
      </c>
      <c r="BB12" s="152" t="str">
        <f>IF(OR(ISERROR('Entrée des commentaires bruts'!BB7),ISBLANK('Entrée des commentaires bruts'!BB7)),"-",'Entrée des commentaires bruts'!BB7)</f>
        <v>-</v>
      </c>
      <c r="BC12" s="152" t="str">
        <f>IF(OR(ISERROR('Entrée des commentaires bruts'!BC7),ISBLANK('Entrée des commentaires bruts'!BC7)),"-",'Entrée des commentaires bruts'!BC7)</f>
        <v>-</v>
      </c>
      <c r="BD12" s="152" t="str">
        <f>IF(OR(ISERROR('Entrée des commentaires bruts'!BD7),ISBLANK('Entrée des commentaires bruts'!BD7)),"-",'Entrée des commentaires bruts'!BD7)</f>
        <v>-</v>
      </c>
      <c r="BE12" s="152" t="str">
        <f>IF(OR(ISERROR('Entrée des commentaires bruts'!BE7),ISBLANK('Entrée des commentaires bruts'!BE7)),"-",'Entrée des commentaires bruts'!BE7)</f>
        <v>-</v>
      </c>
      <c r="BF12" s="152" t="str">
        <f>IF(OR(ISERROR('Entrée des commentaires bruts'!BF7),ISBLANK('Entrée des commentaires bruts'!BF7)),"-",'Entrée des commentaires bruts'!BF7)</f>
        <v>-</v>
      </c>
      <c r="BG12" s="152" t="str">
        <f>IF(OR(ISERROR('Entrée des commentaires bruts'!BG7),ISBLANK('Entrée des commentaires bruts'!BG7)),"-",'Entrée des commentaires bruts'!BG7)</f>
        <v>-</v>
      </c>
      <c r="BH12" s="152" t="str">
        <f>IF(OR(ISERROR('Entrée des commentaires bruts'!BH7),ISBLANK('Entrée des commentaires bruts'!BH7)),"-",'Entrée des commentaires bruts'!BH7)</f>
        <v>-</v>
      </c>
      <c r="BI12" s="152" t="str">
        <f>IF(OR(ISERROR('Entrée des commentaires bruts'!BI7),ISBLANK('Entrée des commentaires bruts'!BI7)),"-",'Entrée des commentaires bruts'!BI7)</f>
        <v>-</v>
      </c>
      <c r="BJ12" s="152" t="str">
        <f>IF(OR(ISERROR('Entrée des commentaires bruts'!#REF!),ISBLANK('Entrée des commentaires bruts'!#REF!)),"-",'Entrée des commentaires bruts'!#REF!)</f>
        <v>-</v>
      </c>
      <c r="BK12" s="152" t="str">
        <f>IF(OR(ISERROR('Entrée des commentaires bruts'!#REF!),ISBLANK('Entrée des commentaires bruts'!#REF!)),"-",'Entrée des commentaires bruts'!#REF!)</f>
        <v>-</v>
      </c>
      <c r="BL12" s="152" t="str">
        <f>IF(OR(ISERROR('Entrée des commentaires bruts'!#REF!),ISBLANK('Entrée des commentaires bruts'!#REF!)),"-",'Entrée des commentaires bruts'!#REF!)</f>
        <v>-</v>
      </c>
      <c r="BM12" s="152" t="str">
        <f>IF(OR(ISERROR('Entrée des commentaires bruts'!#REF!),ISBLANK('Entrée des commentaires bruts'!#REF!)),"-",'Entrée des commentaires bruts'!#REF!)</f>
        <v>-</v>
      </c>
      <c r="BN12" s="152" t="str">
        <f>IF(OR(ISERROR('Entrée des commentaires bruts'!#REF!),ISBLANK('Entrée des commentaires bruts'!#REF!)),"-",'Entrée des commentaires bruts'!#REF!)</f>
        <v>-</v>
      </c>
      <c r="BO12" s="152" t="str">
        <f>IF(OR(ISERROR('Entrée des commentaires bruts'!#REF!),ISBLANK('Entrée des commentaires bruts'!#REF!)),"-",'Entrée des commentaires bruts'!#REF!)</f>
        <v>-</v>
      </c>
      <c r="BP12" s="152" t="str">
        <f>IF(OR(ISERROR('Entrée des commentaires bruts'!#REF!),ISBLANK('Entrée des commentaires bruts'!#REF!)),"-",'Entrée des commentaires bruts'!#REF!)</f>
        <v>-</v>
      </c>
      <c r="BQ12" s="152" t="str">
        <f>IF(OR(ISERROR('Entrée des commentaires bruts'!#REF!),ISBLANK('Entrée des commentaires bruts'!#REF!)),"-",'Entrée des commentaires bruts'!#REF!)</f>
        <v>-</v>
      </c>
      <c r="BR12" s="152" t="str">
        <f>IF(OR(ISERROR('Entrée des commentaires bruts'!#REF!),ISBLANK('Entrée des commentaires bruts'!#REF!)),"-",'Entrée des commentaires bruts'!#REF!)</f>
        <v>-</v>
      </c>
      <c r="BS12" s="152" t="str">
        <f>IF(OR(ISERROR('Entrée des commentaires bruts'!#REF!),ISBLANK('Entrée des commentaires bruts'!#REF!)),"-",'Entrée des commentaires bruts'!#REF!)</f>
        <v>-</v>
      </c>
      <c r="BT12" s="152" t="str">
        <f>IF(OR(ISERROR('Entrée des commentaires bruts'!#REF!),ISBLANK('Entrée des commentaires bruts'!#REF!)),"-",'Entrée des commentaires bruts'!#REF!)</f>
        <v>-</v>
      </c>
      <c r="BU12" s="152" t="str">
        <f>IF(OR(ISERROR('Entrée des commentaires bruts'!#REF!),ISBLANK('Entrée des commentaires bruts'!#REF!)),"-",'Entrée des commentaires bruts'!#REF!)</f>
        <v>-</v>
      </c>
      <c r="BV12" s="152" t="str">
        <f>IF(OR(ISERROR('Entrée des commentaires bruts'!#REF!),ISBLANK('Entrée des commentaires bruts'!#REF!)),"-",'Entrée des commentaires bruts'!#REF!)</f>
        <v>-</v>
      </c>
      <c r="BW12" s="152" t="str">
        <f>IF(OR(ISERROR('Entrée des commentaires bruts'!#REF!),ISBLANK('Entrée des commentaires bruts'!#REF!)),"-",'Entrée des commentaires bruts'!#REF!)</f>
        <v>-</v>
      </c>
      <c r="BX12" s="152" t="str">
        <f>IF(OR(ISERROR('Entrée des commentaires bruts'!#REF!),ISBLANK('Entrée des commentaires bruts'!#REF!)),"-",'Entrée des commentaires bruts'!#REF!)</f>
        <v>-</v>
      </c>
      <c r="BY12" s="152" t="str">
        <f>IF(OR(ISERROR('Entrée des commentaires bruts'!#REF!),ISBLANK('Entrée des commentaires bruts'!#REF!)),"-",'Entrée des commentaires bruts'!#REF!)</f>
        <v>-</v>
      </c>
      <c r="BZ12" s="152" t="str">
        <f>IF(OR(ISERROR('Entrée des commentaires bruts'!BJ7),ISBLANK('Entrée des commentaires bruts'!BJ7)),"-",'Entrée des commentaires bruts'!BJ7)</f>
        <v>-</v>
      </c>
      <c r="CA12" s="152" t="str">
        <f>IF(OR(ISERROR('Entrée des commentaires bruts'!BK7),ISBLANK('Entrée des commentaires bruts'!BK7)),"-",'Entrée des commentaires bruts'!BK7)</f>
        <v>-</v>
      </c>
      <c r="CB12" s="152" t="str">
        <f>IF(OR(ISERROR('Entrée des commentaires bruts'!BL7),ISBLANK('Entrée des commentaires bruts'!BL7)),"-",'Entrée des commentaires bruts'!BL7)</f>
        <v>-</v>
      </c>
      <c r="CC12" s="152" t="str">
        <f>IF(OR(ISERROR('Entrée des commentaires bruts'!BM7),ISBLANK('Entrée des commentaires bruts'!BM7)),"-",'Entrée des commentaires bruts'!BM7)</f>
        <v>-</v>
      </c>
      <c r="CD12" s="152" t="str">
        <f>IF(OR(ISERROR('Entrée des commentaires bruts'!BN7),ISBLANK('Entrée des commentaires bruts'!BN7)),"-",'Entrée des commentaires bruts'!BN7)</f>
        <v>-</v>
      </c>
      <c r="CE12" s="152" t="str">
        <f>IF(OR(ISERROR('Entrée des commentaires bruts'!BO7),ISBLANK('Entrée des commentaires bruts'!BO7)),"-",'Entrée des commentaires bruts'!BO7)</f>
        <v>-</v>
      </c>
      <c r="CF12" s="152" t="str">
        <f>IF(OR(ISERROR('Entrée des commentaires bruts'!BP7),ISBLANK('Entrée des commentaires bruts'!BP7)),"-",'Entrée des commentaires bruts'!BP7)</f>
        <v>-</v>
      </c>
      <c r="CG12" s="152" t="str">
        <f>IF(OR(ISERROR('Entrée des commentaires bruts'!#REF!),ISBLANK('Entrée des commentaires bruts'!#REF!)),"-",'Entrée des commentaires bruts'!#REF!)</f>
        <v>-</v>
      </c>
      <c r="CH12" s="152" t="str">
        <f>IF(OR(ISERROR('Entrée des commentaires bruts'!BQ7),ISBLANK('Entrée des commentaires bruts'!BQ7)),"-",'Entrée des commentaires bruts'!BQ7)</f>
        <v>-</v>
      </c>
      <c r="CI12" s="152" t="str">
        <f>IF(OR(ISERROR('Entrée des commentaires bruts'!BR7),ISBLANK('Entrée des commentaires bruts'!BR7)),"-",'Entrée des commentaires bruts'!BR7)</f>
        <v>-</v>
      </c>
      <c r="CJ12" s="152" t="str">
        <f>IF(OR(ISERROR('Entrée des commentaires bruts'!BS7),ISBLANK('Entrée des commentaires bruts'!BS7)),"-",'Entrée des commentaires bruts'!BS7)</f>
        <v>-</v>
      </c>
      <c r="CK12" s="152" t="str">
        <f>IF(OR(ISERROR('Entrée des commentaires bruts'!BT7),ISBLANK('Entrée des commentaires bruts'!BT7)),"-",'Entrée des commentaires bruts'!BT7)</f>
        <v>-</v>
      </c>
      <c r="CL12" s="152" t="str">
        <f>IF(OR(ISERROR('Entrée des commentaires bruts'!BU7),ISBLANK('Entrée des commentaires bruts'!BU7)),"-",'Entrée des commentaires bruts'!BU7)</f>
        <v>-</v>
      </c>
      <c r="CM12" s="152" t="str">
        <f>IF(OR(ISERROR('Entrée des commentaires bruts'!#REF!),ISBLANK('Entrée des commentaires bruts'!#REF!)),"-",'Entrée des commentaires bruts'!#REF!)</f>
        <v>-</v>
      </c>
      <c r="CN12" s="152" t="str">
        <f>IF(OR(ISERROR('Entrée des commentaires bruts'!#REF!),ISBLANK('Entrée des commentaires bruts'!#REF!)),"-",'Entrée des commentaires bruts'!#REF!)</f>
        <v>-</v>
      </c>
      <c r="CO12" s="152" t="str">
        <f>IF(OR(ISERROR('Entrée des commentaires bruts'!#REF!),ISBLANK('Entrée des commentaires bruts'!#REF!)),"-",'Entrée des commentaires bruts'!#REF!)</f>
        <v>-</v>
      </c>
      <c r="CP12" s="152" t="str">
        <f>IF(OR(ISERROR('Entrée des commentaires bruts'!#REF!),ISBLANK('Entrée des commentaires bruts'!#REF!)),"-",'Entrée des commentaires bruts'!#REF!)</f>
        <v>-</v>
      </c>
      <c r="CQ12" s="152" t="str">
        <f>IF(OR(ISERROR('Entrée des commentaires bruts'!#REF!),ISBLANK('Entrée des commentaires bruts'!#REF!)),"-",'Entrée des commentaires bruts'!#REF!)</f>
        <v>-</v>
      </c>
      <c r="CR12" s="152" t="str">
        <f>IF(OR(ISERROR('Entrée des commentaires bruts'!BV7),ISBLANK('Entrée des commentaires bruts'!BV7)),"-",'Entrée des commentaires bruts'!BV7)</f>
        <v>-</v>
      </c>
      <c r="CS12" s="152" t="str">
        <f>IF(OR(ISERROR('Entrée des commentaires bruts'!BW7),ISBLANK('Entrée des commentaires bruts'!BW7)),"-",'Entrée des commentaires bruts'!BW7)</f>
        <v>-</v>
      </c>
      <c r="CT12" s="152" t="str">
        <f>IF(OR(ISERROR('Entrée des commentaires bruts'!BX7),ISBLANK('Entrée des commentaires bruts'!BX7)),"-",'Entrée des commentaires bruts'!BX7)</f>
        <v>-</v>
      </c>
      <c r="CU12" s="153" t="str">
        <f>IF(OR(ISERROR('Entrée des commentaires bruts'!BY7),ISBLANK('Entrée des commentaires bruts'!BY7)),"-",'Entrée des commentaires bruts'!BY7)</f>
        <v>-</v>
      </c>
      <c r="CV12" s="153" t="str">
        <f>IF(OR(ISERROR('Entrée des commentaires bruts'!BZ7),ISBLANK('Entrée des commentaires bruts'!BZ7)),"-",'Entrée des commentaires bruts'!BZ7)</f>
        <v>-</v>
      </c>
      <c r="CW12" s="153" t="str">
        <f>IF(OR(ISERROR('Entrée des commentaires bruts'!CA7),ISBLANK('Entrée des commentaires bruts'!CA7)),"-",'Entrée des commentaires bruts'!CA7)</f>
        <v>-</v>
      </c>
      <c r="CX12" s="153" t="str">
        <f>IF(OR(ISERROR('Entrée des commentaires bruts'!CB7),ISBLANK('Entrée des commentaires bruts'!CB7)),"-",'Entrée des commentaires bruts'!CB7)</f>
        <v>-</v>
      </c>
      <c r="CY12" s="153" t="str">
        <f>IF(OR(ISERROR('Entrée des commentaires bruts'!CC7),ISBLANK('Entrée des commentaires bruts'!CC7)),"-",'Entrée des commentaires bruts'!CC7)</f>
        <v>-</v>
      </c>
      <c r="CZ12" s="153" t="str">
        <f>IF(OR(ISERROR('Entrée des commentaires bruts'!CD7),ISBLANK('Entrée des commentaires bruts'!CD7)),"-",'Entrée des commentaires bruts'!CD7)</f>
        <v>-</v>
      </c>
      <c r="DA12" s="153" t="str">
        <f>IF(OR(ISERROR('Entrée des commentaires bruts'!CE7),ISBLANK('Entrée des commentaires bruts'!CE7)),"-",'Entrée des commentaires bruts'!CE7)</f>
        <v>-</v>
      </c>
      <c r="DB12" s="153" t="str">
        <f>IF(OR(ISERROR('Entrée des commentaires bruts'!CF7),ISBLANK('Entrée des commentaires bruts'!CF7)),"-",'Entrée des commentaires bruts'!CF7)</f>
        <v>-</v>
      </c>
      <c r="DC12" s="153" t="str">
        <f>IF(OR(ISERROR('Entrée des commentaires bruts'!CG7),ISBLANK('Entrée des commentaires bruts'!CG7)),"-",'Entrée des commentaires bruts'!CG7)</f>
        <v>-</v>
      </c>
      <c r="DD12" s="153" t="str">
        <f>IF(OR(ISERROR('Entrée des commentaires bruts'!CH7),ISBLANK('Entrée des commentaires bruts'!CH7)),"-",'Entrée des commentaires bruts'!CH7)</f>
        <v>-</v>
      </c>
      <c r="DE12" s="153" t="str">
        <f>IF(OR(ISERROR('Entrée des commentaires bruts'!CI7),ISBLANK('Entrée des commentaires bruts'!CI7)),"-",'Entrée des commentaires bruts'!CI7)</f>
        <v>-</v>
      </c>
      <c r="DF12" s="153" t="str">
        <f>IF(OR(ISERROR('Entrée des commentaires bruts'!CJ7),ISBLANK('Entrée des commentaires bruts'!CJ7)),"-",'Entrée des commentaires bruts'!CJ7)</f>
        <v>-</v>
      </c>
      <c r="DG12" s="153" t="str">
        <f>IF(OR(ISERROR('Entrée des commentaires bruts'!CK7),ISBLANK('Entrée des commentaires bruts'!CK7)),"-",'Entrée des commentaires bruts'!CK7)</f>
        <v>-</v>
      </c>
      <c r="DH12" s="153" t="str">
        <f>IF(OR(ISERROR('Entrée des commentaires bruts'!CL7),ISBLANK('Entrée des commentaires bruts'!CL7)),"-",'Entrée des commentaires bruts'!CL7)</f>
        <v>-</v>
      </c>
      <c r="DI12" s="153" t="str">
        <f>IF(OR(ISERROR('Entrée des commentaires bruts'!CM7),ISBLANK('Entrée des commentaires bruts'!CM7)),"-",'Entrée des commentaires bruts'!CM7)</f>
        <v>-</v>
      </c>
      <c r="DJ12" s="153" t="str">
        <f>IF(OR(ISERROR('Entrée des commentaires bruts'!CN7),ISBLANK('Entrée des commentaires bruts'!CN7)),"-",'Entrée des commentaires bruts'!CN7)</f>
        <v>-</v>
      </c>
      <c r="DK12" s="153" t="str">
        <f>IF(OR(ISERROR('Entrée des commentaires bruts'!CO7),ISBLANK('Entrée des commentaires bruts'!CO7)),"-",'Entrée des commentaires bruts'!CO7)</f>
        <v>-</v>
      </c>
      <c r="DL12" s="153" t="str">
        <f>IF(OR(ISERROR('Entrée des commentaires bruts'!CP7),ISBLANK('Entrée des commentaires bruts'!CP7)),"-",'Entrée des commentaires bruts'!CP7)</f>
        <v>-</v>
      </c>
      <c r="DM12" s="153" t="str">
        <f>IF(OR(ISERROR('Entrée des commentaires bruts'!CQ7),ISBLANK('Entrée des commentaires bruts'!CQ7)),"-",'Entrée des commentaires bruts'!CQ7)</f>
        <v>-</v>
      </c>
      <c r="DN12" s="153" t="str">
        <f>IF(OR(ISERROR('Entrée des commentaires bruts'!CR7),ISBLANK('Entrée des commentaires bruts'!CR7)),"-",'Entrée des commentaires bruts'!CR7)</f>
        <v>-</v>
      </c>
      <c r="DO12" s="153" t="str">
        <f>IF(OR(ISERROR('Entrée des commentaires bruts'!CS7),ISBLANK('Entrée des commentaires bruts'!CS7)),"-",'Entrée des commentaires bruts'!CS7)</f>
        <v>-</v>
      </c>
      <c r="DP12" s="153" t="str">
        <f>IF(OR(ISERROR('Entrée des commentaires bruts'!CT7),ISBLANK('Entrée des commentaires bruts'!CT7)),"-",'Entrée des commentaires bruts'!CT7)</f>
        <v>-</v>
      </c>
      <c r="DQ12" s="153" t="str">
        <f>IF(OR(ISERROR('Entrée des commentaires bruts'!CU7),ISBLANK('Entrée des commentaires bruts'!CU7)),"-",'Entrée des commentaires bruts'!CU7)</f>
        <v>-</v>
      </c>
      <c r="DR12" s="153" t="str">
        <f>IF(OR(ISERROR('Entrée des commentaires bruts'!CV7),ISBLANK('Entrée des commentaires bruts'!CV7)),"-",'Entrée des commentaires bruts'!CV7)</f>
        <v>-</v>
      </c>
    </row>
    <row r="13" spans="1:153" ht="15" customHeight="1" x14ac:dyDescent="0.25">
      <c r="A13" s="152" t="str">
        <f>IF(OR(ISERROR('Entrée des commentaires bruts'!L8),ISBLANK('Entrée des commentaires bruts'!B8)),"-",'Entrée des commentaires bruts'!B8)</f>
        <v>-</v>
      </c>
      <c r="B13" s="152" t="str">
        <f>IF(OR(ISERROR('Entrée des commentaires bruts'!M8),ISBLANK('Entrée des commentaires bruts'!M8)),"-",'Entrée des commentaires bruts'!M8)</f>
        <v>-</v>
      </c>
      <c r="C13" s="152" t="str">
        <f>IF(OR(ISERROR('Entrée des commentaires bruts'!N8),ISBLANK('Entrée des commentaires bruts'!N8)),"-",'Entrée des commentaires bruts'!N8)</f>
        <v>-</v>
      </c>
      <c r="D13" s="152" t="str">
        <f>IF(OR(ISERROR('Entrée des commentaires bruts'!O8),ISBLANK('Entrée des commentaires bruts'!O8)),"-",'Entrée des commentaires bruts'!O8)</f>
        <v>-</v>
      </c>
      <c r="E13" s="152" t="str">
        <f>IF(OR(ISERROR('Entrée des commentaires bruts'!P8),ISBLANK('Entrée des commentaires bruts'!P8)),"-",'Entrée des commentaires bruts'!P8)</f>
        <v>-</v>
      </c>
      <c r="F13" s="152" t="str">
        <f>IF(OR(ISERROR('Entrée des commentaires bruts'!Q8),ISBLANK('Entrée des commentaires bruts'!Q8)),"-",'Entrée des commentaires bruts'!Q8)</f>
        <v>-</v>
      </c>
      <c r="G13" s="152" t="str">
        <f>IF(OR(ISERROR('Entrée des commentaires bruts'!R8),ISBLANK('Entrée des commentaires bruts'!R8)),"-",'Entrée des commentaires bruts'!R8)</f>
        <v>-</v>
      </c>
      <c r="H13" s="152" t="str">
        <f>IF(OR(ISERROR('Entrée des commentaires bruts'!S8),ISBLANK('Entrée des commentaires bruts'!S8)),"-",'Entrée des commentaires bruts'!S8)</f>
        <v>-</v>
      </c>
      <c r="I13" s="152" t="str">
        <f>IF(OR(ISERROR('Entrée des commentaires bruts'!T8),ISBLANK('Entrée des commentaires bruts'!T8)),"-",'Entrée des commentaires bruts'!T8)</f>
        <v>-</v>
      </c>
      <c r="J13" s="152" t="str">
        <f>IF(OR(ISERROR('Entrée des commentaires bruts'!U8),ISBLANK('Entrée des commentaires bruts'!U8)),"-",'Entrée des commentaires bruts'!U8)</f>
        <v>-</v>
      </c>
      <c r="K13" s="152" t="str">
        <f>IF(OR(ISERROR('Entrée des commentaires bruts'!#REF!),ISBLANK('Entrée des commentaires bruts'!#REF!)),"-",'Entrée des commentaires bruts'!#REF!)</f>
        <v>-</v>
      </c>
      <c r="L13" s="152" t="str">
        <f>IF(OR(ISERROR('Entrée des commentaires bruts'!#REF!),ISBLANK('Entrée des commentaires bruts'!#REF!)),"-",'Entrée des commentaires bruts'!#REF!)</f>
        <v>-</v>
      </c>
      <c r="M13" s="152" t="str">
        <f>IF(OR(ISERROR('Entrée des commentaires bruts'!#REF!),ISBLANK('Entrée des commentaires bruts'!#REF!)),"-",'Entrée des commentaires bruts'!#REF!)</f>
        <v>-</v>
      </c>
      <c r="N13" s="152" t="str">
        <f>IF(OR(ISERROR('Entrée des commentaires bruts'!#REF!),ISBLANK('Entrée des commentaires bruts'!#REF!)),"-",'Entrée des commentaires bruts'!#REF!)</f>
        <v>-</v>
      </c>
      <c r="O13" s="152" t="str">
        <f>IF(OR(ISERROR('Entrée des commentaires bruts'!#REF!),ISBLANK('Entrée des commentaires bruts'!#REF!)),"-",'Entrée des commentaires bruts'!#REF!)</f>
        <v>-</v>
      </c>
      <c r="P13" s="152" t="str">
        <f>IF(OR(ISERROR('Entrée des commentaires bruts'!#REF!),ISBLANK('Entrée des commentaires bruts'!#REF!)),"-",'Entrée des commentaires bruts'!#REF!)</f>
        <v>-</v>
      </c>
      <c r="Q13" s="152" t="str">
        <f>IF(OR(ISERROR('Entrée des commentaires bruts'!#REF!),ISBLANK('Entrée des commentaires bruts'!#REF!)),"-",'Entrée des commentaires bruts'!#REF!)</f>
        <v>-</v>
      </c>
      <c r="R13" s="152" t="str">
        <f>IF(OR(ISERROR('Entrée des commentaires bruts'!V8),ISBLANK('Entrée des commentaires bruts'!V8)),"-",'Entrée des commentaires bruts'!V8)</f>
        <v>-</v>
      </c>
      <c r="S13" s="152" t="str">
        <f>IF(OR(ISERROR('Entrée des commentaires bruts'!W8),ISBLANK('Entrée des commentaires bruts'!W8)),"-",'Entrée des commentaires bruts'!W8)</f>
        <v>-</v>
      </c>
      <c r="T13" s="152" t="str">
        <f>IF(OR(ISERROR('Entrée des commentaires bruts'!X8),ISBLANK('Entrée des commentaires bruts'!X8)),"-",'Entrée des commentaires bruts'!X8)</f>
        <v>-</v>
      </c>
      <c r="U13" s="152" t="str">
        <f>IF(OR(ISERROR('Entrée des commentaires bruts'!Y8),ISBLANK('Entrée des commentaires bruts'!Y8)),"-",'Entrée des commentaires bruts'!Y8)</f>
        <v>-</v>
      </c>
      <c r="V13" s="152" t="str">
        <f>IF(OR(ISERROR('Entrée des commentaires bruts'!Z8),ISBLANK('Entrée des commentaires bruts'!Z8)),"-",'Entrée des commentaires bruts'!Z8)</f>
        <v>-</v>
      </c>
      <c r="W13" s="152" t="str">
        <f>IF(OR(ISERROR('Entrée des commentaires bruts'!AA8),ISBLANK('Entrée des commentaires bruts'!AA8)),"-",'Entrée des commentaires bruts'!AA8)</f>
        <v>-</v>
      </c>
      <c r="X13" s="152" t="str">
        <f>IF(OR(ISERROR('Entrée des commentaires bruts'!AB8),ISBLANK('Entrée des commentaires bruts'!AB8)),"-",'Entrée des commentaires bruts'!AB8)</f>
        <v>-</v>
      </c>
      <c r="Y13" s="152" t="str">
        <f>IF(OR(ISERROR('Entrée des commentaires bruts'!AC8),ISBLANK('Entrée des commentaires bruts'!AC8)),"-",'Entrée des commentaires bruts'!AC8)</f>
        <v>-</v>
      </c>
      <c r="Z13" s="152" t="str">
        <f>IF(OR(ISERROR('Entrée des commentaires bruts'!AD8),ISBLANK('Entrée des commentaires bruts'!AD8)),"-",'Entrée des commentaires bruts'!AD8)</f>
        <v>-</v>
      </c>
      <c r="AA13" s="152" t="str">
        <f>IF(OR(ISERROR('Entrée des commentaires bruts'!AE8),ISBLANK('Entrée des commentaires bruts'!AE8)),"-",'Entrée des commentaires bruts'!AE8)</f>
        <v>-</v>
      </c>
      <c r="AB13" s="152" t="str">
        <f>IF(OR(ISERROR('Entrée des commentaires bruts'!AF8),ISBLANK('Entrée des commentaires bruts'!AF8)),"-",'Entrée des commentaires bruts'!AF8)</f>
        <v>-</v>
      </c>
      <c r="AC13" s="152" t="str">
        <f>IF(OR(ISERROR('Entrée des commentaires bruts'!AG8),ISBLANK('Entrée des commentaires bruts'!AG8)),"-",'Entrée des commentaires bruts'!AG8)</f>
        <v>-</v>
      </c>
      <c r="AD13" s="152" t="str">
        <f>IF(OR(ISERROR('Entrée des commentaires bruts'!#REF!),ISBLANK('Entrée des commentaires bruts'!#REF!)),"-",'Entrée des commentaires bruts'!#REF!)</f>
        <v>-</v>
      </c>
      <c r="AE13" s="152" t="str">
        <f>IF(OR(ISERROR('Entrée des commentaires bruts'!#REF!),ISBLANK('Entrée des commentaires bruts'!#REF!)),"-",'Entrée des commentaires bruts'!#REF!)</f>
        <v>-</v>
      </c>
      <c r="AF13" s="152" t="str">
        <f>IF(OR(ISERROR('Entrée des commentaires bruts'!#REF!),ISBLANK('Entrée des commentaires bruts'!#REF!)),"-",'Entrée des commentaires bruts'!#REF!)</f>
        <v>-</v>
      </c>
      <c r="AG13" s="152" t="str">
        <f>IF(OR(ISERROR('Entrée des commentaires bruts'!#REF!),ISBLANK('Entrée des commentaires bruts'!#REF!)),"-",'Entrée des commentaires bruts'!#REF!)</f>
        <v>-</v>
      </c>
      <c r="AH13" s="152" t="str">
        <f>IF(OR(ISERROR('Entrée des commentaires bruts'!#REF!),ISBLANK('Entrée des commentaires bruts'!#REF!)),"-",'Entrée des commentaires bruts'!#REF!)</f>
        <v>-</v>
      </c>
      <c r="AI13" s="152" t="str">
        <f>IF(OR(ISERROR('Entrée des commentaires bruts'!#REF!),ISBLANK('Entrée des commentaires bruts'!#REF!)),"-",'Entrée des commentaires bruts'!#REF!)</f>
        <v>-</v>
      </c>
      <c r="AJ13" s="152" t="str">
        <f>IF(OR(ISERROR('Entrée des commentaires bruts'!#REF!),ISBLANK('Entrée des commentaires bruts'!#REF!)),"-",'Entrée des commentaires bruts'!#REF!)</f>
        <v>-</v>
      </c>
      <c r="AK13" s="152" t="str">
        <f>IF(OR(ISERROR('Entrée des commentaires bruts'!#REF!),ISBLANK('Entrée des commentaires bruts'!#REF!)),"-",'Entrée des commentaires bruts'!#REF!)</f>
        <v>-</v>
      </c>
      <c r="AL13" s="152" t="str">
        <f>IF(OR(ISERROR('Entrée des commentaires bruts'!#REF!),ISBLANK('Entrée des commentaires bruts'!#REF!)),"-",'Entrée des commentaires bruts'!#REF!)</f>
        <v>-</v>
      </c>
      <c r="AM13" s="152" t="str">
        <f>IF(OR(ISERROR('Entrée des commentaires bruts'!#REF!),ISBLANK('Entrée des commentaires bruts'!#REF!)),"-",'Entrée des commentaires bruts'!#REF!)</f>
        <v>-</v>
      </c>
      <c r="AN13" s="152" t="str">
        <f>IF(OR(ISERROR('Entrée des commentaires bruts'!#REF!),ISBLANK('Entrée des commentaires bruts'!#REF!)),"-",'Entrée des commentaires bruts'!#REF!)</f>
        <v>-</v>
      </c>
      <c r="AO13" s="152" t="str">
        <f>IF(OR(ISERROR('Entrée des commentaires bruts'!#REF!),ISBLANK('Entrée des commentaires bruts'!#REF!)),"-",'Entrée des commentaires bruts'!#REF!)</f>
        <v>-</v>
      </c>
      <c r="AP13" s="152" t="str">
        <f>IF(OR(ISERROR('Entrée des commentaires bruts'!AH8),ISBLANK('Entrée des commentaires bruts'!AH8)),"-",'Entrée des commentaires bruts'!AH8)</f>
        <v>-</v>
      </c>
      <c r="AQ13" s="152" t="str">
        <f>IF(OR(ISERROR('Entrée des commentaires bruts'!AI8),ISBLANK('Entrée des commentaires bruts'!AI8)),"-",'Entrée des commentaires bruts'!AI8)</f>
        <v>-</v>
      </c>
      <c r="AR13" s="152" t="str">
        <f>IF(OR(ISERROR('Entrée des commentaires bruts'!AJ8),ISBLANK('Entrée des commentaires bruts'!AJ8)),"-",'Entrée des commentaires bruts'!AJ8)</f>
        <v>-</v>
      </c>
      <c r="AS13" s="152" t="str">
        <f>IF(OR(ISERROR('Entrée des commentaires bruts'!AK8),ISBLANK('Entrée des commentaires bruts'!AK8)),"-",'Entrée des commentaires bruts'!AK8)</f>
        <v>-</v>
      </c>
      <c r="AT13" s="152" t="str">
        <f>IF(OR(ISERROR('Entrée des commentaires bruts'!AL8),ISBLANK('Entrée des commentaires bruts'!AL8)),"-",'Entrée des commentaires bruts'!AL8)</f>
        <v>-</v>
      </c>
      <c r="AU13" s="152" t="str">
        <f>IF(OR(ISERROR('Entrée des commentaires bruts'!AM8),ISBLANK('Entrée des commentaires bruts'!AM8)),"-",'Entrée des commentaires bruts'!AM8)</f>
        <v>-</v>
      </c>
      <c r="AV13" s="152" t="str">
        <f>IF(OR(ISERROR('Entrée des commentaires bruts'!AN8),ISBLANK('Entrée des commentaires bruts'!AN8)),"-",'Entrée des commentaires bruts'!AN8)</f>
        <v>-</v>
      </c>
      <c r="AW13" s="152" t="str">
        <f>IF(OR(ISERROR('Entrée des commentaires bruts'!AO8),ISBLANK('Entrée des commentaires bruts'!AO8)),"-",'Entrée des commentaires bruts'!AO8)</f>
        <v>-</v>
      </c>
      <c r="AX13" s="152" t="str">
        <f>IF(OR(ISERROR('Entrée des commentaires bruts'!AP8),ISBLANK('Entrée des commentaires bruts'!AP8)),"-",'Entrée des commentaires bruts'!AP8)</f>
        <v>-</v>
      </c>
      <c r="AY13" s="152" t="str">
        <f>IF(OR(ISERROR('Entrée des commentaires bruts'!AY8),ISBLANK('Entrée des commentaires bruts'!AY8)),"-",'Entrée des commentaires bruts'!AY8)</f>
        <v>-</v>
      </c>
      <c r="AZ13" s="152" t="str">
        <f>IF(OR(ISERROR('Entrée des commentaires bruts'!AZ8),ISBLANK('Entrée des commentaires bruts'!AZ8)),"-",'Entrée des commentaires bruts'!AZ8)</f>
        <v>-</v>
      </c>
      <c r="BA13" s="152" t="str">
        <f>IF(OR(ISERROR('Entrée des commentaires bruts'!BA8),ISBLANK('Entrée des commentaires bruts'!BA8)),"-",'Entrée des commentaires bruts'!BA8)</f>
        <v>-</v>
      </c>
      <c r="BB13" s="152" t="str">
        <f>IF(OR(ISERROR('Entrée des commentaires bruts'!BB8),ISBLANK('Entrée des commentaires bruts'!BB8)),"-",'Entrée des commentaires bruts'!BB8)</f>
        <v>-</v>
      </c>
      <c r="BC13" s="152" t="str">
        <f>IF(OR(ISERROR('Entrée des commentaires bruts'!BC8),ISBLANK('Entrée des commentaires bruts'!BC8)),"-",'Entrée des commentaires bruts'!BC8)</f>
        <v>-</v>
      </c>
      <c r="BD13" s="152" t="str">
        <f>IF(OR(ISERROR('Entrée des commentaires bruts'!BD8),ISBLANK('Entrée des commentaires bruts'!BD8)),"-",'Entrée des commentaires bruts'!BD8)</f>
        <v>-</v>
      </c>
      <c r="BE13" s="152" t="str">
        <f>IF(OR(ISERROR('Entrée des commentaires bruts'!BE8),ISBLANK('Entrée des commentaires bruts'!BE8)),"-",'Entrée des commentaires bruts'!BE8)</f>
        <v>-</v>
      </c>
      <c r="BF13" s="152" t="str">
        <f>IF(OR(ISERROR('Entrée des commentaires bruts'!BF8),ISBLANK('Entrée des commentaires bruts'!BF8)),"-",'Entrée des commentaires bruts'!BF8)</f>
        <v>-</v>
      </c>
      <c r="BG13" s="152" t="str">
        <f>IF(OR(ISERROR('Entrée des commentaires bruts'!BG8),ISBLANK('Entrée des commentaires bruts'!BG8)),"-",'Entrée des commentaires bruts'!BG8)</f>
        <v>-</v>
      </c>
      <c r="BH13" s="152" t="str">
        <f>IF(OR(ISERROR('Entrée des commentaires bruts'!BH8),ISBLANK('Entrée des commentaires bruts'!BH8)),"-",'Entrée des commentaires bruts'!BH8)</f>
        <v>-</v>
      </c>
      <c r="BI13" s="152" t="str">
        <f>IF(OR(ISERROR('Entrée des commentaires bruts'!BI8),ISBLANK('Entrée des commentaires bruts'!BI8)),"-",'Entrée des commentaires bruts'!BI8)</f>
        <v>-</v>
      </c>
      <c r="BJ13" s="152" t="str">
        <f>IF(OR(ISERROR('Entrée des commentaires bruts'!#REF!),ISBLANK('Entrée des commentaires bruts'!#REF!)),"-",'Entrée des commentaires bruts'!#REF!)</f>
        <v>-</v>
      </c>
      <c r="BK13" s="152" t="str">
        <f>IF(OR(ISERROR('Entrée des commentaires bruts'!#REF!),ISBLANK('Entrée des commentaires bruts'!#REF!)),"-",'Entrée des commentaires bruts'!#REF!)</f>
        <v>-</v>
      </c>
      <c r="BL13" s="152" t="str">
        <f>IF(OR(ISERROR('Entrée des commentaires bruts'!#REF!),ISBLANK('Entrée des commentaires bruts'!#REF!)),"-",'Entrée des commentaires bruts'!#REF!)</f>
        <v>-</v>
      </c>
      <c r="BM13" s="152" t="str">
        <f>IF(OR(ISERROR('Entrée des commentaires bruts'!#REF!),ISBLANK('Entrée des commentaires bruts'!#REF!)),"-",'Entrée des commentaires bruts'!#REF!)</f>
        <v>-</v>
      </c>
      <c r="BN13" s="152" t="str">
        <f>IF(OR(ISERROR('Entrée des commentaires bruts'!#REF!),ISBLANK('Entrée des commentaires bruts'!#REF!)),"-",'Entrée des commentaires bruts'!#REF!)</f>
        <v>-</v>
      </c>
      <c r="BO13" s="152" t="str">
        <f>IF(OR(ISERROR('Entrée des commentaires bruts'!#REF!),ISBLANK('Entrée des commentaires bruts'!#REF!)),"-",'Entrée des commentaires bruts'!#REF!)</f>
        <v>-</v>
      </c>
      <c r="BP13" s="152" t="str">
        <f>IF(OR(ISERROR('Entrée des commentaires bruts'!#REF!),ISBLANK('Entrée des commentaires bruts'!#REF!)),"-",'Entrée des commentaires bruts'!#REF!)</f>
        <v>-</v>
      </c>
      <c r="BQ13" s="152" t="str">
        <f>IF(OR(ISERROR('Entrée des commentaires bruts'!#REF!),ISBLANK('Entrée des commentaires bruts'!#REF!)),"-",'Entrée des commentaires bruts'!#REF!)</f>
        <v>-</v>
      </c>
      <c r="BR13" s="152" t="str">
        <f>IF(OR(ISERROR('Entrée des commentaires bruts'!#REF!),ISBLANK('Entrée des commentaires bruts'!#REF!)),"-",'Entrée des commentaires bruts'!#REF!)</f>
        <v>-</v>
      </c>
      <c r="BS13" s="152" t="str">
        <f>IF(OR(ISERROR('Entrée des commentaires bruts'!#REF!),ISBLANK('Entrée des commentaires bruts'!#REF!)),"-",'Entrée des commentaires bruts'!#REF!)</f>
        <v>-</v>
      </c>
      <c r="BT13" s="152" t="str">
        <f>IF(OR(ISERROR('Entrée des commentaires bruts'!#REF!),ISBLANK('Entrée des commentaires bruts'!#REF!)),"-",'Entrée des commentaires bruts'!#REF!)</f>
        <v>-</v>
      </c>
      <c r="BU13" s="152" t="str">
        <f>IF(OR(ISERROR('Entrée des commentaires bruts'!#REF!),ISBLANK('Entrée des commentaires bruts'!#REF!)),"-",'Entrée des commentaires bruts'!#REF!)</f>
        <v>-</v>
      </c>
      <c r="BV13" s="152" t="str">
        <f>IF(OR(ISERROR('Entrée des commentaires bruts'!#REF!),ISBLANK('Entrée des commentaires bruts'!#REF!)),"-",'Entrée des commentaires bruts'!#REF!)</f>
        <v>-</v>
      </c>
      <c r="BW13" s="152" t="str">
        <f>IF(OR(ISERROR('Entrée des commentaires bruts'!#REF!),ISBLANK('Entrée des commentaires bruts'!#REF!)),"-",'Entrée des commentaires bruts'!#REF!)</f>
        <v>-</v>
      </c>
      <c r="BX13" s="152" t="str">
        <f>IF(OR(ISERROR('Entrée des commentaires bruts'!#REF!),ISBLANK('Entrée des commentaires bruts'!#REF!)),"-",'Entrée des commentaires bruts'!#REF!)</f>
        <v>-</v>
      </c>
      <c r="BY13" s="152" t="str">
        <f>IF(OR(ISERROR('Entrée des commentaires bruts'!#REF!),ISBLANK('Entrée des commentaires bruts'!#REF!)),"-",'Entrée des commentaires bruts'!#REF!)</f>
        <v>-</v>
      </c>
      <c r="BZ13" s="152" t="str">
        <f>IF(OR(ISERROR('Entrée des commentaires bruts'!BJ8),ISBLANK('Entrée des commentaires bruts'!BJ8)),"-",'Entrée des commentaires bruts'!BJ8)</f>
        <v>-</v>
      </c>
      <c r="CA13" s="152" t="str">
        <f>IF(OR(ISERROR('Entrée des commentaires bruts'!BK8),ISBLANK('Entrée des commentaires bruts'!BK8)),"-",'Entrée des commentaires bruts'!BK8)</f>
        <v>-</v>
      </c>
      <c r="CB13" s="152" t="str">
        <f>IF(OR(ISERROR('Entrée des commentaires bruts'!BL8),ISBLANK('Entrée des commentaires bruts'!BL8)),"-",'Entrée des commentaires bruts'!BL8)</f>
        <v>-</v>
      </c>
      <c r="CC13" s="152" t="str">
        <f>IF(OR(ISERROR('Entrée des commentaires bruts'!BM8),ISBLANK('Entrée des commentaires bruts'!BM8)),"-",'Entrée des commentaires bruts'!BM8)</f>
        <v>-</v>
      </c>
      <c r="CD13" s="152" t="str">
        <f>IF(OR(ISERROR('Entrée des commentaires bruts'!BN8),ISBLANK('Entrée des commentaires bruts'!BN8)),"-",'Entrée des commentaires bruts'!BN8)</f>
        <v>-</v>
      </c>
      <c r="CE13" s="152" t="str">
        <f>IF(OR(ISERROR('Entrée des commentaires bruts'!BO8),ISBLANK('Entrée des commentaires bruts'!BO8)),"-",'Entrée des commentaires bruts'!BO8)</f>
        <v>-</v>
      </c>
      <c r="CF13" s="152" t="str">
        <f>IF(OR(ISERROR('Entrée des commentaires bruts'!BP8),ISBLANK('Entrée des commentaires bruts'!BP8)),"-",'Entrée des commentaires bruts'!BP8)</f>
        <v>-</v>
      </c>
      <c r="CG13" s="152" t="str">
        <f>IF(OR(ISERROR('Entrée des commentaires bruts'!#REF!),ISBLANK('Entrée des commentaires bruts'!#REF!)),"-",'Entrée des commentaires bruts'!#REF!)</f>
        <v>-</v>
      </c>
      <c r="CH13" s="152" t="str">
        <f>IF(OR(ISERROR('Entrée des commentaires bruts'!BQ8),ISBLANK('Entrée des commentaires bruts'!BQ8)),"-",'Entrée des commentaires bruts'!BQ8)</f>
        <v>-</v>
      </c>
      <c r="CI13" s="152" t="str">
        <f>IF(OR(ISERROR('Entrée des commentaires bruts'!BR8),ISBLANK('Entrée des commentaires bruts'!BR8)),"-",'Entrée des commentaires bruts'!BR8)</f>
        <v>-</v>
      </c>
      <c r="CJ13" s="152" t="str">
        <f>IF(OR(ISERROR('Entrée des commentaires bruts'!BS8),ISBLANK('Entrée des commentaires bruts'!BS8)),"-",'Entrée des commentaires bruts'!BS8)</f>
        <v>-</v>
      </c>
      <c r="CK13" s="152" t="str">
        <f>IF(OR(ISERROR('Entrée des commentaires bruts'!BT8),ISBLANK('Entrée des commentaires bruts'!BT8)),"-",'Entrée des commentaires bruts'!BT8)</f>
        <v>-</v>
      </c>
      <c r="CL13" s="152" t="str">
        <f>IF(OR(ISERROR('Entrée des commentaires bruts'!BU8),ISBLANK('Entrée des commentaires bruts'!BU8)),"-",'Entrée des commentaires bruts'!BU8)</f>
        <v>-</v>
      </c>
      <c r="CM13" s="152" t="str">
        <f>IF(OR(ISERROR('Entrée des commentaires bruts'!#REF!),ISBLANK('Entrée des commentaires bruts'!#REF!)),"-",'Entrée des commentaires bruts'!#REF!)</f>
        <v>-</v>
      </c>
      <c r="CN13" s="152" t="str">
        <f>IF(OR(ISERROR('Entrée des commentaires bruts'!#REF!),ISBLANK('Entrée des commentaires bruts'!#REF!)),"-",'Entrée des commentaires bruts'!#REF!)</f>
        <v>-</v>
      </c>
      <c r="CO13" s="152" t="str">
        <f>IF(OR(ISERROR('Entrée des commentaires bruts'!#REF!),ISBLANK('Entrée des commentaires bruts'!#REF!)),"-",'Entrée des commentaires bruts'!#REF!)</f>
        <v>-</v>
      </c>
      <c r="CP13" s="152" t="str">
        <f>IF(OR(ISERROR('Entrée des commentaires bruts'!#REF!),ISBLANK('Entrée des commentaires bruts'!#REF!)),"-",'Entrée des commentaires bruts'!#REF!)</f>
        <v>-</v>
      </c>
      <c r="CQ13" s="152" t="str">
        <f>IF(OR(ISERROR('Entrée des commentaires bruts'!#REF!),ISBLANK('Entrée des commentaires bruts'!#REF!)),"-",'Entrée des commentaires bruts'!#REF!)</f>
        <v>-</v>
      </c>
      <c r="CR13" s="152" t="str">
        <f>IF(OR(ISERROR('Entrée des commentaires bruts'!BV8),ISBLANK('Entrée des commentaires bruts'!BV8)),"-",'Entrée des commentaires bruts'!BV8)</f>
        <v>-</v>
      </c>
      <c r="CS13" s="152" t="str">
        <f>IF(OR(ISERROR('Entrée des commentaires bruts'!BW8),ISBLANK('Entrée des commentaires bruts'!BW8)),"-",'Entrée des commentaires bruts'!BW8)</f>
        <v>-</v>
      </c>
      <c r="CT13" s="152" t="str">
        <f>IF(OR(ISERROR('Entrée des commentaires bruts'!BX8),ISBLANK('Entrée des commentaires bruts'!BX8)),"-",'Entrée des commentaires bruts'!BX8)</f>
        <v>-</v>
      </c>
      <c r="CU13" s="153" t="str">
        <f>IF(OR(ISERROR('Entrée des commentaires bruts'!BY8),ISBLANK('Entrée des commentaires bruts'!BY8)),"-",'Entrée des commentaires bruts'!BY8)</f>
        <v>-</v>
      </c>
      <c r="CV13" s="153" t="str">
        <f>IF(OR(ISERROR('Entrée des commentaires bruts'!BZ8),ISBLANK('Entrée des commentaires bruts'!BZ8)),"-",'Entrée des commentaires bruts'!BZ8)</f>
        <v>-</v>
      </c>
      <c r="CW13" s="153" t="str">
        <f>IF(OR(ISERROR('Entrée des commentaires bruts'!CA8),ISBLANK('Entrée des commentaires bruts'!CA8)),"-",'Entrée des commentaires bruts'!CA8)</f>
        <v>-</v>
      </c>
      <c r="CX13" s="153" t="str">
        <f>IF(OR(ISERROR('Entrée des commentaires bruts'!CB8),ISBLANK('Entrée des commentaires bruts'!CB8)),"-",'Entrée des commentaires bruts'!CB8)</f>
        <v>-</v>
      </c>
      <c r="CY13" s="153" t="str">
        <f>IF(OR(ISERROR('Entrée des commentaires bruts'!CC8),ISBLANK('Entrée des commentaires bruts'!CC8)),"-",'Entrée des commentaires bruts'!CC8)</f>
        <v>-</v>
      </c>
      <c r="CZ13" s="153" t="str">
        <f>IF(OR(ISERROR('Entrée des commentaires bruts'!CD8),ISBLANK('Entrée des commentaires bruts'!CD8)),"-",'Entrée des commentaires bruts'!CD8)</f>
        <v>-</v>
      </c>
      <c r="DA13" s="153" t="str">
        <f>IF(OR(ISERROR('Entrée des commentaires bruts'!CE8),ISBLANK('Entrée des commentaires bruts'!CE8)),"-",'Entrée des commentaires bruts'!CE8)</f>
        <v>-</v>
      </c>
      <c r="DB13" s="153" t="str">
        <f>IF(OR(ISERROR('Entrée des commentaires bruts'!CF8),ISBLANK('Entrée des commentaires bruts'!CF8)),"-",'Entrée des commentaires bruts'!CF8)</f>
        <v>-</v>
      </c>
      <c r="DC13" s="153" t="str">
        <f>IF(OR(ISERROR('Entrée des commentaires bruts'!CG8),ISBLANK('Entrée des commentaires bruts'!CG8)),"-",'Entrée des commentaires bruts'!CG8)</f>
        <v>-</v>
      </c>
      <c r="DD13" s="153" t="str">
        <f>IF(OR(ISERROR('Entrée des commentaires bruts'!CH8),ISBLANK('Entrée des commentaires bruts'!CH8)),"-",'Entrée des commentaires bruts'!CH8)</f>
        <v>-</v>
      </c>
      <c r="DE13" s="153" t="str">
        <f>IF(OR(ISERROR('Entrée des commentaires bruts'!CI8),ISBLANK('Entrée des commentaires bruts'!CI8)),"-",'Entrée des commentaires bruts'!CI8)</f>
        <v>-</v>
      </c>
      <c r="DF13" s="153" t="str">
        <f>IF(OR(ISERROR('Entrée des commentaires bruts'!CJ8),ISBLANK('Entrée des commentaires bruts'!CJ8)),"-",'Entrée des commentaires bruts'!CJ8)</f>
        <v>-</v>
      </c>
      <c r="DG13" s="153" t="str">
        <f>IF(OR(ISERROR('Entrée des commentaires bruts'!CK8),ISBLANK('Entrée des commentaires bruts'!CK8)),"-",'Entrée des commentaires bruts'!CK8)</f>
        <v>-</v>
      </c>
      <c r="DH13" s="153" t="str">
        <f>IF(OR(ISERROR('Entrée des commentaires bruts'!CL8),ISBLANK('Entrée des commentaires bruts'!CL8)),"-",'Entrée des commentaires bruts'!CL8)</f>
        <v>-</v>
      </c>
      <c r="DI13" s="153" t="str">
        <f>IF(OR(ISERROR('Entrée des commentaires bruts'!CM8),ISBLANK('Entrée des commentaires bruts'!CM8)),"-",'Entrée des commentaires bruts'!CM8)</f>
        <v>-</v>
      </c>
      <c r="DJ13" s="153" t="str">
        <f>IF(OR(ISERROR('Entrée des commentaires bruts'!CN8),ISBLANK('Entrée des commentaires bruts'!CN8)),"-",'Entrée des commentaires bruts'!CN8)</f>
        <v>-</v>
      </c>
      <c r="DK13" s="153" t="str">
        <f>IF(OR(ISERROR('Entrée des commentaires bruts'!CO8),ISBLANK('Entrée des commentaires bruts'!CO8)),"-",'Entrée des commentaires bruts'!CO8)</f>
        <v>-</v>
      </c>
      <c r="DL13" s="153" t="str">
        <f>IF(OR(ISERROR('Entrée des commentaires bruts'!CP8),ISBLANK('Entrée des commentaires bruts'!CP8)),"-",'Entrée des commentaires bruts'!CP8)</f>
        <v>-</v>
      </c>
      <c r="DM13" s="153" t="str">
        <f>IF(OR(ISERROR('Entrée des commentaires bruts'!CQ8),ISBLANK('Entrée des commentaires bruts'!CQ8)),"-",'Entrée des commentaires bruts'!CQ8)</f>
        <v>-</v>
      </c>
      <c r="DN13" s="153" t="str">
        <f>IF(OR(ISERROR('Entrée des commentaires bruts'!CR8),ISBLANK('Entrée des commentaires bruts'!CR8)),"-",'Entrée des commentaires bruts'!CR8)</f>
        <v>-</v>
      </c>
      <c r="DO13" s="153" t="str">
        <f>IF(OR(ISERROR('Entrée des commentaires bruts'!CS8),ISBLANK('Entrée des commentaires bruts'!CS8)),"-",'Entrée des commentaires bruts'!CS8)</f>
        <v>-</v>
      </c>
      <c r="DP13" s="153" t="str">
        <f>IF(OR(ISERROR('Entrée des commentaires bruts'!CT8),ISBLANK('Entrée des commentaires bruts'!CT8)),"-",'Entrée des commentaires bruts'!CT8)</f>
        <v>-</v>
      </c>
      <c r="DQ13" s="153" t="str">
        <f>IF(OR(ISERROR('Entrée des commentaires bruts'!CU8),ISBLANK('Entrée des commentaires bruts'!CU8)),"-",'Entrée des commentaires bruts'!CU8)</f>
        <v>-</v>
      </c>
      <c r="DR13" s="153" t="str">
        <f>IF(OR(ISERROR('Entrée des commentaires bruts'!CV8),ISBLANK('Entrée des commentaires bruts'!CV8)),"-",'Entrée des commentaires bruts'!CV8)</f>
        <v>-</v>
      </c>
    </row>
    <row r="14" spans="1:153" ht="15" customHeight="1" x14ac:dyDescent="0.25">
      <c r="A14" s="152" t="str">
        <f>IF(OR(ISERROR('Entrée des commentaires bruts'!L9),ISBLANK('Entrée des commentaires bruts'!B9)),"-",'Entrée des commentaires bruts'!B9)</f>
        <v>-</v>
      </c>
      <c r="B14" s="152" t="str">
        <f>IF(OR(ISERROR('Entrée des commentaires bruts'!M9),ISBLANK('Entrée des commentaires bruts'!M9)),"-",'Entrée des commentaires bruts'!M9)</f>
        <v>-</v>
      </c>
      <c r="C14" s="152" t="str">
        <f>IF(OR(ISERROR('Entrée des commentaires bruts'!N9),ISBLANK('Entrée des commentaires bruts'!N9)),"-",'Entrée des commentaires bruts'!N9)</f>
        <v>-</v>
      </c>
      <c r="D14" s="152" t="str">
        <f>IF(OR(ISERROR('Entrée des commentaires bruts'!O9),ISBLANK('Entrée des commentaires bruts'!O9)),"-",'Entrée des commentaires bruts'!O9)</f>
        <v>-</v>
      </c>
      <c r="E14" s="152" t="str">
        <f>IF(OR(ISERROR('Entrée des commentaires bruts'!P9),ISBLANK('Entrée des commentaires bruts'!P9)),"-",'Entrée des commentaires bruts'!P9)</f>
        <v>-</v>
      </c>
      <c r="F14" s="152" t="str">
        <f>IF(OR(ISERROR('Entrée des commentaires bruts'!Q9),ISBLANK('Entrée des commentaires bruts'!Q9)),"-",'Entrée des commentaires bruts'!Q9)</f>
        <v>-</v>
      </c>
      <c r="G14" s="152" t="str">
        <f>IF(OR(ISERROR('Entrée des commentaires bruts'!R9),ISBLANK('Entrée des commentaires bruts'!R9)),"-",'Entrée des commentaires bruts'!R9)</f>
        <v>-</v>
      </c>
      <c r="H14" s="152" t="str">
        <f>IF(OR(ISERROR('Entrée des commentaires bruts'!S9),ISBLANK('Entrée des commentaires bruts'!S9)),"-",'Entrée des commentaires bruts'!S9)</f>
        <v>-</v>
      </c>
      <c r="I14" s="152" t="str">
        <f>IF(OR(ISERROR('Entrée des commentaires bruts'!T9),ISBLANK('Entrée des commentaires bruts'!T9)),"-",'Entrée des commentaires bruts'!T9)</f>
        <v>-</v>
      </c>
      <c r="J14" s="152" t="str">
        <f>IF(OR(ISERROR('Entrée des commentaires bruts'!U9),ISBLANK('Entrée des commentaires bruts'!U9)),"-",'Entrée des commentaires bruts'!U9)</f>
        <v>-</v>
      </c>
      <c r="K14" s="152" t="str">
        <f>IF(OR(ISERROR('Entrée des commentaires bruts'!#REF!),ISBLANK('Entrée des commentaires bruts'!#REF!)),"-",'Entrée des commentaires bruts'!#REF!)</f>
        <v>-</v>
      </c>
      <c r="L14" s="152" t="str">
        <f>IF(OR(ISERROR('Entrée des commentaires bruts'!#REF!),ISBLANK('Entrée des commentaires bruts'!#REF!)),"-",'Entrée des commentaires bruts'!#REF!)</f>
        <v>-</v>
      </c>
      <c r="M14" s="152" t="str">
        <f>IF(OR(ISERROR('Entrée des commentaires bruts'!#REF!),ISBLANK('Entrée des commentaires bruts'!#REF!)),"-",'Entrée des commentaires bruts'!#REF!)</f>
        <v>-</v>
      </c>
      <c r="N14" s="152" t="str">
        <f>IF(OR(ISERROR('Entrée des commentaires bruts'!#REF!),ISBLANK('Entrée des commentaires bruts'!#REF!)),"-",'Entrée des commentaires bruts'!#REF!)</f>
        <v>-</v>
      </c>
      <c r="O14" s="152" t="str">
        <f>IF(OR(ISERROR('Entrée des commentaires bruts'!#REF!),ISBLANK('Entrée des commentaires bruts'!#REF!)),"-",'Entrée des commentaires bruts'!#REF!)</f>
        <v>-</v>
      </c>
      <c r="P14" s="152" t="str">
        <f>IF(OR(ISERROR('Entrée des commentaires bruts'!#REF!),ISBLANK('Entrée des commentaires bruts'!#REF!)),"-",'Entrée des commentaires bruts'!#REF!)</f>
        <v>-</v>
      </c>
      <c r="Q14" s="152" t="str">
        <f>IF(OR(ISERROR('Entrée des commentaires bruts'!#REF!),ISBLANK('Entrée des commentaires bruts'!#REF!)),"-",'Entrée des commentaires bruts'!#REF!)</f>
        <v>-</v>
      </c>
      <c r="R14" s="152" t="str">
        <f>IF(OR(ISERROR('Entrée des commentaires bruts'!V9),ISBLANK('Entrée des commentaires bruts'!V9)),"-",'Entrée des commentaires bruts'!V9)</f>
        <v>-</v>
      </c>
      <c r="S14" s="152" t="str">
        <f>IF(OR(ISERROR('Entrée des commentaires bruts'!W9),ISBLANK('Entrée des commentaires bruts'!W9)),"-",'Entrée des commentaires bruts'!W9)</f>
        <v>-</v>
      </c>
      <c r="T14" s="152" t="str">
        <f>IF(OR(ISERROR('Entrée des commentaires bruts'!X9),ISBLANK('Entrée des commentaires bruts'!X9)),"-",'Entrée des commentaires bruts'!X9)</f>
        <v>-</v>
      </c>
      <c r="U14" s="152" t="str">
        <f>IF(OR(ISERROR('Entrée des commentaires bruts'!Y9),ISBLANK('Entrée des commentaires bruts'!Y9)),"-",'Entrée des commentaires bruts'!Y9)</f>
        <v>-</v>
      </c>
      <c r="V14" s="152" t="str">
        <f>IF(OR(ISERROR('Entrée des commentaires bruts'!Z9),ISBLANK('Entrée des commentaires bruts'!Z9)),"-",'Entrée des commentaires bruts'!Z9)</f>
        <v>-</v>
      </c>
      <c r="W14" s="152" t="str">
        <f>IF(OR(ISERROR('Entrée des commentaires bruts'!AA9),ISBLANK('Entrée des commentaires bruts'!AA9)),"-",'Entrée des commentaires bruts'!AA9)</f>
        <v>-</v>
      </c>
      <c r="X14" s="152" t="str">
        <f>IF(OR(ISERROR('Entrée des commentaires bruts'!AB9),ISBLANK('Entrée des commentaires bruts'!AB9)),"-",'Entrée des commentaires bruts'!AB9)</f>
        <v>-</v>
      </c>
      <c r="Y14" s="152" t="str">
        <f>IF(OR(ISERROR('Entrée des commentaires bruts'!AC9),ISBLANK('Entrée des commentaires bruts'!AC9)),"-",'Entrée des commentaires bruts'!AC9)</f>
        <v>-</v>
      </c>
      <c r="Z14" s="152" t="str">
        <f>IF(OR(ISERROR('Entrée des commentaires bruts'!AD9),ISBLANK('Entrée des commentaires bruts'!AD9)),"-",'Entrée des commentaires bruts'!AD9)</f>
        <v>-</v>
      </c>
      <c r="AA14" s="152" t="str">
        <f>IF(OR(ISERROR('Entrée des commentaires bruts'!AE9),ISBLANK('Entrée des commentaires bruts'!AE9)),"-",'Entrée des commentaires bruts'!AE9)</f>
        <v>-</v>
      </c>
      <c r="AB14" s="152" t="str">
        <f>IF(OR(ISERROR('Entrée des commentaires bruts'!AF9),ISBLANK('Entrée des commentaires bruts'!AF9)),"-",'Entrée des commentaires bruts'!AF9)</f>
        <v>-</v>
      </c>
      <c r="AC14" s="152" t="str">
        <f>IF(OR(ISERROR('Entrée des commentaires bruts'!AG9),ISBLANK('Entrée des commentaires bruts'!AG9)),"-",'Entrée des commentaires bruts'!AG9)</f>
        <v>-</v>
      </c>
      <c r="AD14" s="152" t="str">
        <f>IF(OR(ISERROR('Entrée des commentaires bruts'!#REF!),ISBLANK('Entrée des commentaires bruts'!#REF!)),"-",'Entrée des commentaires bruts'!#REF!)</f>
        <v>-</v>
      </c>
      <c r="AE14" s="152" t="str">
        <f>IF(OR(ISERROR('Entrée des commentaires bruts'!#REF!),ISBLANK('Entrée des commentaires bruts'!#REF!)),"-",'Entrée des commentaires bruts'!#REF!)</f>
        <v>-</v>
      </c>
      <c r="AF14" s="152" t="str">
        <f>IF(OR(ISERROR('Entrée des commentaires bruts'!#REF!),ISBLANK('Entrée des commentaires bruts'!#REF!)),"-",'Entrée des commentaires bruts'!#REF!)</f>
        <v>-</v>
      </c>
      <c r="AG14" s="152" t="str">
        <f>IF(OR(ISERROR('Entrée des commentaires bruts'!#REF!),ISBLANK('Entrée des commentaires bruts'!#REF!)),"-",'Entrée des commentaires bruts'!#REF!)</f>
        <v>-</v>
      </c>
      <c r="AH14" s="152" t="str">
        <f>IF(OR(ISERROR('Entrée des commentaires bruts'!#REF!),ISBLANK('Entrée des commentaires bruts'!#REF!)),"-",'Entrée des commentaires bruts'!#REF!)</f>
        <v>-</v>
      </c>
      <c r="AI14" s="152" t="str">
        <f>IF(OR(ISERROR('Entrée des commentaires bruts'!#REF!),ISBLANK('Entrée des commentaires bruts'!#REF!)),"-",'Entrée des commentaires bruts'!#REF!)</f>
        <v>-</v>
      </c>
      <c r="AJ14" s="152" t="str">
        <f>IF(OR(ISERROR('Entrée des commentaires bruts'!#REF!),ISBLANK('Entrée des commentaires bruts'!#REF!)),"-",'Entrée des commentaires bruts'!#REF!)</f>
        <v>-</v>
      </c>
      <c r="AK14" s="152" t="str">
        <f>IF(OR(ISERROR('Entrée des commentaires bruts'!#REF!),ISBLANK('Entrée des commentaires bruts'!#REF!)),"-",'Entrée des commentaires bruts'!#REF!)</f>
        <v>-</v>
      </c>
      <c r="AL14" s="152" t="str">
        <f>IF(OR(ISERROR('Entrée des commentaires bruts'!#REF!),ISBLANK('Entrée des commentaires bruts'!#REF!)),"-",'Entrée des commentaires bruts'!#REF!)</f>
        <v>-</v>
      </c>
      <c r="AM14" s="152" t="str">
        <f>IF(OR(ISERROR('Entrée des commentaires bruts'!#REF!),ISBLANK('Entrée des commentaires bruts'!#REF!)),"-",'Entrée des commentaires bruts'!#REF!)</f>
        <v>-</v>
      </c>
      <c r="AN14" s="152" t="str">
        <f>IF(OR(ISERROR('Entrée des commentaires bruts'!#REF!),ISBLANK('Entrée des commentaires bruts'!#REF!)),"-",'Entrée des commentaires bruts'!#REF!)</f>
        <v>-</v>
      </c>
      <c r="AO14" s="152" t="str">
        <f>IF(OR(ISERROR('Entrée des commentaires bruts'!#REF!),ISBLANK('Entrée des commentaires bruts'!#REF!)),"-",'Entrée des commentaires bruts'!#REF!)</f>
        <v>-</v>
      </c>
      <c r="AP14" s="152" t="str">
        <f>IF(OR(ISERROR('Entrée des commentaires bruts'!AH9),ISBLANK('Entrée des commentaires bruts'!AH9)),"-",'Entrée des commentaires bruts'!AH9)</f>
        <v>-</v>
      </c>
      <c r="AQ14" s="152" t="str">
        <f>IF(OR(ISERROR('Entrée des commentaires bruts'!AI9),ISBLANK('Entrée des commentaires bruts'!AI9)),"-",'Entrée des commentaires bruts'!AI9)</f>
        <v>-</v>
      </c>
      <c r="AR14" s="152" t="str">
        <f>IF(OR(ISERROR('Entrée des commentaires bruts'!AJ9),ISBLANK('Entrée des commentaires bruts'!AJ9)),"-",'Entrée des commentaires bruts'!AJ9)</f>
        <v>-</v>
      </c>
      <c r="AS14" s="152" t="str">
        <f>IF(OR(ISERROR('Entrée des commentaires bruts'!AK9),ISBLANK('Entrée des commentaires bruts'!AK9)),"-",'Entrée des commentaires bruts'!AK9)</f>
        <v>-</v>
      </c>
      <c r="AT14" s="152" t="str">
        <f>IF(OR(ISERROR('Entrée des commentaires bruts'!AL9),ISBLANK('Entrée des commentaires bruts'!AL9)),"-",'Entrée des commentaires bruts'!AL9)</f>
        <v>-</v>
      </c>
      <c r="AU14" s="152" t="str">
        <f>IF(OR(ISERROR('Entrée des commentaires bruts'!AM9),ISBLANK('Entrée des commentaires bruts'!AM9)),"-",'Entrée des commentaires bruts'!AM9)</f>
        <v>-</v>
      </c>
      <c r="AV14" s="152" t="str">
        <f>IF(OR(ISERROR('Entrée des commentaires bruts'!AN9),ISBLANK('Entrée des commentaires bruts'!AN9)),"-",'Entrée des commentaires bruts'!AN9)</f>
        <v>-</v>
      </c>
      <c r="AW14" s="152" t="str">
        <f>IF(OR(ISERROR('Entrée des commentaires bruts'!AO9),ISBLANK('Entrée des commentaires bruts'!AO9)),"-",'Entrée des commentaires bruts'!AO9)</f>
        <v>-</v>
      </c>
      <c r="AX14" s="152" t="str">
        <f>IF(OR(ISERROR('Entrée des commentaires bruts'!AP9),ISBLANK('Entrée des commentaires bruts'!AP9)),"-",'Entrée des commentaires bruts'!AP9)</f>
        <v>-</v>
      </c>
      <c r="AY14" s="152" t="str">
        <f>IF(OR(ISERROR('Entrée des commentaires bruts'!AY9),ISBLANK('Entrée des commentaires bruts'!AY9)),"-",'Entrée des commentaires bruts'!AY9)</f>
        <v>-</v>
      </c>
      <c r="AZ14" s="152" t="str">
        <f>IF(OR(ISERROR('Entrée des commentaires bruts'!AZ9),ISBLANK('Entrée des commentaires bruts'!AZ9)),"-",'Entrée des commentaires bruts'!AZ9)</f>
        <v>-</v>
      </c>
      <c r="BA14" s="152" t="str">
        <f>IF(OR(ISERROR('Entrée des commentaires bruts'!BA9),ISBLANK('Entrée des commentaires bruts'!BA9)),"-",'Entrée des commentaires bruts'!BA9)</f>
        <v>-</v>
      </c>
      <c r="BB14" s="152" t="str">
        <f>IF(OR(ISERROR('Entrée des commentaires bruts'!BB9),ISBLANK('Entrée des commentaires bruts'!BB9)),"-",'Entrée des commentaires bruts'!BB9)</f>
        <v>-</v>
      </c>
      <c r="BC14" s="152" t="str">
        <f>IF(OR(ISERROR('Entrée des commentaires bruts'!BC9),ISBLANK('Entrée des commentaires bruts'!BC9)),"-",'Entrée des commentaires bruts'!BC9)</f>
        <v>-</v>
      </c>
      <c r="BD14" s="152" t="str">
        <f>IF(OR(ISERROR('Entrée des commentaires bruts'!BD9),ISBLANK('Entrée des commentaires bruts'!BD9)),"-",'Entrée des commentaires bruts'!BD9)</f>
        <v>-</v>
      </c>
      <c r="BE14" s="152" t="str">
        <f>IF(OR(ISERROR('Entrée des commentaires bruts'!BE9),ISBLANK('Entrée des commentaires bruts'!BE9)),"-",'Entrée des commentaires bruts'!BE9)</f>
        <v>-</v>
      </c>
      <c r="BF14" s="152" t="str">
        <f>IF(OR(ISERROR('Entrée des commentaires bruts'!BF9),ISBLANK('Entrée des commentaires bruts'!BF9)),"-",'Entrée des commentaires bruts'!BF9)</f>
        <v>-</v>
      </c>
      <c r="BG14" s="152" t="str">
        <f>IF(OR(ISERROR('Entrée des commentaires bruts'!BG9),ISBLANK('Entrée des commentaires bruts'!BG9)),"-",'Entrée des commentaires bruts'!BG9)</f>
        <v>-</v>
      </c>
      <c r="BH14" s="152" t="str">
        <f>IF(OR(ISERROR('Entrée des commentaires bruts'!BH9),ISBLANK('Entrée des commentaires bruts'!BH9)),"-",'Entrée des commentaires bruts'!BH9)</f>
        <v>-</v>
      </c>
      <c r="BI14" s="152" t="str">
        <f>IF(OR(ISERROR('Entrée des commentaires bruts'!BI9),ISBLANK('Entrée des commentaires bruts'!BI9)),"-",'Entrée des commentaires bruts'!BI9)</f>
        <v>-</v>
      </c>
      <c r="BJ14" s="152" t="str">
        <f>IF(OR(ISERROR('Entrée des commentaires bruts'!#REF!),ISBLANK('Entrée des commentaires bruts'!#REF!)),"-",'Entrée des commentaires bruts'!#REF!)</f>
        <v>-</v>
      </c>
      <c r="BK14" s="152" t="str">
        <f>IF(OR(ISERROR('Entrée des commentaires bruts'!#REF!),ISBLANK('Entrée des commentaires bruts'!#REF!)),"-",'Entrée des commentaires bruts'!#REF!)</f>
        <v>-</v>
      </c>
      <c r="BL14" s="152" t="str">
        <f>IF(OR(ISERROR('Entrée des commentaires bruts'!#REF!),ISBLANK('Entrée des commentaires bruts'!#REF!)),"-",'Entrée des commentaires bruts'!#REF!)</f>
        <v>-</v>
      </c>
      <c r="BM14" s="152" t="str">
        <f>IF(OR(ISERROR('Entrée des commentaires bruts'!#REF!),ISBLANK('Entrée des commentaires bruts'!#REF!)),"-",'Entrée des commentaires bruts'!#REF!)</f>
        <v>-</v>
      </c>
      <c r="BN14" s="152" t="str">
        <f>IF(OR(ISERROR('Entrée des commentaires bruts'!#REF!),ISBLANK('Entrée des commentaires bruts'!#REF!)),"-",'Entrée des commentaires bruts'!#REF!)</f>
        <v>-</v>
      </c>
      <c r="BO14" s="152" t="str">
        <f>IF(OR(ISERROR('Entrée des commentaires bruts'!#REF!),ISBLANK('Entrée des commentaires bruts'!#REF!)),"-",'Entrée des commentaires bruts'!#REF!)</f>
        <v>-</v>
      </c>
      <c r="BP14" s="152" t="str">
        <f>IF(OR(ISERROR('Entrée des commentaires bruts'!#REF!),ISBLANK('Entrée des commentaires bruts'!#REF!)),"-",'Entrée des commentaires bruts'!#REF!)</f>
        <v>-</v>
      </c>
      <c r="BQ14" s="152" t="str">
        <f>IF(OR(ISERROR('Entrée des commentaires bruts'!#REF!),ISBLANK('Entrée des commentaires bruts'!#REF!)),"-",'Entrée des commentaires bruts'!#REF!)</f>
        <v>-</v>
      </c>
      <c r="BR14" s="152" t="str">
        <f>IF(OR(ISERROR('Entrée des commentaires bruts'!#REF!),ISBLANK('Entrée des commentaires bruts'!#REF!)),"-",'Entrée des commentaires bruts'!#REF!)</f>
        <v>-</v>
      </c>
      <c r="BS14" s="152" t="str">
        <f>IF(OR(ISERROR('Entrée des commentaires bruts'!#REF!),ISBLANK('Entrée des commentaires bruts'!#REF!)),"-",'Entrée des commentaires bruts'!#REF!)</f>
        <v>-</v>
      </c>
      <c r="BT14" s="152" t="str">
        <f>IF(OR(ISERROR('Entrée des commentaires bruts'!#REF!),ISBLANK('Entrée des commentaires bruts'!#REF!)),"-",'Entrée des commentaires bruts'!#REF!)</f>
        <v>-</v>
      </c>
      <c r="BU14" s="152" t="str">
        <f>IF(OR(ISERROR('Entrée des commentaires bruts'!#REF!),ISBLANK('Entrée des commentaires bruts'!#REF!)),"-",'Entrée des commentaires bruts'!#REF!)</f>
        <v>-</v>
      </c>
      <c r="BV14" s="152" t="str">
        <f>IF(OR(ISERROR('Entrée des commentaires bruts'!#REF!),ISBLANK('Entrée des commentaires bruts'!#REF!)),"-",'Entrée des commentaires bruts'!#REF!)</f>
        <v>-</v>
      </c>
      <c r="BW14" s="152" t="str">
        <f>IF(OR(ISERROR('Entrée des commentaires bruts'!#REF!),ISBLANK('Entrée des commentaires bruts'!#REF!)),"-",'Entrée des commentaires bruts'!#REF!)</f>
        <v>-</v>
      </c>
      <c r="BX14" s="152" t="str">
        <f>IF(OR(ISERROR('Entrée des commentaires bruts'!#REF!),ISBLANK('Entrée des commentaires bruts'!#REF!)),"-",'Entrée des commentaires bruts'!#REF!)</f>
        <v>-</v>
      </c>
      <c r="BY14" s="152" t="str">
        <f>IF(OR(ISERROR('Entrée des commentaires bruts'!#REF!),ISBLANK('Entrée des commentaires bruts'!#REF!)),"-",'Entrée des commentaires bruts'!#REF!)</f>
        <v>-</v>
      </c>
      <c r="BZ14" s="152" t="str">
        <f>IF(OR(ISERROR('Entrée des commentaires bruts'!BJ9),ISBLANK('Entrée des commentaires bruts'!BJ9)),"-",'Entrée des commentaires bruts'!BJ9)</f>
        <v>-</v>
      </c>
      <c r="CA14" s="152" t="str">
        <f>IF(OR(ISERROR('Entrée des commentaires bruts'!BK9),ISBLANK('Entrée des commentaires bruts'!BK9)),"-",'Entrée des commentaires bruts'!BK9)</f>
        <v>-</v>
      </c>
      <c r="CB14" s="152" t="str">
        <f>IF(OR(ISERROR('Entrée des commentaires bruts'!BL9),ISBLANK('Entrée des commentaires bruts'!BL9)),"-",'Entrée des commentaires bruts'!BL9)</f>
        <v>-</v>
      </c>
      <c r="CC14" s="152" t="str">
        <f>IF(OR(ISERROR('Entrée des commentaires bruts'!BM9),ISBLANK('Entrée des commentaires bruts'!BM9)),"-",'Entrée des commentaires bruts'!BM9)</f>
        <v>-</v>
      </c>
      <c r="CD14" s="152" t="str">
        <f>IF(OR(ISERROR('Entrée des commentaires bruts'!BN9),ISBLANK('Entrée des commentaires bruts'!BN9)),"-",'Entrée des commentaires bruts'!BN9)</f>
        <v>-</v>
      </c>
      <c r="CE14" s="152" t="str">
        <f>IF(OR(ISERROR('Entrée des commentaires bruts'!BO9),ISBLANK('Entrée des commentaires bruts'!BO9)),"-",'Entrée des commentaires bruts'!BO9)</f>
        <v>-</v>
      </c>
      <c r="CF14" s="152" t="str">
        <f>IF(OR(ISERROR('Entrée des commentaires bruts'!BP9),ISBLANK('Entrée des commentaires bruts'!BP9)),"-",'Entrée des commentaires bruts'!BP9)</f>
        <v>-</v>
      </c>
      <c r="CG14" s="152" t="str">
        <f>IF(OR(ISERROR('Entrée des commentaires bruts'!#REF!),ISBLANK('Entrée des commentaires bruts'!#REF!)),"-",'Entrée des commentaires bruts'!#REF!)</f>
        <v>-</v>
      </c>
      <c r="CH14" s="152" t="str">
        <f>IF(OR(ISERROR('Entrée des commentaires bruts'!BQ9),ISBLANK('Entrée des commentaires bruts'!BQ9)),"-",'Entrée des commentaires bruts'!BQ9)</f>
        <v>-</v>
      </c>
      <c r="CI14" s="152" t="str">
        <f>IF(OR(ISERROR('Entrée des commentaires bruts'!BR9),ISBLANK('Entrée des commentaires bruts'!BR9)),"-",'Entrée des commentaires bruts'!BR9)</f>
        <v>-</v>
      </c>
      <c r="CJ14" s="152" t="str">
        <f>IF(OR(ISERROR('Entrée des commentaires bruts'!BS9),ISBLANK('Entrée des commentaires bruts'!BS9)),"-",'Entrée des commentaires bruts'!BS9)</f>
        <v>-</v>
      </c>
      <c r="CK14" s="152" t="str">
        <f>IF(OR(ISERROR('Entrée des commentaires bruts'!BT9),ISBLANK('Entrée des commentaires bruts'!BT9)),"-",'Entrée des commentaires bruts'!BT9)</f>
        <v>-</v>
      </c>
      <c r="CL14" s="152" t="str">
        <f>IF(OR(ISERROR('Entrée des commentaires bruts'!BU9),ISBLANK('Entrée des commentaires bruts'!BU9)),"-",'Entrée des commentaires bruts'!BU9)</f>
        <v>-</v>
      </c>
      <c r="CM14" s="152" t="str">
        <f>IF(OR(ISERROR('Entrée des commentaires bruts'!#REF!),ISBLANK('Entrée des commentaires bruts'!#REF!)),"-",'Entrée des commentaires bruts'!#REF!)</f>
        <v>-</v>
      </c>
      <c r="CN14" s="152" t="str">
        <f>IF(OR(ISERROR('Entrée des commentaires bruts'!#REF!),ISBLANK('Entrée des commentaires bruts'!#REF!)),"-",'Entrée des commentaires bruts'!#REF!)</f>
        <v>-</v>
      </c>
      <c r="CO14" s="152" t="str">
        <f>IF(OR(ISERROR('Entrée des commentaires bruts'!#REF!),ISBLANK('Entrée des commentaires bruts'!#REF!)),"-",'Entrée des commentaires bruts'!#REF!)</f>
        <v>-</v>
      </c>
      <c r="CP14" s="152" t="str">
        <f>IF(OR(ISERROR('Entrée des commentaires bruts'!#REF!),ISBLANK('Entrée des commentaires bruts'!#REF!)),"-",'Entrée des commentaires bruts'!#REF!)</f>
        <v>-</v>
      </c>
      <c r="CQ14" s="152" t="str">
        <f>IF(OR(ISERROR('Entrée des commentaires bruts'!#REF!),ISBLANK('Entrée des commentaires bruts'!#REF!)),"-",'Entrée des commentaires bruts'!#REF!)</f>
        <v>-</v>
      </c>
      <c r="CR14" s="152" t="str">
        <f>IF(OR(ISERROR('Entrée des commentaires bruts'!BV9),ISBLANK('Entrée des commentaires bruts'!BV9)),"-",'Entrée des commentaires bruts'!BV9)</f>
        <v>-</v>
      </c>
      <c r="CS14" s="152" t="str">
        <f>IF(OR(ISERROR('Entrée des commentaires bruts'!BW9),ISBLANK('Entrée des commentaires bruts'!BW9)),"-",'Entrée des commentaires bruts'!BW9)</f>
        <v>-</v>
      </c>
      <c r="CT14" s="152" t="str">
        <f>IF(OR(ISERROR('Entrée des commentaires bruts'!BX9),ISBLANK('Entrée des commentaires bruts'!BX9)),"-",'Entrée des commentaires bruts'!BX9)</f>
        <v>-</v>
      </c>
      <c r="CU14" s="153" t="str">
        <f>IF(OR(ISERROR('Entrée des commentaires bruts'!BY9),ISBLANK('Entrée des commentaires bruts'!BY9)),"-",'Entrée des commentaires bruts'!BY9)</f>
        <v>-</v>
      </c>
      <c r="CV14" s="153" t="str">
        <f>IF(OR(ISERROR('Entrée des commentaires bruts'!BZ9),ISBLANK('Entrée des commentaires bruts'!BZ9)),"-",'Entrée des commentaires bruts'!BZ9)</f>
        <v>-</v>
      </c>
      <c r="CW14" s="153" t="str">
        <f>IF(OR(ISERROR('Entrée des commentaires bruts'!CA9),ISBLANK('Entrée des commentaires bruts'!CA9)),"-",'Entrée des commentaires bruts'!CA9)</f>
        <v>-</v>
      </c>
      <c r="CX14" s="153" t="str">
        <f>IF(OR(ISERROR('Entrée des commentaires bruts'!CB9),ISBLANK('Entrée des commentaires bruts'!CB9)),"-",'Entrée des commentaires bruts'!CB9)</f>
        <v>-</v>
      </c>
      <c r="CY14" s="153" t="str">
        <f>IF(OR(ISERROR('Entrée des commentaires bruts'!CC9),ISBLANK('Entrée des commentaires bruts'!CC9)),"-",'Entrée des commentaires bruts'!CC9)</f>
        <v>-</v>
      </c>
      <c r="CZ14" s="153" t="str">
        <f>IF(OR(ISERROR('Entrée des commentaires bruts'!CD9),ISBLANK('Entrée des commentaires bruts'!CD9)),"-",'Entrée des commentaires bruts'!CD9)</f>
        <v>-</v>
      </c>
      <c r="DA14" s="153" t="str">
        <f>IF(OR(ISERROR('Entrée des commentaires bruts'!CE9),ISBLANK('Entrée des commentaires bruts'!CE9)),"-",'Entrée des commentaires bruts'!CE9)</f>
        <v>-</v>
      </c>
      <c r="DB14" s="153" t="str">
        <f>IF(OR(ISERROR('Entrée des commentaires bruts'!CF9),ISBLANK('Entrée des commentaires bruts'!CF9)),"-",'Entrée des commentaires bruts'!CF9)</f>
        <v>-</v>
      </c>
      <c r="DC14" s="153" t="str">
        <f>IF(OR(ISERROR('Entrée des commentaires bruts'!CG9),ISBLANK('Entrée des commentaires bruts'!CG9)),"-",'Entrée des commentaires bruts'!CG9)</f>
        <v>-</v>
      </c>
      <c r="DD14" s="153" t="str">
        <f>IF(OR(ISERROR('Entrée des commentaires bruts'!CH9),ISBLANK('Entrée des commentaires bruts'!CH9)),"-",'Entrée des commentaires bruts'!CH9)</f>
        <v>-</v>
      </c>
      <c r="DE14" s="153" t="str">
        <f>IF(OR(ISERROR('Entrée des commentaires bruts'!CI9),ISBLANK('Entrée des commentaires bruts'!CI9)),"-",'Entrée des commentaires bruts'!CI9)</f>
        <v>-</v>
      </c>
      <c r="DF14" s="153" t="str">
        <f>IF(OR(ISERROR('Entrée des commentaires bruts'!CJ9),ISBLANK('Entrée des commentaires bruts'!CJ9)),"-",'Entrée des commentaires bruts'!CJ9)</f>
        <v>-</v>
      </c>
      <c r="DG14" s="153" t="str">
        <f>IF(OR(ISERROR('Entrée des commentaires bruts'!CK9),ISBLANK('Entrée des commentaires bruts'!CK9)),"-",'Entrée des commentaires bruts'!CK9)</f>
        <v>-</v>
      </c>
      <c r="DH14" s="153" t="str">
        <f>IF(OR(ISERROR('Entrée des commentaires bruts'!CL9),ISBLANK('Entrée des commentaires bruts'!CL9)),"-",'Entrée des commentaires bruts'!CL9)</f>
        <v>-</v>
      </c>
      <c r="DI14" s="153" t="str">
        <f>IF(OR(ISERROR('Entrée des commentaires bruts'!CM9),ISBLANK('Entrée des commentaires bruts'!CM9)),"-",'Entrée des commentaires bruts'!CM9)</f>
        <v>-</v>
      </c>
      <c r="DJ14" s="153" t="str">
        <f>IF(OR(ISERROR('Entrée des commentaires bruts'!CN9),ISBLANK('Entrée des commentaires bruts'!CN9)),"-",'Entrée des commentaires bruts'!CN9)</f>
        <v>-</v>
      </c>
      <c r="DK14" s="153" t="str">
        <f>IF(OR(ISERROR('Entrée des commentaires bruts'!CO9),ISBLANK('Entrée des commentaires bruts'!CO9)),"-",'Entrée des commentaires bruts'!CO9)</f>
        <v>-</v>
      </c>
      <c r="DL14" s="153" t="str">
        <f>IF(OR(ISERROR('Entrée des commentaires bruts'!CP9),ISBLANK('Entrée des commentaires bruts'!CP9)),"-",'Entrée des commentaires bruts'!CP9)</f>
        <v>-</v>
      </c>
      <c r="DM14" s="153" t="str">
        <f>IF(OR(ISERROR('Entrée des commentaires bruts'!CQ9),ISBLANK('Entrée des commentaires bruts'!CQ9)),"-",'Entrée des commentaires bruts'!CQ9)</f>
        <v>-</v>
      </c>
      <c r="DN14" s="153" t="str">
        <f>IF(OR(ISERROR('Entrée des commentaires bruts'!CR9),ISBLANK('Entrée des commentaires bruts'!CR9)),"-",'Entrée des commentaires bruts'!CR9)</f>
        <v>-</v>
      </c>
      <c r="DO14" s="153" t="str">
        <f>IF(OR(ISERROR('Entrée des commentaires bruts'!CS9),ISBLANK('Entrée des commentaires bruts'!CS9)),"-",'Entrée des commentaires bruts'!CS9)</f>
        <v>-</v>
      </c>
      <c r="DP14" s="153" t="str">
        <f>IF(OR(ISERROR('Entrée des commentaires bruts'!CT9),ISBLANK('Entrée des commentaires bruts'!CT9)),"-",'Entrée des commentaires bruts'!CT9)</f>
        <v>-</v>
      </c>
      <c r="DQ14" s="153" t="str">
        <f>IF(OR(ISERROR('Entrée des commentaires bruts'!CU9),ISBLANK('Entrée des commentaires bruts'!CU9)),"-",'Entrée des commentaires bruts'!CU9)</f>
        <v>-</v>
      </c>
      <c r="DR14" s="153" t="str">
        <f>IF(OR(ISERROR('Entrée des commentaires bruts'!CV9),ISBLANK('Entrée des commentaires bruts'!CV9)),"-",'Entrée des commentaires bruts'!CV9)</f>
        <v>-</v>
      </c>
    </row>
    <row r="15" spans="1:153" ht="15" customHeight="1" x14ac:dyDescent="0.25">
      <c r="A15" s="152" t="str">
        <f>IF(OR(ISERROR('Entrée des commentaires bruts'!L10),ISBLANK('Entrée des commentaires bruts'!B10)),"-",'Entrée des commentaires bruts'!B10)</f>
        <v>-</v>
      </c>
      <c r="B15" s="152" t="str">
        <f>IF(OR(ISERROR('Entrée des commentaires bruts'!M10),ISBLANK('Entrée des commentaires bruts'!M10)),"-",'Entrée des commentaires bruts'!M10)</f>
        <v>-</v>
      </c>
      <c r="C15" s="152" t="str">
        <f>IF(OR(ISERROR('Entrée des commentaires bruts'!N10),ISBLANK('Entrée des commentaires bruts'!N10)),"-",'Entrée des commentaires bruts'!N10)</f>
        <v>-</v>
      </c>
      <c r="D15" s="152" t="str">
        <f>IF(OR(ISERROR('Entrée des commentaires bruts'!O10),ISBLANK('Entrée des commentaires bruts'!O10)),"-",'Entrée des commentaires bruts'!O10)</f>
        <v>-</v>
      </c>
      <c r="E15" s="152" t="str">
        <f>IF(OR(ISERROR('Entrée des commentaires bruts'!P10),ISBLANK('Entrée des commentaires bruts'!P10)),"-",'Entrée des commentaires bruts'!P10)</f>
        <v>-</v>
      </c>
      <c r="F15" s="152" t="str">
        <f>IF(OR(ISERROR('Entrée des commentaires bruts'!Q10),ISBLANK('Entrée des commentaires bruts'!Q10)),"-",'Entrée des commentaires bruts'!Q10)</f>
        <v>-</v>
      </c>
      <c r="G15" s="152" t="str">
        <f>IF(OR(ISERROR('Entrée des commentaires bruts'!R10),ISBLANK('Entrée des commentaires bruts'!R10)),"-",'Entrée des commentaires bruts'!R10)</f>
        <v>-</v>
      </c>
      <c r="H15" s="152" t="str">
        <f>IF(OR(ISERROR('Entrée des commentaires bruts'!S10),ISBLANK('Entrée des commentaires bruts'!S10)),"-",'Entrée des commentaires bruts'!S10)</f>
        <v>-</v>
      </c>
      <c r="I15" s="152" t="str">
        <f>IF(OR(ISERROR('Entrée des commentaires bruts'!T10),ISBLANK('Entrée des commentaires bruts'!T10)),"-",'Entrée des commentaires bruts'!T10)</f>
        <v>-</v>
      </c>
      <c r="J15" s="152" t="str">
        <f>IF(OR(ISERROR('Entrée des commentaires bruts'!U10),ISBLANK('Entrée des commentaires bruts'!U10)),"-",'Entrée des commentaires bruts'!U10)</f>
        <v>-</v>
      </c>
      <c r="K15" s="152" t="str">
        <f>IF(OR(ISERROR('Entrée des commentaires bruts'!#REF!),ISBLANK('Entrée des commentaires bruts'!#REF!)),"-",'Entrée des commentaires bruts'!#REF!)</f>
        <v>-</v>
      </c>
      <c r="L15" s="152" t="str">
        <f>IF(OR(ISERROR('Entrée des commentaires bruts'!#REF!),ISBLANK('Entrée des commentaires bruts'!#REF!)),"-",'Entrée des commentaires bruts'!#REF!)</f>
        <v>-</v>
      </c>
      <c r="M15" s="152" t="str">
        <f>IF(OR(ISERROR('Entrée des commentaires bruts'!#REF!),ISBLANK('Entrée des commentaires bruts'!#REF!)),"-",'Entrée des commentaires bruts'!#REF!)</f>
        <v>-</v>
      </c>
      <c r="N15" s="152" t="str">
        <f>IF(OR(ISERROR('Entrée des commentaires bruts'!#REF!),ISBLANK('Entrée des commentaires bruts'!#REF!)),"-",'Entrée des commentaires bruts'!#REF!)</f>
        <v>-</v>
      </c>
      <c r="O15" s="152" t="str">
        <f>IF(OR(ISERROR('Entrée des commentaires bruts'!#REF!),ISBLANK('Entrée des commentaires bruts'!#REF!)),"-",'Entrée des commentaires bruts'!#REF!)</f>
        <v>-</v>
      </c>
      <c r="P15" s="152" t="str">
        <f>IF(OR(ISERROR('Entrée des commentaires bruts'!#REF!),ISBLANK('Entrée des commentaires bruts'!#REF!)),"-",'Entrée des commentaires bruts'!#REF!)</f>
        <v>-</v>
      </c>
      <c r="Q15" s="152" t="str">
        <f>IF(OR(ISERROR('Entrée des commentaires bruts'!#REF!),ISBLANK('Entrée des commentaires bruts'!#REF!)),"-",'Entrée des commentaires bruts'!#REF!)</f>
        <v>-</v>
      </c>
      <c r="R15" s="152" t="str">
        <f>IF(OR(ISERROR('Entrée des commentaires bruts'!V10),ISBLANK('Entrée des commentaires bruts'!V10)),"-",'Entrée des commentaires bruts'!V10)</f>
        <v>-</v>
      </c>
      <c r="S15" s="152" t="str">
        <f>IF(OR(ISERROR('Entrée des commentaires bruts'!W10),ISBLANK('Entrée des commentaires bruts'!W10)),"-",'Entrée des commentaires bruts'!W10)</f>
        <v>-</v>
      </c>
      <c r="T15" s="152" t="str">
        <f>IF(OR(ISERROR('Entrée des commentaires bruts'!X10),ISBLANK('Entrée des commentaires bruts'!X10)),"-",'Entrée des commentaires bruts'!X10)</f>
        <v>-</v>
      </c>
      <c r="U15" s="152" t="str">
        <f>IF(OR(ISERROR('Entrée des commentaires bruts'!Y10),ISBLANK('Entrée des commentaires bruts'!Y10)),"-",'Entrée des commentaires bruts'!Y10)</f>
        <v>-</v>
      </c>
      <c r="V15" s="152" t="str">
        <f>IF(OR(ISERROR('Entrée des commentaires bruts'!Z10),ISBLANK('Entrée des commentaires bruts'!Z10)),"-",'Entrée des commentaires bruts'!Z10)</f>
        <v>-</v>
      </c>
      <c r="W15" s="152" t="str">
        <f>IF(OR(ISERROR('Entrée des commentaires bruts'!AA10),ISBLANK('Entrée des commentaires bruts'!AA10)),"-",'Entrée des commentaires bruts'!AA10)</f>
        <v>-</v>
      </c>
      <c r="X15" s="152" t="str">
        <f>IF(OR(ISERROR('Entrée des commentaires bruts'!AB10),ISBLANK('Entrée des commentaires bruts'!AB10)),"-",'Entrée des commentaires bruts'!AB10)</f>
        <v>-</v>
      </c>
      <c r="Y15" s="152" t="str">
        <f>IF(OR(ISERROR('Entrée des commentaires bruts'!AC10),ISBLANK('Entrée des commentaires bruts'!AC10)),"-",'Entrée des commentaires bruts'!AC10)</f>
        <v>-</v>
      </c>
      <c r="Z15" s="152" t="str">
        <f>IF(OR(ISERROR('Entrée des commentaires bruts'!AD10),ISBLANK('Entrée des commentaires bruts'!AD10)),"-",'Entrée des commentaires bruts'!AD10)</f>
        <v>-</v>
      </c>
      <c r="AA15" s="152" t="str">
        <f>IF(OR(ISERROR('Entrée des commentaires bruts'!AE10),ISBLANK('Entrée des commentaires bruts'!AE10)),"-",'Entrée des commentaires bruts'!AE10)</f>
        <v>-</v>
      </c>
      <c r="AB15" s="152" t="str">
        <f>IF(OR(ISERROR('Entrée des commentaires bruts'!AF10),ISBLANK('Entrée des commentaires bruts'!AF10)),"-",'Entrée des commentaires bruts'!AF10)</f>
        <v>-</v>
      </c>
      <c r="AC15" s="152" t="str">
        <f>IF(OR(ISERROR('Entrée des commentaires bruts'!AG10),ISBLANK('Entrée des commentaires bruts'!AG10)),"-",'Entrée des commentaires bruts'!AG10)</f>
        <v>-</v>
      </c>
      <c r="AD15" s="152" t="str">
        <f>IF(OR(ISERROR('Entrée des commentaires bruts'!#REF!),ISBLANK('Entrée des commentaires bruts'!#REF!)),"-",'Entrée des commentaires bruts'!#REF!)</f>
        <v>-</v>
      </c>
      <c r="AE15" s="152" t="str">
        <f>IF(OR(ISERROR('Entrée des commentaires bruts'!#REF!),ISBLANK('Entrée des commentaires bruts'!#REF!)),"-",'Entrée des commentaires bruts'!#REF!)</f>
        <v>-</v>
      </c>
      <c r="AF15" s="152" t="str">
        <f>IF(OR(ISERROR('Entrée des commentaires bruts'!#REF!),ISBLANK('Entrée des commentaires bruts'!#REF!)),"-",'Entrée des commentaires bruts'!#REF!)</f>
        <v>-</v>
      </c>
      <c r="AG15" s="152" t="str">
        <f>IF(OR(ISERROR('Entrée des commentaires bruts'!#REF!),ISBLANK('Entrée des commentaires bruts'!#REF!)),"-",'Entrée des commentaires bruts'!#REF!)</f>
        <v>-</v>
      </c>
      <c r="AH15" s="152" t="str">
        <f>IF(OR(ISERROR('Entrée des commentaires bruts'!#REF!),ISBLANK('Entrée des commentaires bruts'!#REF!)),"-",'Entrée des commentaires bruts'!#REF!)</f>
        <v>-</v>
      </c>
      <c r="AI15" s="152" t="str">
        <f>IF(OR(ISERROR('Entrée des commentaires bruts'!#REF!),ISBLANK('Entrée des commentaires bruts'!#REF!)),"-",'Entrée des commentaires bruts'!#REF!)</f>
        <v>-</v>
      </c>
      <c r="AJ15" s="152" t="str">
        <f>IF(OR(ISERROR('Entrée des commentaires bruts'!#REF!),ISBLANK('Entrée des commentaires bruts'!#REF!)),"-",'Entrée des commentaires bruts'!#REF!)</f>
        <v>-</v>
      </c>
      <c r="AK15" s="152" t="str">
        <f>IF(OR(ISERROR('Entrée des commentaires bruts'!#REF!),ISBLANK('Entrée des commentaires bruts'!#REF!)),"-",'Entrée des commentaires bruts'!#REF!)</f>
        <v>-</v>
      </c>
      <c r="AL15" s="152" t="str">
        <f>IF(OR(ISERROR('Entrée des commentaires bruts'!#REF!),ISBLANK('Entrée des commentaires bruts'!#REF!)),"-",'Entrée des commentaires bruts'!#REF!)</f>
        <v>-</v>
      </c>
      <c r="AM15" s="152" t="str">
        <f>IF(OR(ISERROR('Entrée des commentaires bruts'!#REF!),ISBLANK('Entrée des commentaires bruts'!#REF!)),"-",'Entrée des commentaires bruts'!#REF!)</f>
        <v>-</v>
      </c>
      <c r="AN15" s="152" t="str">
        <f>IF(OR(ISERROR('Entrée des commentaires bruts'!#REF!),ISBLANK('Entrée des commentaires bruts'!#REF!)),"-",'Entrée des commentaires bruts'!#REF!)</f>
        <v>-</v>
      </c>
      <c r="AO15" s="152" t="str">
        <f>IF(OR(ISERROR('Entrée des commentaires bruts'!#REF!),ISBLANK('Entrée des commentaires bruts'!#REF!)),"-",'Entrée des commentaires bruts'!#REF!)</f>
        <v>-</v>
      </c>
      <c r="AP15" s="152" t="str">
        <f>IF(OR(ISERROR('Entrée des commentaires bruts'!AH10),ISBLANK('Entrée des commentaires bruts'!AH10)),"-",'Entrée des commentaires bruts'!AH10)</f>
        <v>-</v>
      </c>
      <c r="AQ15" s="152" t="str">
        <f>IF(OR(ISERROR('Entrée des commentaires bruts'!AI10),ISBLANK('Entrée des commentaires bruts'!AI10)),"-",'Entrée des commentaires bruts'!AI10)</f>
        <v>-</v>
      </c>
      <c r="AR15" s="152" t="str">
        <f>IF(OR(ISERROR('Entrée des commentaires bruts'!AJ10),ISBLANK('Entrée des commentaires bruts'!AJ10)),"-",'Entrée des commentaires bruts'!AJ10)</f>
        <v>-</v>
      </c>
      <c r="AS15" s="152" t="str">
        <f>IF(OR(ISERROR('Entrée des commentaires bruts'!AK10),ISBLANK('Entrée des commentaires bruts'!AK10)),"-",'Entrée des commentaires bruts'!AK10)</f>
        <v>-</v>
      </c>
      <c r="AT15" s="152" t="str">
        <f>IF(OR(ISERROR('Entrée des commentaires bruts'!AL10),ISBLANK('Entrée des commentaires bruts'!AL10)),"-",'Entrée des commentaires bruts'!AL10)</f>
        <v>-</v>
      </c>
      <c r="AU15" s="152" t="str">
        <f>IF(OR(ISERROR('Entrée des commentaires bruts'!AM10),ISBLANK('Entrée des commentaires bruts'!AM10)),"-",'Entrée des commentaires bruts'!AM10)</f>
        <v>-</v>
      </c>
      <c r="AV15" s="152" t="str">
        <f>IF(OR(ISERROR('Entrée des commentaires bruts'!AN10),ISBLANK('Entrée des commentaires bruts'!AN10)),"-",'Entrée des commentaires bruts'!AN10)</f>
        <v>-</v>
      </c>
      <c r="AW15" s="152" t="str">
        <f>IF(OR(ISERROR('Entrée des commentaires bruts'!AO10),ISBLANK('Entrée des commentaires bruts'!AO10)),"-",'Entrée des commentaires bruts'!AO10)</f>
        <v>-</v>
      </c>
      <c r="AX15" s="152" t="str">
        <f>IF(OR(ISERROR('Entrée des commentaires bruts'!AP10),ISBLANK('Entrée des commentaires bruts'!AP10)),"-",'Entrée des commentaires bruts'!AP10)</f>
        <v>-</v>
      </c>
      <c r="AY15" s="152" t="str">
        <f>IF(OR(ISERROR('Entrée des commentaires bruts'!AY10),ISBLANK('Entrée des commentaires bruts'!AY10)),"-",'Entrée des commentaires bruts'!AY10)</f>
        <v>-</v>
      </c>
      <c r="AZ15" s="152" t="str">
        <f>IF(OR(ISERROR('Entrée des commentaires bruts'!AZ10),ISBLANK('Entrée des commentaires bruts'!AZ10)),"-",'Entrée des commentaires bruts'!AZ10)</f>
        <v>-</v>
      </c>
      <c r="BA15" s="152" t="str">
        <f>IF(OR(ISERROR('Entrée des commentaires bruts'!BA10),ISBLANK('Entrée des commentaires bruts'!BA10)),"-",'Entrée des commentaires bruts'!BA10)</f>
        <v>-</v>
      </c>
      <c r="BB15" s="152" t="str">
        <f>IF(OR(ISERROR('Entrée des commentaires bruts'!BB10),ISBLANK('Entrée des commentaires bruts'!BB10)),"-",'Entrée des commentaires bruts'!BB10)</f>
        <v>-</v>
      </c>
      <c r="BC15" s="152" t="str">
        <f>IF(OR(ISERROR('Entrée des commentaires bruts'!BC10),ISBLANK('Entrée des commentaires bruts'!BC10)),"-",'Entrée des commentaires bruts'!BC10)</f>
        <v>-</v>
      </c>
      <c r="BD15" s="152" t="str">
        <f>IF(OR(ISERROR('Entrée des commentaires bruts'!BD10),ISBLANK('Entrée des commentaires bruts'!BD10)),"-",'Entrée des commentaires bruts'!BD10)</f>
        <v>-</v>
      </c>
      <c r="BE15" s="152" t="str">
        <f>IF(OR(ISERROR('Entrée des commentaires bruts'!BE10),ISBLANK('Entrée des commentaires bruts'!BE10)),"-",'Entrée des commentaires bruts'!BE10)</f>
        <v>-</v>
      </c>
      <c r="BF15" s="152" t="str">
        <f>IF(OR(ISERROR('Entrée des commentaires bruts'!BF10),ISBLANK('Entrée des commentaires bruts'!BF10)),"-",'Entrée des commentaires bruts'!BF10)</f>
        <v>-</v>
      </c>
      <c r="BG15" s="152" t="str">
        <f>IF(OR(ISERROR('Entrée des commentaires bruts'!BG10),ISBLANK('Entrée des commentaires bruts'!BG10)),"-",'Entrée des commentaires bruts'!BG10)</f>
        <v>-</v>
      </c>
      <c r="BH15" s="152" t="str">
        <f>IF(OR(ISERROR('Entrée des commentaires bruts'!BH10),ISBLANK('Entrée des commentaires bruts'!BH10)),"-",'Entrée des commentaires bruts'!BH10)</f>
        <v>-</v>
      </c>
      <c r="BI15" s="152" t="str">
        <f>IF(OR(ISERROR('Entrée des commentaires bruts'!BI10),ISBLANK('Entrée des commentaires bruts'!BI10)),"-",'Entrée des commentaires bruts'!BI10)</f>
        <v>-</v>
      </c>
      <c r="BJ15" s="152" t="str">
        <f>IF(OR(ISERROR('Entrée des commentaires bruts'!#REF!),ISBLANK('Entrée des commentaires bruts'!#REF!)),"-",'Entrée des commentaires bruts'!#REF!)</f>
        <v>-</v>
      </c>
      <c r="BK15" s="152" t="str">
        <f>IF(OR(ISERROR('Entrée des commentaires bruts'!#REF!),ISBLANK('Entrée des commentaires bruts'!#REF!)),"-",'Entrée des commentaires bruts'!#REF!)</f>
        <v>-</v>
      </c>
      <c r="BL15" s="152" t="str">
        <f>IF(OR(ISERROR('Entrée des commentaires bruts'!#REF!),ISBLANK('Entrée des commentaires bruts'!#REF!)),"-",'Entrée des commentaires bruts'!#REF!)</f>
        <v>-</v>
      </c>
      <c r="BM15" s="152" t="str">
        <f>IF(OR(ISERROR('Entrée des commentaires bruts'!#REF!),ISBLANK('Entrée des commentaires bruts'!#REF!)),"-",'Entrée des commentaires bruts'!#REF!)</f>
        <v>-</v>
      </c>
      <c r="BN15" s="152" t="str">
        <f>IF(OR(ISERROR('Entrée des commentaires bruts'!#REF!),ISBLANK('Entrée des commentaires bruts'!#REF!)),"-",'Entrée des commentaires bruts'!#REF!)</f>
        <v>-</v>
      </c>
      <c r="BO15" s="152" t="str">
        <f>IF(OR(ISERROR('Entrée des commentaires bruts'!#REF!),ISBLANK('Entrée des commentaires bruts'!#REF!)),"-",'Entrée des commentaires bruts'!#REF!)</f>
        <v>-</v>
      </c>
      <c r="BP15" s="152" t="str">
        <f>IF(OR(ISERROR('Entrée des commentaires bruts'!#REF!),ISBLANK('Entrée des commentaires bruts'!#REF!)),"-",'Entrée des commentaires bruts'!#REF!)</f>
        <v>-</v>
      </c>
      <c r="BQ15" s="152" t="str">
        <f>IF(OR(ISERROR('Entrée des commentaires bruts'!#REF!),ISBLANK('Entrée des commentaires bruts'!#REF!)),"-",'Entrée des commentaires bruts'!#REF!)</f>
        <v>-</v>
      </c>
      <c r="BR15" s="152" t="str">
        <f>IF(OR(ISERROR('Entrée des commentaires bruts'!#REF!),ISBLANK('Entrée des commentaires bruts'!#REF!)),"-",'Entrée des commentaires bruts'!#REF!)</f>
        <v>-</v>
      </c>
      <c r="BS15" s="152" t="str">
        <f>IF(OR(ISERROR('Entrée des commentaires bruts'!#REF!),ISBLANK('Entrée des commentaires bruts'!#REF!)),"-",'Entrée des commentaires bruts'!#REF!)</f>
        <v>-</v>
      </c>
      <c r="BT15" s="152" t="str">
        <f>IF(OR(ISERROR('Entrée des commentaires bruts'!#REF!),ISBLANK('Entrée des commentaires bruts'!#REF!)),"-",'Entrée des commentaires bruts'!#REF!)</f>
        <v>-</v>
      </c>
      <c r="BU15" s="152" t="str">
        <f>IF(OR(ISERROR('Entrée des commentaires bruts'!#REF!),ISBLANK('Entrée des commentaires bruts'!#REF!)),"-",'Entrée des commentaires bruts'!#REF!)</f>
        <v>-</v>
      </c>
      <c r="BV15" s="152" t="str">
        <f>IF(OR(ISERROR('Entrée des commentaires bruts'!#REF!),ISBLANK('Entrée des commentaires bruts'!#REF!)),"-",'Entrée des commentaires bruts'!#REF!)</f>
        <v>-</v>
      </c>
      <c r="BW15" s="152" t="str">
        <f>IF(OR(ISERROR('Entrée des commentaires bruts'!#REF!),ISBLANK('Entrée des commentaires bruts'!#REF!)),"-",'Entrée des commentaires bruts'!#REF!)</f>
        <v>-</v>
      </c>
      <c r="BX15" s="152" t="str">
        <f>IF(OR(ISERROR('Entrée des commentaires bruts'!#REF!),ISBLANK('Entrée des commentaires bruts'!#REF!)),"-",'Entrée des commentaires bruts'!#REF!)</f>
        <v>-</v>
      </c>
      <c r="BY15" s="152" t="str">
        <f>IF(OR(ISERROR('Entrée des commentaires bruts'!#REF!),ISBLANK('Entrée des commentaires bruts'!#REF!)),"-",'Entrée des commentaires bruts'!#REF!)</f>
        <v>-</v>
      </c>
      <c r="BZ15" s="152" t="str">
        <f>IF(OR(ISERROR('Entrée des commentaires bruts'!BJ10),ISBLANK('Entrée des commentaires bruts'!BJ10)),"-",'Entrée des commentaires bruts'!BJ10)</f>
        <v>-</v>
      </c>
      <c r="CA15" s="152" t="str">
        <f>IF(OR(ISERROR('Entrée des commentaires bruts'!BK10),ISBLANK('Entrée des commentaires bruts'!BK10)),"-",'Entrée des commentaires bruts'!BK10)</f>
        <v>-</v>
      </c>
      <c r="CB15" s="152" t="str">
        <f>IF(OR(ISERROR('Entrée des commentaires bruts'!BL10),ISBLANK('Entrée des commentaires bruts'!BL10)),"-",'Entrée des commentaires bruts'!BL10)</f>
        <v>-</v>
      </c>
      <c r="CC15" s="152" t="str">
        <f>IF(OR(ISERROR('Entrée des commentaires bruts'!BM10),ISBLANK('Entrée des commentaires bruts'!BM10)),"-",'Entrée des commentaires bruts'!BM10)</f>
        <v>-</v>
      </c>
      <c r="CD15" s="152" t="str">
        <f>IF(OR(ISERROR('Entrée des commentaires bruts'!BN10),ISBLANK('Entrée des commentaires bruts'!BN10)),"-",'Entrée des commentaires bruts'!BN10)</f>
        <v>-</v>
      </c>
      <c r="CE15" s="152" t="str">
        <f>IF(OR(ISERROR('Entrée des commentaires bruts'!BO10),ISBLANK('Entrée des commentaires bruts'!BO10)),"-",'Entrée des commentaires bruts'!BO10)</f>
        <v>-</v>
      </c>
      <c r="CF15" s="152" t="str">
        <f>IF(OR(ISERROR('Entrée des commentaires bruts'!BP10),ISBLANK('Entrée des commentaires bruts'!BP10)),"-",'Entrée des commentaires bruts'!BP10)</f>
        <v>-</v>
      </c>
      <c r="CG15" s="152" t="str">
        <f>IF(OR(ISERROR('Entrée des commentaires bruts'!#REF!),ISBLANK('Entrée des commentaires bruts'!#REF!)),"-",'Entrée des commentaires bruts'!#REF!)</f>
        <v>-</v>
      </c>
      <c r="CH15" s="152" t="str">
        <f>IF(OR(ISERROR('Entrée des commentaires bruts'!BQ10),ISBLANK('Entrée des commentaires bruts'!BQ10)),"-",'Entrée des commentaires bruts'!BQ10)</f>
        <v>-</v>
      </c>
      <c r="CI15" s="152" t="str">
        <f>IF(OR(ISERROR('Entrée des commentaires bruts'!BR10),ISBLANK('Entrée des commentaires bruts'!BR10)),"-",'Entrée des commentaires bruts'!BR10)</f>
        <v>-</v>
      </c>
      <c r="CJ15" s="152" t="str">
        <f>IF(OR(ISERROR('Entrée des commentaires bruts'!BS10),ISBLANK('Entrée des commentaires bruts'!BS10)),"-",'Entrée des commentaires bruts'!BS10)</f>
        <v>-</v>
      </c>
      <c r="CK15" s="152" t="str">
        <f>IF(OR(ISERROR('Entrée des commentaires bruts'!BT10),ISBLANK('Entrée des commentaires bruts'!BT10)),"-",'Entrée des commentaires bruts'!BT10)</f>
        <v>-</v>
      </c>
      <c r="CL15" s="152" t="str">
        <f>IF(OR(ISERROR('Entrée des commentaires bruts'!BU10),ISBLANK('Entrée des commentaires bruts'!BU10)),"-",'Entrée des commentaires bruts'!BU10)</f>
        <v>-</v>
      </c>
      <c r="CM15" s="152" t="str">
        <f>IF(OR(ISERROR('Entrée des commentaires bruts'!#REF!),ISBLANK('Entrée des commentaires bruts'!#REF!)),"-",'Entrée des commentaires bruts'!#REF!)</f>
        <v>-</v>
      </c>
      <c r="CN15" s="152" t="str">
        <f>IF(OR(ISERROR('Entrée des commentaires bruts'!#REF!),ISBLANK('Entrée des commentaires bruts'!#REF!)),"-",'Entrée des commentaires bruts'!#REF!)</f>
        <v>-</v>
      </c>
      <c r="CO15" s="152" t="str">
        <f>IF(OR(ISERROR('Entrée des commentaires bruts'!#REF!),ISBLANK('Entrée des commentaires bruts'!#REF!)),"-",'Entrée des commentaires bruts'!#REF!)</f>
        <v>-</v>
      </c>
      <c r="CP15" s="152" t="str">
        <f>IF(OR(ISERROR('Entrée des commentaires bruts'!#REF!),ISBLANK('Entrée des commentaires bruts'!#REF!)),"-",'Entrée des commentaires bruts'!#REF!)</f>
        <v>-</v>
      </c>
      <c r="CQ15" s="152" t="str">
        <f>IF(OR(ISERROR('Entrée des commentaires bruts'!#REF!),ISBLANK('Entrée des commentaires bruts'!#REF!)),"-",'Entrée des commentaires bruts'!#REF!)</f>
        <v>-</v>
      </c>
      <c r="CR15" s="152" t="str">
        <f>IF(OR(ISERROR('Entrée des commentaires bruts'!BV10),ISBLANK('Entrée des commentaires bruts'!BV10)),"-",'Entrée des commentaires bruts'!BV10)</f>
        <v>-</v>
      </c>
      <c r="CS15" s="152" t="str">
        <f>IF(OR(ISERROR('Entrée des commentaires bruts'!BW10),ISBLANK('Entrée des commentaires bruts'!BW10)),"-",'Entrée des commentaires bruts'!BW10)</f>
        <v>-</v>
      </c>
      <c r="CT15" s="152" t="str">
        <f>IF(OR(ISERROR('Entrée des commentaires bruts'!BX10),ISBLANK('Entrée des commentaires bruts'!BX10)),"-",'Entrée des commentaires bruts'!BX10)</f>
        <v>-</v>
      </c>
      <c r="CU15" s="153" t="str">
        <f>IF(OR(ISERROR('Entrée des commentaires bruts'!BY10),ISBLANK('Entrée des commentaires bruts'!BY10)),"-",'Entrée des commentaires bruts'!BY10)</f>
        <v>-</v>
      </c>
      <c r="CV15" s="153" t="str">
        <f>IF(OR(ISERROR('Entrée des commentaires bruts'!BZ10),ISBLANK('Entrée des commentaires bruts'!BZ10)),"-",'Entrée des commentaires bruts'!BZ10)</f>
        <v>-</v>
      </c>
      <c r="CW15" s="153" t="str">
        <f>IF(OR(ISERROR('Entrée des commentaires bruts'!CA10),ISBLANK('Entrée des commentaires bruts'!CA10)),"-",'Entrée des commentaires bruts'!CA10)</f>
        <v>-</v>
      </c>
      <c r="CX15" s="153" t="str">
        <f>IF(OR(ISERROR('Entrée des commentaires bruts'!CB10),ISBLANK('Entrée des commentaires bruts'!CB10)),"-",'Entrée des commentaires bruts'!CB10)</f>
        <v>-</v>
      </c>
      <c r="CY15" s="153" t="str">
        <f>IF(OR(ISERROR('Entrée des commentaires bruts'!CC10),ISBLANK('Entrée des commentaires bruts'!CC10)),"-",'Entrée des commentaires bruts'!CC10)</f>
        <v>-</v>
      </c>
      <c r="CZ15" s="153" t="str">
        <f>IF(OR(ISERROR('Entrée des commentaires bruts'!CD10),ISBLANK('Entrée des commentaires bruts'!CD10)),"-",'Entrée des commentaires bruts'!CD10)</f>
        <v>-</v>
      </c>
      <c r="DA15" s="153" t="str">
        <f>IF(OR(ISERROR('Entrée des commentaires bruts'!CE10),ISBLANK('Entrée des commentaires bruts'!CE10)),"-",'Entrée des commentaires bruts'!CE10)</f>
        <v>-</v>
      </c>
      <c r="DB15" s="153" t="str">
        <f>IF(OR(ISERROR('Entrée des commentaires bruts'!CF10),ISBLANK('Entrée des commentaires bruts'!CF10)),"-",'Entrée des commentaires bruts'!CF10)</f>
        <v>-</v>
      </c>
      <c r="DC15" s="153" t="str">
        <f>IF(OR(ISERROR('Entrée des commentaires bruts'!CG10),ISBLANK('Entrée des commentaires bruts'!CG10)),"-",'Entrée des commentaires bruts'!CG10)</f>
        <v>-</v>
      </c>
      <c r="DD15" s="153" t="str">
        <f>IF(OR(ISERROR('Entrée des commentaires bruts'!CH10),ISBLANK('Entrée des commentaires bruts'!CH10)),"-",'Entrée des commentaires bruts'!CH10)</f>
        <v>-</v>
      </c>
      <c r="DE15" s="153" t="str">
        <f>IF(OR(ISERROR('Entrée des commentaires bruts'!CI10),ISBLANK('Entrée des commentaires bruts'!CI10)),"-",'Entrée des commentaires bruts'!CI10)</f>
        <v>-</v>
      </c>
      <c r="DF15" s="153" t="str">
        <f>IF(OR(ISERROR('Entrée des commentaires bruts'!CJ10),ISBLANK('Entrée des commentaires bruts'!CJ10)),"-",'Entrée des commentaires bruts'!CJ10)</f>
        <v>-</v>
      </c>
      <c r="DG15" s="153" t="str">
        <f>IF(OR(ISERROR('Entrée des commentaires bruts'!CK10),ISBLANK('Entrée des commentaires bruts'!CK10)),"-",'Entrée des commentaires bruts'!CK10)</f>
        <v>-</v>
      </c>
      <c r="DH15" s="153" t="str">
        <f>IF(OR(ISERROR('Entrée des commentaires bruts'!CL10),ISBLANK('Entrée des commentaires bruts'!CL10)),"-",'Entrée des commentaires bruts'!CL10)</f>
        <v>-</v>
      </c>
      <c r="DI15" s="153" t="str">
        <f>IF(OR(ISERROR('Entrée des commentaires bruts'!CM10),ISBLANK('Entrée des commentaires bruts'!CM10)),"-",'Entrée des commentaires bruts'!CM10)</f>
        <v>-</v>
      </c>
      <c r="DJ15" s="153" t="str">
        <f>IF(OR(ISERROR('Entrée des commentaires bruts'!CN10),ISBLANK('Entrée des commentaires bruts'!CN10)),"-",'Entrée des commentaires bruts'!CN10)</f>
        <v>-</v>
      </c>
      <c r="DK15" s="153" t="str">
        <f>IF(OR(ISERROR('Entrée des commentaires bruts'!CO10),ISBLANK('Entrée des commentaires bruts'!CO10)),"-",'Entrée des commentaires bruts'!CO10)</f>
        <v>-</v>
      </c>
      <c r="DL15" s="153" t="str">
        <f>IF(OR(ISERROR('Entrée des commentaires bruts'!CP10),ISBLANK('Entrée des commentaires bruts'!CP10)),"-",'Entrée des commentaires bruts'!CP10)</f>
        <v>-</v>
      </c>
      <c r="DM15" s="153" t="str">
        <f>IF(OR(ISERROR('Entrée des commentaires bruts'!CQ10),ISBLANK('Entrée des commentaires bruts'!CQ10)),"-",'Entrée des commentaires bruts'!CQ10)</f>
        <v>-</v>
      </c>
      <c r="DN15" s="153" t="str">
        <f>IF(OR(ISERROR('Entrée des commentaires bruts'!CR10),ISBLANK('Entrée des commentaires bruts'!CR10)),"-",'Entrée des commentaires bruts'!CR10)</f>
        <v>-</v>
      </c>
      <c r="DO15" s="153" t="str">
        <f>IF(OR(ISERROR('Entrée des commentaires bruts'!CS10),ISBLANK('Entrée des commentaires bruts'!CS10)),"-",'Entrée des commentaires bruts'!CS10)</f>
        <v>-</v>
      </c>
      <c r="DP15" s="153" t="str">
        <f>IF(OR(ISERROR('Entrée des commentaires bruts'!CT10),ISBLANK('Entrée des commentaires bruts'!CT10)),"-",'Entrée des commentaires bruts'!CT10)</f>
        <v>-</v>
      </c>
      <c r="DQ15" s="153" t="str">
        <f>IF(OR(ISERROR('Entrée des commentaires bruts'!CU10),ISBLANK('Entrée des commentaires bruts'!CU10)),"-",'Entrée des commentaires bruts'!CU10)</f>
        <v>-</v>
      </c>
      <c r="DR15" s="153" t="str">
        <f>IF(OR(ISERROR('Entrée des commentaires bruts'!CV10),ISBLANK('Entrée des commentaires bruts'!CV10)),"-",'Entrée des commentaires bruts'!CV10)</f>
        <v>-</v>
      </c>
    </row>
    <row r="16" spans="1:153" ht="15" customHeight="1" x14ac:dyDescent="0.25">
      <c r="A16" s="152" t="str">
        <f>IF(OR(ISERROR('Entrée des commentaires bruts'!L11),ISBLANK('Entrée des commentaires bruts'!B11)),"-",'Entrée des commentaires bruts'!B11)</f>
        <v>-</v>
      </c>
      <c r="B16" s="152" t="str">
        <f>IF(OR(ISERROR('Entrée des commentaires bruts'!M11),ISBLANK('Entrée des commentaires bruts'!M11)),"-",'Entrée des commentaires bruts'!M11)</f>
        <v>-</v>
      </c>
      <c r="C16" s="152" t="str">
        <f>IF(OR(ISERROR('Entrée des commentaires bruts'!N11),ISBLANK('Entrée des commentaires bruts'!N11)),"-",'Entrée des commentaires bruts'!N11)</f>
        <v>-</v>
      </c>
      <c r="D16" s="152" t="str">
        <f>IF(OR(ISERROR('Entrée des commentaires bruts'!O11),ISBLANK('Entrée des commentaires bruts'!O11)),"-",'Entrée des commentaires bruts'!O11)</f>
        <v>-</v>
      </c>
      <c r="E16" s="152" t="str">
        <f>IF(OR(ISERROR('Entrée des commentaires bruts'!P11),ISBLANK('Entrée des commentaires bruts'!P11)),"-",'Entrée des commentaires bruts'!P11)</f>
        <v>-</v>
      </c>
      <c r="F16" s="152" t="str">
        <f>IF(OR(ISERROR('Entrée des commentaires bruts'!Q11),ISBLANK('Entrée des commentaires bruts'!Q11)),"-",'Entrée des commentaires bruts'!Q11)</f>
        <v>-</v>
      </c>
      <c r="G16" s="152" t="str">
        <f>IF(OR(ISERROR('Entrée des commentaires bruts'!R11),ISBLANK('Entrée des commentaires bruts'!R11)),"-",'Entrée des commentaires bruts'!R11)</f>
        <v>-</v>
      </c>
      <c r="H16" s="152" t="str">
        <f>IF(OR(ISERROR('Entrée des commentaires bruts'!S11),ISBLANK('Entrée des commentaires bruts'!S11)),"-",'Entrée des commentaires bruts'!S11)</f>
        <v>-</v>
      </c>
      <c r="I16" s="152" t="str">
        <f>IF(OR(ISERROR('Entrée des commentaires bruts'!T11),ISBLANK('Entrée des commentaires bruts'!T11)),"-",'Entrée des commentaires bruts'!T11)</f>
        <v>-</v>
      </c>
      <c r="J16" s="152" t="str">
        <f>IF(OR(ISERROR('Entrée des commentaires bruts'!U11),ISBLANK('Entrée des commentaires bruts'!U11)),"-",'Entrée des commentaires bruts'!U11)</f>
        <v>-</v>
      </c>
      <c r="K16" s="152" t="str">
        <f>IF(OR(ISERROR('Entrée des commentaires bruts'!#REF!),ISBLANK('Entrée des commentaires bruts'!#REF!)),"-",'Entrée des commentaires bruts'!#REF!)</f>
        <v>-</v>
      </c>
      <c r="L16" s="152" t="str">
        <f>IF(OR(ISERROR('Entrée des commentaires bruts'!#REF!),ISBLANK('Entrée des commentaires bruts'!#REF!)),"-",'Entrée des commentaires bruts'!#REF!)</f>
        <v>-</v>
      </c>
      <c r="M16" s="152" t="str">
        <f>IF(OR(ISERROR('Entrée des commentaires bruts'!#REF!),ISBLANK('Entrée des commentaires bruts'!#REF!)),"-",'Entrée des commentaires bruts'!#REF!)</f>
        <v>-</v>
      </c>
      <c r="N16" s="152" t="str">
        <f>IF(OR(ISERROR('Entrée des commentaires bruts'!#REF!),ISBLANK('Entrée des commentaires bruts'!#REF!)),"-",'Entrée des commentaires bruts'!#REF!)</f>
        <v>-</v>
      </c>
      <c r="O16" s="152" t="str">
        <f>IF(OR(ISERROR('Entrée des commentaires bruts'!#REF!),ISBLANK('Entrée des commentaires bruts'!#REF!)),"-",'Entrée des commentaires bruts'!#REF!)</f>
        <v>-</v>
      </c>
      <c r="P16" s="152" t="str">
        <f>IF(OR(ISERROR('Entrée des commentaires bruts'!#REF!),ISBLANK('Entrée des commentaires bruts'!#REF!)),"-",'Entrée des commentaires bruts'!#REF!)</f>
        <v>-</v>
      </c>
      <c r="Q16" s="152" t="str">
        <f>IF(OR(ISERROR('Entrée des commentaires bruts'!#REF!),ISBLANK('Entrée des commentaires bruts'!#REF!)),"-",'Entrée des commentaires bruts'!#REF!)</f>
        <v>-</v>
      </c>
      <c r="R16" s="152" t="str">
        <f>IF(OR(ISERROR('Entrée des commentaires bruts'!V11),ISBLANK('Entrée des commentaires bruts'!V11)),"-",'Entrée des commentaires bruts'!V11)</f>
        <v>-</v>
      </c>
      <c r="S16" s="152" t="str">
        <f>IF(OR(ISERROR('Entrée des commentaires bruts'!W11),ISBLANK('Entrée des commentaires bruts'!W11)),"-",'Entrée des commentaires bruts'!W11)</f>
        <v>-</v>
      </c>
      <c r="T16" s="152" t="str">
        <f>IF(OR(ISERROR('Entrée des commentaires bruts'!X11),ISBLANK('Entrée des commentaires bruts'!X11)),"-",'Entrée des commentaires bruts'!X11)</f>
        <v>-</v>
      </c>
      <c r="U16" s="152" t="str">
        <f>IF(OR(ISERROR('Entrée des commentaires bruts'!Y11),ISBLANK('Entrée des commentaires bruts'!Y11)),"-",'Entrée des commentaires bruts'!Y11)</f>
        <v>-</v>
      </c>
      <c r="V16" s="152" t="str">
        <f>IF(OR(ISERROR('Entrée des commentaires bruts'!Z11),ISBLANK('Entrée des commentaires bruts'!Z11)),"-",'Entrée des commentaires bruts'!Z11)</f>
        <v>-</v>
      </c>
      <c r="W16" s="152" t="str">
        <f>IF(OR(ISERROR('Entrée des commentaires bruts'!AA11),ISBLANK('Entrée des commentaires bruts'!AA11)),"-",'Entrée des commentaires bruts'!AA11)</f>
        <v>-</v>
      </c>
      <c r="X16" s="152" t="str">
        <f>IF(OR(ISERROR('Entrée des commentaires bruts'!AB11),ISBLANK('Entrée des commentaires bruts'!AB11)),"-",'Entrée des commentaires bruts'!AB11)</f>
        <v>-</v>
      </c>
      <c r="Y16" s="152" t="str">
        <f>IF(OR(ISERROR('Entrée des commentaires bruts'!AC11),ISBLANK('Entrée des commentaires bruts'!AC11)),"-",'Entrée des commentaires bruts'!AC11)</f>
        <v>-</v>
      </c>
      <c r="Z16" s="152" t="str">
        <f>IF(OR(ISERROR('Entrée des commentaires bruts'!AD11),ISBLANK('Entrée des commentaires bruts'!AD11)),"-",'Entrée des commentaires bruts'!AD11)</f>
        <v>-</v>
      </c>
      <c r="AA16" s="152" t="str">
        <f>IF(OR(ISERROR('Entrée des commentaires bruts'!AE11),ISBLANK('Entrée des commentaires bruts'!AE11)),"-",'Entrée des commentaires bruts'!AE11)</f>
        <v>-</v>
      </c>
      <c r="AB16" s="152" t="str">
        <f>IF(OR(ISERROR('Entrée des commentaires bruts'!AF11),ISBLANK('Entrée des commentaires bruts'!AF11)),"-",'Entrée des commentaires bruts'!AF11)</f>
        <v>-</v>
      </c>
      <c r="AC16" s="152" t="str">
        <f>IF(OR(ISERROR('Entrée des commentaires bruts'!AG11),ISBLANK('Entrée des commentaires bruts'!AG11)),"-",'Entrée des commentaires bruts'!AG11)</f>
        <v>-</v>
      </c>
      <c r="AD16" s="152" t="str">
        <f>IF(OR(ISERROR('Entrée des commentaires bruts'!#REF!),ISBLANK('Entrée des commentaires bruts'!#REF!)),"-",'Entrée des commentaires bruts'!#REF!)</f>
        <v>-</v>
      </c>
      <c r="AE16" s="152" t="str">
        <f>IF(OR(ISERROR('Entrée des commentaires bruts'!#REF!),ISBLANK('Entrée des commentaires bruts'!#REF!)),"-",'Entrée des commentaires bruts'!#REF!)</f>
        <v>-</v>
      </c>
      <c r="AF16" s="152" t="str">
        <f>IF(OR(ISERROR('Entrée des commentaires bruts'!#REF!),ISBLANK('Entrée des commentaires bruts'!#REF!)),"-",'Entrée des commentaires bruts'!#REF!)</f>
        <v>-</v>
      </c>
      <c r="AG16" s="152" t="str">
        <f>IF(OR(ISERROR('Entrée des commentaires bruts'!#REF!),ISBLANK('Entrée des commentaires bruts'!#REF!)),"-",'Entrée des commentaires bruts'!#REF!)</f>
        <v>-</v>
      </c>
      <c r="AH16" s="152" t="str">
        <f>IF(OR(ISERROR('Entrée des commentaires bruts'!#REF!),ISBLANK('Entrée des commentaires bruts'!#REF!)),"-",'Entrée des commentaires bruts'!#REF!)</f>
        <v>-</v>
      </c>
      <c r="AI16" s="152" t="str">
        <f>IF(OR(ISERROR('Entrée des commentaires bruts'!#REF!),ISBLANK('Entrée des commentaires bruts'!#REF!)),"-",'Entrée des commentaires bruts'!#REF!)</f>
        <v>-</v>
      </c>
      <c r="AJ16" s="152" t="str">
        <f>IF(OR(ISERROR('Entrée des commentaires bruts'!#REF!),ISBLANK('Entrée des commentaires bruts'!#REF!)),"-",'Entrée des commentaires bruts'!#REF!)</f>
        <v>-</v>
      </c>
      <c r="AK16" s="152" t="str">
        <f>IF(OR(ISERROR('Entrée des commentaires bruts'!#REF!),ISBLANK('Entrée des commentaires bruts'!#REF!)),"-",'Entrée des commentaires bruts'!#REF!)</f>
        <v>-</v>
      </c>
      <c r="AL16" s="152" t="str">
        <f>IF(OR(ISERROR('Entrée des commentaires bruts'!#REF!),ISBLANK('Entrée des commentaires bruts'!#REF!)),"-",'Entrée des commentaires bruts'!#REF!)</f>
        <v>-</v>
      </c>
      <c r="AM16" s="152" t="str">
        <f>IF(OR(ISERROR('Entrée des commentaires bruts'!#REF!),ISBLANK('Entrée des commentaires bruts'!#REF!)),"-",'Entrée des commentaires bruts'!#REF!)</f>
        <v>-</v>
      </c>
      <c r="AN16" s="152" t="str">
        <f>IF(OR(ISERROR('Entrée des commentaires bruts'!#REF!),ISBLANK('Entrée des commentaires bruts'!#REF!)),"-",'Entrée des commentaires bruts'!#REF!)</f>
        <v>-</v>
      </c>
      <c r="AO16" s="152" t="str">
        <f>IF(OR(ISERROR('Entrée des commentaires bruts'!#REF!),ISBLANK('Entrée des commentaires bruts'!#REF!)),"-",'Entrée des commentaires bruts'!#REF!)</f>
        <v>-</v>
      </c>
      <c r="AP16" s="152" t="str">
        <f>IF(OR(ISERROR('Entrée des commentaires bruts'!AH11),ISBLANK('Entrée des commentaires bruts'!AH11)),"-",'Entrée des commentaires bruts'!AH11)</f>
        <v>-</v>
      </c>
      <c r="AQ16" s="152" t="str">
        <f>IF(OR(ISERROR('Entrée des commentaires bruts'!AI11),ISBLANK('Entrée des commentaires bruts'!AI11)),"-",'Entrée des commentaires bruts'!AI11)</f>
        <v>-</v>
      </c>
      <c r="AR16" s="152" t="str">
        <f>IF(OR(ISERROR('Entrée des commentaires bruts'!AJ11),ISBLANK('Entrée des commentaires bruts'!AJ11)),"-",'Entrée des commentaires bruts'!AJ11)</f>
        <v>-</v>
      </c>
      <c r="AS16" s="152" t="str">
        <f>IF(OR(ISERROR('Entrée des commentaires bruts'!AK11),ISBLANK('Entrée des commentaires bruts'!AK11)),"-",'Entrée des commentaires bruts'!AK11)</f>
        <v>-</v>
      </c>
      <c r="AT16" s="152" t="str">
        <f>IF(OR(ISERROR('Entrée des commentaires bruts'!AL11),ISBLANK('Entrée des commentaires bruts'!AL11)),"-",'Entrée des commentaires bruts'!AL11)</f>
        <v>-</v>
      </c>
      <c r="AU16" s="152" t="str">
        <f>IF(OR(ISERROR('Entrée des commentaires bruts'!AM11),ISBLANK('Entrée des commentaires bruts'!AM11)),"-",'Entrée des commentaires bruts'!AM11)</f>
        <v>-</v>
      </c>
      <c r="AV16" s="152" t="str">
        <f>IF(OR(ISERROR('Entrée des commentaires bruts'!AN11),ISBLANK('Entrée des commentaires bruts'!AN11)),"-",'Entrée des commentaires bruts'!AN11)</f>
        <v>-</v>
      </c>
      <c r="AW16" s="152" t="str">
        <f>IF(OR(ISERROR('Entrée des commentaires bruts'!AO11),ISBLANK('Entrée des commentaires bruts'!AO11)),"-",'Entrée des commentaires bruts'!AO11)</f>
        <v>-</v>
      </c>
      <c r="AX16" s="152" t="str">
        <f>IF(OR(ISERROR('Entrée des commentaires bruts'!AP11),ISBLANK('Entrée des commentaires bruts'!AP11)),"-",'Entrée des commentaires bruts'!AP11)</f>
        <v>-</v>
      </c>
      <c r="AY16" s="152" t="str">
        <f>IF(OR(ISERROR('Entrée des commentaires bruts'!AY11),ISBLANK('Entrée des commentaires bruts'!AY11)),"-",'Entrée des commentaires bruts'!AY11)</f>
        <v>-</v>
      </c>
      <c r="AZ16" s="152" t="str">
        <f>IF(OR(ISERROR('Entrée des commentaires bruts'!AZ11),ISBLANK('Entrée des commentaires bruts'!AZ11)),"-",'Entrée des commentaires bruts'!AZ11)</f>
        <v>-</v>
      </c>
      <c r="BA16" s="152" t="str">
        <f>IF(OR(ISERROR('Entrée des commentaires bruts'!BA11),ISBLANK('Entrée des commentaires bruts'!BA11)),"-",'Entrée des commentaires bruts'!BA11)</f>
        <v>-</v>
      </c>
      <c r="BB16" s="152" t="str">
        <f>IF(OR(ISERROR('Entrée des commentaires bruts'!BB11),ISBLANK('Entrée des commentaires bruts'!BB11)),"-",'Entrée des commentaires bruts'!BB11)</f>
        <v>-</v>
      </c>
      <c r="BC16" s="152" t="str">
        <f>IF(OR(ISERROR('Entrée des commentaires bruts'!BC11),ISBLANK('Entrée des commentaires bruts'!BC11)),"-",'Entrée des commentaires bruts'!BC11)</f>
        <v>-</v>
      </c>
      <c r="BD16" s="152" t="str">
        <f>IF(OR(ISERROR('Entrée des commentaires bruts'!BD11),ISBLANK('Entrée des commentaires bruts'!BD11)),"-",'Entrée des commentaires bruts'!BD11)</f>
        <v>-</v>
      </c>
      <c r="BE16" s="152" t="str">
        <f>IF(OR(ISERROR('Entrée des commentaires bruts'!BE11),ISBLANK('Entrée des commentaires bruts'!BE11)),"-",'Entrée des commentaires bruts'!BE11)</f>
        <v>-</v>
      </c>
      <c r="BF16" s="152" t="str">
        <f>IF(OR(ISERROR('Entrée des commentaires bruts'!BF11),ISBLANK('Entrée des commentaires bruts'!BF11)),"-",'Entrée des commentaires bruts'!BF11)</f>
        <v>-</v>
      </c>
      <c r="BG16" s="152" t="str">
        <f>IF(OR(ISERROR('Entrée des commentaires bruts'!BG11),ISBLANK('Entrée des commentaires bruts'!BG11)),"-",'Entrée des commentaires bruts'!BG11)</f>
        <v>-</v>
      </c>
      <c r="BH16" s="152" t="str">
        <f>IF(OR(ISERROR('Entrée des commentaires bruts'!BH11),ISBLANK('Entrée des commentaires bruts'!BH11)),"-",'Entrée des commentaires bruts'!BH11)</f>
        <v>-</v>
      </c>
      <c r="BI16" s="152" t="str">
        <f>IF(OR(ISERROR('Entrée des commentaires bruts'!BI11),ISBLANK('Entrée des commentaires bruts'!BI11)),"-",'Entrée des commentaires bruts'!BI11)</f>
        <v>-</v>
      </c>
      <c r="BJ16" s="152" t="str">
        <f>IF(OR(ISERROR('Entrée des commentaires bruts'!#REF!),ISBLANK('Entrée des commentaires bruts'!#REF!)),"-",'Entrée des commentaires bruts'!#REF!)</f>
        <v>-</v>
      </c>
      <c r="BK16" s="152" t="str">
        <f>IF(OR(ISERROR('Entrée des commentaires bruts'!#REF!),ISBLANK('Entrée des commentaires bruts'!#REF!)),"-",'Entrée des commentaires bruts'!#REF!)</f>
        <v>-</v>
      </c>
      <c r="BL16" s="152" t="str">
        <f>IF(OR(ISERROR('Entrée des commentaires bruts'!#REF!),ISBLANK('Entrée des commentaires bruts'!#REF!)),"-",'Entrée des commentaires bruts'!#REF!)</f>
        <v>-</v>
      </c>
      <c r="BM16" s="152" t="str">
        <f>IF(OR(ISERROR('Entrée des commentaires bruts'!#REF!),ISBLANK('Entrée des commentaires bruts'!#REF!)),"-",'Entrée des commentaires bruts'!#REF!)</f>
        <v>-</v>
      </c>
      <c r="BN16" s="152" t="str">
        <f>IF(OR(ISERROR('Entrée des commentaires bruts'!#REF!),ISBLANK('Entrée des commentaires bruts'!#REF!)),"-",'Entrée des commentaires bruts'!#REF!)</f>
        <v>-</v>
      </c>
      <c r="BO16" s="152" t="str">
        <f>IF(OR(ISERROR('Entrée des commentaires bruts'!#REF!),ISBLANK('Entrée des commentaires bruts'!#REF!)),"-",'Entrée des commentaires bruts'!#REF!)</f>
        <v>-</v>
      </c>
      <c r="BP16" s="152" t="str">
        <f>IF(OR(ISERROR('Entrée des commentaires bruts'!#REF!),ISBLANK('Entrée des commentaires bruts'!#REF!)),"-",'Entrée des commentaires bruts'!#REF!)</f>
        <v>-</v>
      </c>
      <c r="BQ16" s="152" t="str">
        <f>IF(OR(ISERROR('Entrée des commentaires bruts'!#REF!),ISBLANK('Entrée des commentaires bruts'!#REF!)),"-",'Entrée des commentaires bruts'!#REF!)</f>
        <v>-</v>
      </c>
      <c r="BR16" s="152" t="str">
        <f>IF(OR(ISERROR('Entrée des commentaires bruts'!#REF!),ISBLANK('Entrée des commentaires bruts'!#REF!)),"-",'Entrée des commentaires bruts'!#REF!)</f>
        <v>-</v>
      </c>
      <c r="BS16" s="152" t="str">
        <f>IF(OR(ISERROR('Entrée des commentaires bruts'!#REF!),ISBLANK('Entrée des commentaires bruts'!#REF!)),"-",'Entrée des commentaires bruts'!#REF!)</f>
        <v>-</v>
      </c>
      <c r="BT16" s="152" t="str">
        <f>IF(OR(ISERROR('Entrée des commentaires bruts'!#REF!),ISBLANK('Entrée des commentaires bruts'!#REF!)),"-",'Entrée des commentaires bruts'!#REF!)</f>
        <v>-</v>
      </c>
      <c r="BU16" s="152" t="str">
        <f>IF(OR(ISERROR('Entrée des commentaires bruts'!#REF!),ISBLANK('Entrée des commentaires bruts'!#REF!)),"-",'Entrée des commentaires bruts'!#REF!)</f>
        <v>-</v>
      </c>
      <c r="BV16" s="152" t="str">
        <f>IF(OR(ISERROR('Entrée des commentaires bruts'!#REF!),ISBLANK('Entrée des commentaires bruts'!#REF!)),"-",'Entrée des commentaires bruts'!#REF!)</f>
        <v>-</v>
      </c>
      <c r="BW16" s="152" t="str">
        <f>IF(OR(ISERROR('Entrée des commentaires bruts'!#REF!),ISBLANK('Entrée des commentaires bruts'!#REF!)),"-",'Entrée des commentaires bruts'!#REF!)</f>
        <v>-</v>
      </c>
      <c r="BX16" s="152" t="str">
        <f>IF(OR(ISERROR('Entrée des commentaires bruts'!#REF!),ISBLANK('Entrée des commentaires bruts'!#REF!)),"-",'Entrée des commentaires bruts'!#REF!)</f>
        <v>-</v>
      </c>
      <c r="BY16" s="152" t="str">
        <f>IF(OR(ISERROR('Entrée des commentaires bruts'!#REF!),ISBLANK('Entrée des commentaires bruts'!#REF!)),"-",'Entrée des commentaires bruts'!#REF!)</f>
        <v>-</v>
      </c>
      <c r="BZ16" s="152" t="str">
        <f>IF(OR(ISERROR('Entrée des commentaires bruts'!BJ11),ISBLANK('Entrée des commentaires bruts'!BJ11)),"-",'Entrée des commentaires bruts'!BJ11)</f>
        <v>-</v>
      </c>
      <c r="CA16" s="152" t="str">
        <f>IF(OR(ISERROR('Entrée des commentaires bruts'!BK11),ISBLANK('Entrée des commentaires bruts'!BK11)),"-",'Entrée des commentaires bruts'!BK11)</f>
        <v>-</v>
      </c>
      <c r="CB16" s="152" t="str">
        <f>IF(OR(ISERROR('Entrée des commentaires bruts'!BL11),ISBLANK('Entrée des commentaires bruts'!BL11)),"-",'Entrée des commentaires bruts'!BL11)</f>
        <v>-</v>
      </c>
      <c r="CC16" s="152" t="str">
        <f>IF(OR(ISERROR('Entrée des commentaires bruts'!BM11),ISBLANK('Entrée des commentaires bruts'!BM11)),"-",'Entrée des commentaires bruts'!BM11)</f>
        <v>-</v>
      </c>
      <c r="CD16" s="152" t="str">
        <f>IF(OR(ISERROR('Entrée des commentaires bruts'!BN11),ISBLANK('Entrée des commentaires bruts'!BN11)),"-",'Entrée des commentaires bruts'!BN11)</f>
        <v>-</v>
      </c>
      <c r="CE16" s="152" t="str">
        <f>IF(OR(ISERROR('Entrée des commentaires bruts'!BO11),ISBLANK('Entrée des commentaires bruts'!BO11)),"-",'Entrée des commentaires bruts'!BO11)</f>
        <v>-</v>
      </c>
      <c r="CF16" s="152" t="str">
        <f>IF(OR(ISERROR('Entrée des commentaires bruts'!BP11),ISBLANK('Entrée des commentaires bruts'!BP11)),"-",'Entrée des commentaires bruts'!BP11)</f>
        <v>-</v>
      </c>
      <c r="CG16" s="152" t="str">
        <f>IF(OR(ISERROR('Entrée des commentaires bruts'!#REF!),ISBLANK('Entrée des commentaires bruts'!#REF!)),"-",'Entrée des commentaires bruts'!#REF!)</f>
        <v>-</v>
      </c>
      <c r="CH16" s="152" t="str">
        <f>IF(OR(ISERROR('Entrée des commentaires bruts'!BQ11),ISBLANK('Entrée des commentaires bruts'!BQ11)),"-",'Entrée des commentaires bruts'!BQ11)</f>
        <v>-</v>
      </c>
      <c r="CI16" s="152" t="str">
        <f>IF(OR(ISERROR('Entrée des commentaires bruts'!BR11),ISBLANK('Entrée des commentaires bruts'!BR11)),"-",'Entrée des commentaires bruts'!BR11)</f>
        <v>-</v>
      </c>
      <c r="CJ16" s="152" t="str">
        <f>IF(OR(ISERROR('Entrée des commentaires bruts'!BS11),ISBLANK('Entrée des commentaires bruts'!BS11)),"-",'Entrée des commentaires bruts'!BS11)</f>
        <v>-</v>
      </c>
      <c r="CK16" s="152" t="str">
        <f>IF(OR(ISERROR('Entrée des commentaires bruts'!BT11),ISBLANK('Entrée des commentaires bruts'!BT11)),"-",'Entrée des commentaires bruts'!BT11)</f>
        <v>-</v>
      </c>
      <c r="CL16" s="152" t="str">
        <f>IF(OR(ISERROR('Entrée des commentaires bruts'!BU11),ISBLANK('Entrée des commentaires bruts'!BU11)),"-",'Entrée des commentaires bruts'!BU11)</f>
        <v>-</v>
      </c>
      <c r="CM16" s="152" t="str">
        <f>IF(OR(ISERROR('Entrée des commentaires bruts'!#REF!),ISBLANK('Entrée des commentaires bruts'!#REF!)),"-",'Entrée des commentaires bruts'!#REF!)</f>
        <v>-</v>
      </c>
      <c r="CN16" s="152" t="str">
        <f>IF(OR(ISERROR('Entrée des commentaires bruts'!#REF!),ISBLANK('Entrée des commentaires bruts'!#REF!)),"-",'Entrée des commentaires bruts'!#REF!)</f>
        <v>-</v>
      </c>
      <c r="CO16" s="152" t="str">
        <f>IF(OR(ISERROR('Entrée des commentaires bruts'!#REF!),ISBLANK('Entrée des commentaires bruts'!#REF!)),"-",'Entrée des commentaires bruts'!#REF!)</f>
        <v>-</v>
      </c>
      <c r="CP16" s="152" t="str">
        <f>IF(OR(ISERROR('Entrée des commentaires bruts'!#REF!),ISBLANK('Entrée des commentaires bruts'!#REF!)),"-",'Entrée des commentaires bruts'!#REF!)</f>
        <v>-</v>
      </c>
      <c r="CQ16" s="152" t="str">
        <f>IF(OR(ISERROR('Entrée des commentaires bruts'!#REF!),ISBLANK('Entrée des commentaires bruts'!#REF!)),"-",'Entrée des commentaires bruts'!#REF!)</f>
        <v>-</v>
      </c>
      <c r="CR16" s="152" t="str">
        <f>IF(OR(ISERROR('Entrée des commentaires bruts'!BV11),ISBLANK('Entrée des commentaires bruts'!BV11)),"-",'Entrée des commentaires bruts'!BV11)</f>
        <v>-</v>
      </c>
      <c r="CS16" s="152" t="str">
        <f>IF(OR(ISERROR('Entrée des commentaires bruts'!BW11),ISBLANK('Entrée des commentaires bruts'!BW11)),"-",'Entrée des commentaires bruts'!BW11)</f>
        <v>-</v>
      </c>
      <c r="CT16" s="152" t="str">
        <f>IF(OR(ISERROR('Entrée des commentaires bruts'!BX11),ISBLANK('Entrée des commentaires bruts'!BX11)),"-",'Entrée des commentaires bruts'!BX11)</f>
        <v>-</v>
      </c>
      <c r="CU16" s="153" t="str">
        <f>IF(OR(ISERROR('Entrée des commentaires bruts'!BY11),ISBLANK('Entrée des commentaires bruts'!BY11)),"-",'Entrée des commentaires bruts'!BY11)</f>
        <v>-</v>
      </c>
      <c r="CV16" s="153" t="str">
        <f>IF(OR(ISERROR('Entrée des commentaires bruts'!BZ11),ISBLANK('Entrée des commentaires bruts'!BZ11)),"-",'Entrée des commentaires bruts'!BZ11)</f>
        <v>-</v>
      </c>
      <c r="CW16" s="153" t="str">
        <f>IF(OR(ISERROR('Entrée des commentaires bruts'!CA11),ISBLANK('Entrée des commentaires bruts'!CA11)),"-",'Entrée des commentaires bruts'!CA11)</f>
        <v>-</v>
      </c>
      <c r="CX16" s="153" t="str">
        <f>IF(OR(ISERROR('Entrée des commentaires bruts'!CB11),ISBLANK('Entrée des commentaires bruts'!CB11)),"-",'Entrée des commentaires bruts'!CB11)</f>
        <v>-</v>
      </c>
      <c r="CY16" s="153" t="str">
        <f>IF(OR(ISERROR('Entrée des commentaires bruts'!CC11),ISBLANK('Entrée des commentaires bruts'!CC11)),"-",'Entrée des commentaires bruts'!CC11)</f>
        <v>-</v>
      </c>
      <c r="CZ16" s="153" t="str">
        <f>IF(OR(ISERROR('Entrée des commentaires bruts'!CD11),ISBLANK('Entrée des commentaires bruts'!CD11)),"-",'Entrée des commentaires bruts'!CD11)</f>
        <v>-</v>
      </c>
      <c r="DA16" s="153" t="str">
        <f>IF(OR(ISERROR('Entrée des commentaires bruts'!CE11),ISBLANK('Entrée des commentaires bruts'!CE11)),"-",'Entrée des commentaires bruts'!CE11)</f>
        <v>-</v>
      </c>
      <c r="DB16" s="153" t="str">
        <f>IF(OR(ISERROR('Entrée des commentaires bruts'!CF11),ISBLANK('Entrée des commentaires bruts'!CF11)),"-",'Entrée des commentaires bruts'!CF11)</f>
        <v>-</v>
      </c>
      <c r="DC16" s="153" t="str">
        <f>IF(OR(ISERROR('Entrée des commentaires bruts'!CG11),ISBLANK('Entrée des commentaires bruts'!CG11)),"-",'Entrée des commentaires bruts'!CG11)</f>
        <v>-</v>
      </c>
      <c r="DD16" s="153" t="str">
        <f>IF(OR(ISERROR('Entrée des commentaires bruts'!CH11),ISBLANK('Entrée des commentaires bruts'!CH11)),"-",'Entrée des commentaires bruts'!CH11)</f>
        <v>-</v>
      </c>
      <c r="DE16" s="153" t="str">
        <f>IF(OR(ISERROR('Entrée des commentaires bruts'!CI11),ISBLANK('Entrée des commentaires bruts'!CI11)),"-",'Entrée des commentaires bruts'!CI11)</f>
        <v>-</v>
      </c>
      <c r="DF16" s="153" t="str">
        <f>IF(OR(ISERROR('Entrée des commentaires bruts'!CJ11),ISBLANK('Entrée des commentaires bruts'!CJ11)),"-",'Entrée des commentaires bruts'!CJ11)</f>
        <v>-</v>
      </c>
      <c r="DG16" s="153" t="str">
        <f>IF(OR(ISERROR('Entrée des commentaires bruts'!CK11),ISBLANK('Entrée des commentaires bruts'!CK11)),"-",'Entrée des commentaires bruts'!CK11)</f>
        <v>-</v>
      </c>
      <c r="DH16" s="153" t="str">
        <f>IF(OR(ISERROR('Entrée des commentaires bruts'!CL11),ISBLANK('Entrée des commentaires bruts'!CL11)),"-",'Entrée des commentaires bruts'!CL11)</f>
        <v>-</v>
      </c>
      <c r="DI16" s="153" t="str">
        <f>IF(OR(ISERROR('Entrée des commentaires bruts'!CM11),ISBLANK('Entrée des commentaires bruts'!CM11)),"-",'Entrée des commentaires bruts'!CM11)</f>
        <v>-</v>
      </c>
      <c r="DJ16" s="153" t="str">
        <f>IF(OR(ISERROR('Entrée des commentaires bruts'!CN11),ISBLANK('Entrée des commentaires bruts'!CN11)),"-",'Entrée des commentaires bruts'!CN11)</f>
        <v>-</v>
      </c>
      <c r="DK16" s="153" t="str">
        <f>IF(OR(ISERROR('Entrée des commentaires bruts'!CO11),ISBLANK('Entrée des commentaires bruts'!CO11)),"-",'Entrée des commentaires bruts'!CO11)</f>
        <v>-</v>
      </c>
      <c r="DL16" s="153" t="str">
        <f>IF(OR(ISERROR('Entrée des commentaires bruts'!CP11),ISBLANK('Entrée des commentaires bruts'!CP11)),"-",'Entrée des commentaires bruts'!CP11)</f>
        <v>-</v>
      </c>
      <c r="DM16" s="153" t="str">
        <f>IF(OR(ISERROR('Entrée des commentaires bruts'!CQ11),ISBLANK('Entrée des commentaires bruts'!CQ11)),"-",'Entrée des commentaires bruts'!CQ11)</f>
        <v>-</v>
      </c>
      <c r="DN16" s="153" t="str">
        <f>IF(OR(ISERROR('Entrée des commentaires bruts'!CR11),ISBLANK('Entrée des commentaires bruts'!CR11)),"-",'Entrée des commentaires bruts'!CR11)</f>
        <v>-</v>
      </c>
      <c r="DO16" s="153" t="str">
        <f>IF(OR(ISERROR('Entrée des commentaires bruts'!CS11),ISBLANK('Entrée des commentaires bruts'!CS11)),"-",'Entrée des commentaires bruts'!CS11)</f>
        <v>-</v>
      </c>
      <c r="DP16" s="153" t="str">
        <f>IF(OR(ISERROR('Entrée des commentaires bruts'!CT11),ISBLANK('Entrée des commentaires bruts'!CT11)),"-",'Entrée des commentaires bruts'!CT11)</f>
        <v>-</v>
      </c>
      <c r="DQ16" s="153" t="str">
        <f>IF(OR(ISERROR('Entrée des commentaires bruts'!CU11),ISBLANK('Entrée des commentaires bruts'!CU11)),"-",'Entrée des commentaires bruts'!CU11)</f>
        <v>-</v>
      </c>
      <c r="DR16" s="153" t="str">
        <f>IF(OR(ISERROR('Entrée des commentaires bruts'!CV11),ISBLANK('Entrée des commentaires bruts'!CV11)),"-",'Entrée des commentaires bruts'!CV11)</f>
        <v>-</v>
      </c>
    </row>
    <row r="17" spans="1:122" ht="15" customHeight="1" x14ac:dyDescent="0.25">
      <c r="A17" s="152" t="str">
        <f>IF(OR(ISERROR('Entrée des commentaires bruts'!L12),ISBLANK('Entrée des commentaires bruts'!B12)),"-",'Entrée des commentaires bruts'!B12)</f>
        <v>-</v>
      </c>
      <c r="B17" s="152" t="str">
        <f>IF(OR(ISERROR('Entrée des commentaires bruts'!M12),ISBLANK('Entrée des commentaires bruts'!M12)),"-",'Entrée des commentaires bruts'!M12)</f>
        <v>-</v>
      </c>
      <c r="C17" s="152" t="str">
        <f>IF(OR(ISERROR('Entrée des commentaires bruts'!N12),ISBLANK('Entrée des commentaires bruts'!N12)),"-",'Entrée des commentaires bruts'!N12)</f>
        <v>-</v>
      </c>
      <c r="D17" s="152" t="str">
        <f>IF(OR(ISERROR('Entrée des commentaires bruts'!O12),ISBLANK('Entrée des commentaires bruts'!O12)),"-",'Entrée des commentaires bruts'!O12)</f>
        <v>-</v>
      </c>
      <c r="E17" s="152" t="str">
        <f>IF(OR(ISERROR('Entrée des commentaires bruts'!P12),ISBLANK('Entrée des commentaires bruts'!P12)),"-",'Entrée des commentaires bruts'!P12)</f>
        <v>-</v>
      </c>
      <c r="F17" s="152" t="str">
        <f>IF(OR(ISERROR('Entrée des commentaires bruts'!Q12),ISBLANK('Entrée des commentaires bruts'!Q12)),"-",'Entrée des commentaires bruts'!Q12)</f>
        <v>-</v>
      </c>
      <c r="G17" s="152" t="str">
        <f>IF(OR(ISERROR('Entrée des commentaires bruts'!R12),ISBLANK('Entrée des commentaires bruts'!R12)),"-",'Entrée des commentaires bruts'!R12)</f>
        <v>-</v>
      </c>
      <c r="H17" s="152" t="str">
        <f>IF(OR(ISERROR('Entrée des commentaires bruts'!S12),ISBLANK('Entrée des commentaires bruts'!S12)),"-",'Entrée des commentaires bruts'!S12)</f>
        <v>-</v>
      </c>
      <c r="I17" s="152" t="str">
        <f>IF(OR(ISERROR('Entrée des commentaires bruts'!T12),ISBLANK('Entrée des commentaires bruts'!T12)),"-",'Entrée des commentaires bruts'!T12)</f>
        <v>-</v>
      </c>
      <c r="J17" s="152" t="str">
        <f>IF(OR(ISERROR('Entrée des commentaires bruts'!U12),ISBLANK('Entrée des commentaires bruts'!U12)),"-",'Entrée des commentaires bruts'!U12)</f>
        <v>-</v>
      </c>
      <c r="K17" s="152" t="str">
        <f>IF(OR(ISERROR('Entrée des commentaires bruts'!#REF!),ISBLANK('Entrée des commentaires bruts'!#REF!)),"-",'Entrée des commentaires bruts'!#REF!)</f>
        <v>-</v>
      </c>
      <c r="L17" s="152" t="str">
        <f>IF(OR(ISERROR('Entrée des commentaires bruts'!#REF!),ISBLANK('Entrée des commentaires bruts'!#REF!)),"-",'Entrée des commentaires bruts'!#REF!)</f>
        <v>-</v>
      </c>
      <c r="M17" s="152" t="str">
        <f>IF(OR(ISERROR('Entrée des commentaires bruts'!#REF!),ISBLANK('Entrée des commentaires bruts'!#REF!)),"-",'Entrée des commentaires bruts'!#REF!)</f>
        <v>-</v>
      </c>
      <c r="N17" s="152" t="str">
        <f>IF(OR(ISERROR('Entrée des commentaires bruts'!#REF!),ISBLANK('Entrée des commentaires bruts'!#REF!)),"-",'Entrée des commentaires bruts'!#REF!)</f>
        <v>-</v>
      </c>
      <c r="O17" s="152" t="str">
        <f>IF(OR(ISERROR('Entrée des commentaires bruts'!#REF!),ISBLANK('Entrée des commentaires bruts'!#REF!)),"-",'Entrée des commentaires bruts'!#REF!)</f>
        <v>-</v>
      </c>
      <c r="P17" s="152" t="str">
        <f>IF(OR(ISERROR('Entrée des commentaires bruts'!#REF!),ISBLANK('Entrée des commentaires bruts'!#REF!)),"-",'Entrée des commentaires bruts'!#REF!)</f>
        <v>-</v>
      </c>
      <c r="Q17" s="152" t="str">
        <f>IF(OR(ISERROR('Entrée des commentaires bruts'!#REF!),ISBLANK('Entrée des commentaires bruts'!#REF!)),"-",'Entrée des commentaires bruts'!#REF!)</f>
        <v>-</v>
      </c>
      <c r="R17" s="152" t="str">
        <f>IF(OR(ISERROR('Entrée des commentaires bruts'!V12),ISBLANK('Entrée des commentaires bruts'!V12)),"-",'Entrée des commentaires bruts'!V12)</f>
        <v>-</v>
      </c>
      <c r="S17" s="152" t="str">
        <f>IF(OR(ISERROR('Entrée des commentaires bruts'!W12),ISBLANK('Entrée des commentaires bruts'!W12)),"-",'Entrée des commentaires bruts'!W12)</f>
        <v>-</v>
      </c>
      <c r="T17" s="152" t="str">
        <f>IF(OR(ISERROR('Entrée des commentaires bruts'!X12),ISBLANK('Entrée des commentaires bruts'!X12)),"-",'Entrée des commentaires bruts'!X12)</f>
        <v>-</v>
      </c>
      <c r="U17" s="152" t="str">
        <f>IF(OR(ISERROR('Entrée des commentaires bruts'!Y12),ISBLANK('Entrée des commentaires bruts'!Y12)),"-",'Entrée des commentaires bruts'!Y12)</f>
        <v>-</v>
      </c>
      <c r="V17" s="152" t="str">
        <f>IF(OR(ISERROR('Entrée des commentaires bruts'!Z12),ISBLANK('Entrée des commentaires bruts'!Z12)),"-",'Entrée des commentaires bruts'!Z12)</f>
        <v>-</v>
      </c>
      <c r="W17" s="152" t="str">
        <f>IF(OR(ISERROR('Entrée des commentaires bruts'!AA12),ISBLANK('Entrée des commentaires bruts'!AA12)),"-",'Entrée des commentaires bruts'!AA12)</f>
        <v>-</v>
      </c>
      <c r="X17" s="152" t="str">
        <f>IF(OR(ISERROR('Entrée des commentaires bruts'!AB12),ISBLANK('Entrée des commentaires bruts'!AB12)),"-",'Entrée des commentaires bruts'!AB12)</f>
        <v>-</v>
      </c>
      <c r="Y17" s="152" t="str">
        <f>IF(OR(ISERROR('Entrée des commentaires bruts'!AC12),ISBLANK('Entrée des commentaires bruts'!AC12)),"-",'Entrée des commentaires bruts'!AC12)</f>
        <v>-</v>
      </c>
      <c r="Z17" s="152" t="str">
        <f>IF(OR(ISERROR('Entrée des commentaires bruts'!AD12),ISBLANK('Entrée des commentaires bruts'!AD12)),"-",'Entrée des commentaires bruts'!AD12)</f>
        <v>-</v>
      </c>
      <c r="AA17" s="152" t="str">
        <f>IF(OR(ISERROR('Entrée des commentaires bruts'!AE12),ISBLANK('Entrée des commentaires bruts'!AE12)),"-",'Entrée des commentaires bruts'!AE12)</f>
        <v>-</v>
      </c>
      <c r="AB17" s="152" t="str">
        <f>IF(OR(ISERROR('Entrée des commentaires bruts'!AF12),ISBLANK('Entrée des commentaires bruts'!AF12)),"-",'Entrée des commentaires bruts'!AF12)</f>
        <v>-</v>
      </c>
      <c r="AC17" s="152" t="str">
        <f>IF(OR(ISERROR('Entrée des commentaires bruts'!AG12),ISBLANK('Entrée des commentaires bruts'!AG12)),"-",'Entrée des commentaires bruts'!AG12)</f>
        <v>-</v>
      </c>
      <c r="AD17" s="152" t="str">
        <f>IF(OR(ISERROR('Entrée des commentaires bruts'!#REF!),ISBLANK('Entrée des commentaires bruts'!#REF!)),"-",'Entrée des commentaires bruts'!#REF!)</f>
        <v>-</v>
      </c>
      <c r="AE17" s="152" t="str">
        <f>IF(OR(ISERROR('Entrée des commentaires bruts'!#REF!),ISBLANK('Entrée des commentaires bruts'!#REF!)),"-",'Entrée des commentaires bruts'!#REF!)</f>
        <v>-</v>
      </c>
      <c r="AF17" s="152" t="str">
        <f>IF(OR(ISERROR('Entrée des commentaires bruts'!#REF!),ISBLANK('Entrée des commentaires bruts'!#REF!)),"-",'Entrée des commentaires bruts'!#REF!)</f>
        <v>-</v>
      </c>
      <c r="AG17" s="152" t="str">
        <f>IF(OR(ISERROR('Entrée des commentaires bruts'!#REF!),ISBLANK('Entrée des commentaires bruts'!#REF!)),"-",'Entrée des commentaires bruts'!#REF!)</f>
        <v>-</v>
      </c>
      <c r="AH17" s="152" t="str">
        <f>IF(OR(ISERROR('Entrée des commentaires bruts'!#REF!),ISBLANK('Entrée des commentaires bruts'!#REF!)),"-",'Entrée des commentaires bruts'!#REF!)</f>
        <v>-</v>
      </c>
      <c r="AI17" s="152" t="str">
        <f>IF(OR(ISERROR('Entrée des commentaires bruts'!#REF!),ISBLANK('Entrée des commentaires bruts'!#REF!)),"-",'Entrée des commentaires bruts'!#REF!)</f>
        <v>-</v>
      </c>
      <c r="AJ17" s="152" t="str">
        <f>IF(OR(ISERROR('Entrée des commentaires bruts'!#REF!),ISBLANK('Entrée des commentaires bruts'!#REF!)),"-",'Entrée des commentaires bruts'!#REF!)</f>
        <v>-</v>
      </c>
      <c r="AK17" s="152" t="str">
        <f>IF(OR(ISERROR('Entrée des commentaires bruts'!#REF!),ISBLANK('Entrée des commentaires bruts'!#REF!)),"-",'Entrée des commentaires bruts'!#REF!)</f>
        <v>-</v>
      </c>
      <c r="AL17" s="152" t="str">
        <f>IF(OR(ISERROR('Entrée des commentaires bruts'!#REF!),ISBLANK('Entrée des commentaires bruts'!#REF!)),"-",'Entrée des commentaires bruts'!#REF!)</f>
        <v>-</v>
      </c>
      <c r="AM17" s="152" t="str">
        <f>IF(OR(ISERROR('Entrée des commentaires bruts'!#REF!),ISBLANK('Entrée des commentaires bruts'!#REF!)),"-",'Entrée des commentaires bruts'!#REF!)</f>
        <v>-</v>
      </c>
      <c r="AN17" s="152" t="str">
        <f>IF(OR(ISERROR('Entrée des commentaires bruts'!#REF!),ISBLANK('Entrée des commentaires bruts'!#REF!)),"-",'Entrée des commentaires bruts'!#REF!)</f>
        <v>-</v>
      </c>
      <c r="AO17" s="152" t="str">
        <f>IF(OR(ISERROR('Entrée des commentaires bruts'!#REF!),ISBLANK('Entrée des commentaires bruts'!#REF!)),"-",'Entrée des commentaires bruts'!#REF!)</f>
        <v>-</v>
      </c>
      <c r="AP17" s="152" t="str">
        <f>IF(OR(ISERROR('Entrée des commentaires bruts'!AH12),ISBLANK('Entrée des commentaires bruts'!AH12)),"-",'Entrée des commentaires bruts'!AH12)</f>
        <v>-</v>
      </c>
      <c r="AQ17" s="152" t="str">
        <f>IF(OR(ISERROR('Entrée des commentaires bruts'!AI12),ISBLANK('Entrée des commentaires bruts'!AI12)),"-",'Entrée des commentaires bruts'!AI12)</f>
        <v>-</v>
      </c>
      <c r="AR17" s="152" t="str">
        <f>IF(OR(ISERROR('Entrée des commentaires bruts'!AJ12),ISBLANK('Entrée des commentaires bruts'!AJ12)),"-",'Entrée des commentaires bruts'!AJ12)</f>
        <v>-</v>
      </c>
      <c r="AS17" s="152" t="str">
        <f>IF(OR(ISERROR('Entrée des commentaires bruts'!AK12),ISBLANK('Entrée des commentaires bruts'!AK12)),"-",'Entrée des commentaires bruts'!AK12)</f>
        <v>-</v>
      </c>
      <c r="AT17" s="152" t="str">
        <f>IF(OR(ISERROR('Entrée des commentaires bruts'!AL12),ISBLANK('Entrée des commentaires bruts'!AL12)),"-",'Entrée des commentaires bruts'!AL12)</f>
        <v>-</v>
      </c>
      <c r="AU17" s="152" t="str">
        <f>IF(OR(ISERROR('Entrée des commentaires bruts'!AM12),ISBLANK('Entrée des commentaires bruts'!AM12)),"-",'Entrée des commentaires bruts'!AM12)</f>
        <v>-</v>
      </c>
      <c r="AV17" s="152" t="str">
        <f>IF(OR(ISERROR('Entrée des commentaires bruts'!AN12),ISBLANK('Entrée des commentaires bruts'!AN12)),"-",'Entrée des commentaires bruts'!AN12)</f>
        <v>-</v>
      </c>
      <c r="AW17" s="152" t="str">
        <f>IF(OR(ISERROR('Entrée des commentaires bruts'!AO12),ISBLANK('Entrée des commentaires bruts'!AO12)),"-",'Entrée des commentaires bruts'!AO12)</f>
        <v>-</v>
      </c>
      <c r="AX17" s="152" t="str">
        <f>IF(OR(ISERROR('Entrée des commentaires bruts'!AP12),ISBLANK('Entrée des commentaires bruts'!AP12)),"-",'Entrée des commentaires bruts'!AP12)</f>
        <v>-</v>
      </c>
      <c r="AY17" s="152" t="str">
        <f>IF(OR(ISERROR('Entrée des commentaires bruts'!AY12),ISBLANK('Entrée des commentaires bruts'!AY12)),"-",'Entrée des commentaires bruts'!AY12)</f>
        <v>-</v>
      </c>
      <c r="AZ17" s="152" t="str">
        <f>IF(OR(ISERROR('Entrée des commentaires bruts'!AZ12),ISBLANK('Entrée des commentaires bruts'!AZ12)),"-",'Entrée des commentaires bruts'!AZ12)</f>
        <v>-</v>
      </c>
      <c r="BA17" s="152" t="str">
        <f>IF(OR(ISERROR('Entrée des commentaires bruts'!BA12),ISBLANK('Entrée des commentaires bruts'!BA12)),"-",'Entrée des commentaires bruts'!BA12)</f>
        <v>-</v>
      </c>
      <c r="BB17" s="152" t="str">
        <f>IF(OR(ISERROR('Entrée des commentaires bruts'!BB12),ISBLANK('Entrée des commentaires bruts'!BB12)),"-",'Entrée des commentaires bruts'!BB12)</f>
        <v>-</v>
      </c>
      <c r="BC17" s="152" t="str">
        <f>IF(OR(ISERROR('Entrée des commentaires bruts'!BC12),ISBLANK('Entrée des commentaires bruts'!BC12)),"-",'Entrée des commentaires bruts'!BC12)</f>
        <v>-</v>
      </c>
      <c r="BD17" s="152" t="str">
        <f>IF(OR(ISERROR('Entrée des commentaires bruts'!BD12),ISBLANK('Entrée des commentaires bruts'!BD12)),"-",'Entrée des commentaires bruts'!BD12)</f>
        <v>-</v>
      </c>
      <c r="BE17" s="152" t="str">
        <f>IF(OR(ISERROR('Entrée des commentaires bruts'!BE12),ISBLANK('Entrée des commentaires bruts'!BE12)),"-",'Entrée des commentaires bruts'!BE12)</f>
        <v>-</v>
      </c>
      <c r="BF17" s="152" t="str">
        <f>IF(OR(ISERROR('Entrée des commentaires bruts'!BF12),ISBLANK('Entrée des commentaires bruts'!BF12)),"-",'Entrée des commentaires bruts'!BF12)</f>
        <v>-</v>
      </c>
      <c r="BG17" s="152" t="str">
        <f>IF(OR(ISERROR('Entrée des commentaires bruts'!BG12),ISBLANK('Entrée des commentaires bruts'!BG12)),"-",'Entrée des commentaires bruts'!BG12)</f>
        <v>-</v>
      </c>
      <c r="BH17" s="152" t="str">
        <f>IF(OR(ISERROR('Entrée des commentaires bruts'!BH12),ISBLANK('Entrée des commentaires bruts'!BH12)),"-",'Entrée des commentaires bruts'!BH12)</f>
        <v>-</v>
      </c>
      <c r="BI17" s="152" t="str">
        <f>IF(OR(ISERROR('Entrée des commentaires bruts'!BI12),ISBLANK('Entrée des commentaires bruts'!BI12)),"-",'Entrée des commentaires bruts'!BI12)</f>
        <v>-</v>
      </c>
      <c r="BJ17" s="152" t="str">
        <f>IF(OR(ISERROR('Entrée des commentaires bruts'!#REF!),ISBLANK('Entrée des commentaires bruts'!#REF!)),"-",'Entrée des commentaires bruts'!#REF!)</f>
        <v>-</v>
      </c>
      <c r="BK17" s="152" t="str">
        <f>IF(OR(ISERROR('Entrée des commentaires bruts'!#REF!),ISBLANK('Entrée des commentaires bruts'!#REF!)),"-",'Entrée des commentaires bruts'!#REF!)</f>
        <v>-</v>
      </c>
      <c r="BL17" s="152" t="str">
        <f>IF(OR(ISERROR('Entrée des commentaires bruts'!#REF!),ISBLANK('Entrée des commentaires bruts'!#REF!)),"-",'Entrée des commentaires bruts'!#REF!)</f>
        <v>-</v>
      </c>
      <c r="BM17" s="152" t="str">
        <f>IF(OR(ISERROR('Entrée des commentaires bruts'!#REF!),ISBLANK('Entrée des commentaires bruts'!#REF!)),"-",'Entrée des commentaires bruts'!#REF!)</f>
        <v>-</v>
      </c>
      <c r="BN17" s="152" t="str">
        <f>IF(OR(ISERROR('Entrée des commentaires bruts'!#REF!),ISBLANK('Entrée des commentaires bruts'!#REF!)),"-",'Entrée des commentaires bruts'!#REF!)</f>
        <v>-</v>
      </c>
      <c r="BO17" s="152" t="str">
        <f>IF(OR(ISERROR('Entrée des commentaires bruts'!#REF!),ISBLANK('Entrée des commentaires bruts'!#REF!)),"-",'Entrée des commentaires bruts'!#REF!)</f>
        <v>-</v>
      </c>
      <c r="BP17" s="152" t="str">
        <f>IF(OR(ISERROR('Entrée des commentaires bruts'!#REF!),ISBLANK('Entrée des commentaires bruts'!#REF!)),"-",'Entrée des commentaires bruts'!#REF!)</f>
        <v>-</v>
      </c>
      <c r="BQ17" s="152" t="str">
        <f>IF(OR(ISERROR('Entrée des commentaires bruts'!#REF!),ISBLANK('Entrée des commentaires bruts'!#REF!)),"-",'Entrée des commentaires bruts'!#REF!)</f>
        <v>-</v>
      </c>
      <c r="BR17" s="152" t="str">
        <f>IF(OR(ISERROR('Entrée des commentaires bruts'!#REF!),ISBLANK('Entrée des commentaires bruts'!#REF!)),"-",'Entrée des commentaires bruts'!#REF!)</f>
        <v>-</v>
      </c>
      <c r="BS17" s="152" t="str">
        <f>IF(OR(ISERROR('Entrée des commentaires bruts'!#REF!),ISBLANK('Entrée des commentaires bruts'!#REF!)),"-",'Entrée des commentaires bruts'!#REF!)</f>
        <v>-</v>
      </c>
      <c r="BT17" s="152" t="str">
        <f>IF(OR(ISERROR('Entrée des commentaires bruts'!#REF!),ISBLANK('Entrée des commentaires bruts'!#REF!)),"-",'Entrée des commentaires bruts'!#REF!)</f>
        <v>-</v>
      </c>
      <c r="BU17" s="152" t="str">
        <f>IF(OR(ISERROR('Entrée des commentaires bruts'!#REF!),ISBLANK('Entrée des commentaires bruts'!#REF!)),"-",'Entrée des commentaires bruts'!#REF!)</f>
        <v>-</v>
      </c>
      <c r="BV17" s="152" t="str">
        <f>IF(OR(ISERROR('Entrée des commentaires bruts'!#REF!),ISBLANK('Entrée des commentaires bruts'!#REF!)),"-",'Entrée des commentaires bruts'!#REF!)</f>
        <v>-</v>
      </c>
      <c r="BW17" s="152" t="str">
        <f>IF(OR(ISERROR('Entrée des commentaires bruts'!#REF!),ISBLANK('Entrée des commentaires bruts'!#REF!)),"-",'Entrée des commentaires bruts'!#REF!)</f>
        <v>-</v>
      </c>
      <c r="BX17" s="152" t="str">
        <f>IF(OR(ISERROR('Entrée des commentaires bruts'!#REF!),ISBLANK('Entrée des commentaires bruts'!#REF!)),"-",'Entrée des commentaires bruts'!#REF!)</f>
        <v>-</v>
      </c>
      <c r="BY17" s="152" t="str">
        <f>IF(OR(ISERROR('Entrée des commentaires bruts'!#REF!),ISBLANK('Entrée des commentaires bruts'!#REF!)),"-",'Entrée des commentaires bruts'!#REF!)</f>
        <v>-</v>
      </c>
      <c r="BZ17" s="152" t="str">
        <f>IF(OR(ISERROR('Entrée des commentaires bruts'!BJ12),ISBLANK('Entrée des commentaires bruts'!BJ12)),"-",'Entrée des commentaires bruts'!BJ12)</f>
        <v>-</v>
      </c>
      <c r="CA17" s="152" t="str">
        <f>IF(OR(ISERROR('Entrée des commentaires bruts'!BK12),ISBLANK('Entrée des commentaires bruts'!BK12)),"-",'Entrée des commentaires bruts'!BK12)</f>
        <v>-</v>
      </c>
      <c r="CB17" s="152" t="str">
        <f>IF(OR(ISERROR('Entrée des commentaires bruts'!BL12),ISBLANK('Entrée des commentaires bruts'!BL12)),"-",'Entrée des commentaires bruts'!BL12)</f>
        <v>-</v>
      </c>
      <c r="CC17" s="152" t="str">
        <f>IF(OR(ISERROR('Entrée des commentaires bruts'!BM12),ISBLANK('Entrée des commentaires bruts'!BM12)),"-",'Entrée des commentaires bruts'!BM12)</f>
        <v>-</v>
      </c>
      <c r="CD17" s="152" t="str">
        <f>IF(OR(ISERROR('Entrée des commentaires bruts'!BN12),ISBLANK('Entrée des commentaires bruts'!BN12)),"-",'Entrée des commentaires bruts'!BN12)</f>
        <v>-</v>
      </c>
      <c r="CE17" s="152" t="str">
        <f>IF(OR(ISERROR('Entrée des commentaires bruts'!BO12),ISBLANK('Entrée des commentaires bruts'!BO12)),"-",'Entrée des commentaires bruts'!BO12)</f>
        <v>-</v>
      </c>
      <c r="CF17" s="152" t="str">
        <f>IF(OR(ISERROR('Entrée des commentaires bruts'!BP12),ISBLANK('Entrée des commentaires bruts'!BP12)),"-",'Entrée des commentaires bruts'!BP12)</f>
        <v>-</v>
      </c>
      <c r="CG17" s="152" t="str">
        <f>IF(OR(ISERROR('Entrée des commentaires bruts'!#REF!),ISBLANK('Entrée des commentaires bruts'!#REF!)),"-",'Entrée des commentaires bruts'!#REF!)</f>
        <v>-</v>
      </c>
      <c r="CH17" s="152" t="str">
        <f>IF(OR(ISERROR('Entrée des commentaires bruts'!BQ12),ISBLANK('Entrée des commentaires bruts'!BQ12)),"-",'Entrée des commentaires bruts'!BQ12)</f>
        <v>-</v>
      </c>
      <c r="CI17" s="152" t="str">
        <f>IF(OR(ISERROR('Entrée des commentaires bruts'!BR12),ISBLANK('Entrée des commentaires bruts'!BR12)),"-",'Entrée des commentaires bruts'!BR12)</f>
        <v>-</v>
      </c>
      <c r="CJ17" s="152" t="str">
        <f>IF(OR(ISERROR('Entrée des commentaires bruts'!BS12),ISBLANK('Entrée des commentaires bruts'!BS12)),"-",'Entrée des commentaires bruts'!BS12)</f>
        <v>-</v>
      </c>
      <c r="CK17" s="152" t="str">
        <f>IF(OR(ISERROR('Entrée des commentaires bruts'!BT12),ISBLANK('Entrée des commentaires bruts'!BT12)),"-",'Entrée des commentaires bruts'!BT12)</f>
        <v>-</v>
      </c>
      <c r="CL17" s="152" t="str">
        <f>IF(OR(ISERROR('Entrée des commentaires bruts'!BU12),ISBLANK('Entrée des commentaires bruts'!BU12)),"-",'Entrée des commentaires bruts'!BU12)</f>
        <v>-</v>
      </c>
      <c r="CM17" s="152" t="str">
        <f>IF(OR(ISERROR('Entrée des commentaires bruts'!#REF!),ISBLANK('Entrée des commentaires bruts'!#REF!)),"-",'Entrée des commentaires bruts'!#REF!)</f>
        <v>-</v>
      </c>
      <c r="CN17" s="152" t="str">
        <f>IF(OR(ISERROR('Entrée des commentaires bruts'!#REF!),ISBLANK('Entrée des commentaires bruts'!#REF!)),"-",'Entrée des commentaires bruts'!#REF!)</f>
        <v>-</v>
      </c>
      <c r="CO17" s="152" t="str">
        <f>IF(OR(ISERROR('Entrée des commentaires bruts'!#REF!),ISBLANK('Entrée des commentaires bruts'!#REF!)),"-",'Entrée des commentaires bruts'!#REF!)</f>
        <v>-</v>
      </c>
      <c r="CP17" s="152" t="str">
        <f>IF(OR(ISERROR('Entrée des commentaires bruts'!#REF!),ISBLANK('Entrée des commentaires bruts'!#REF!)),"-",'Entrée des commentaires bruts'!#REF!)</f>
        <v>-</v>
      </c>
      <c r="CQ17" s="152" t="str">
        <f>IF(OR(ISERROR('Entrée des commentaires bruts'!#REF!),ISBLANK('Entrée des commentaires bruts'!#REF!)),"-",'Entrée des commentaires bruts'!#REF!)</f>
        <v>-</v>
      </c>
      <c r="CR17" s="152" t="str">
        <f>IF(OR(ISERROR('Entrée des commentaires bruts'!BV12),ISBLANK('Entrée des commentaires bruts'!BV12)),"-",'Entrée des commentaires bruts'!BV12)</f>
        <v>-</v>
      </c>
      <c r="CS17" s="152" t="str">
        <f>IF(OR(ISERROR('Entrée des commentaires bruts'!BW12),ISBLANK('Entrée des commentaires bruts'!BW12)),"-",'Entrée des commentaires bruts'!BW12)</f>
        <v>-</v>
      </c>
      <c r="CT17" s="152" t="str">
        <f>IF(OR(ISERROR('Entrée des commentaires bruts'!BX12),ISBLANK('Entrée des commentaires bruts'!BX12)),"-",'Entrée des commentaires bruts'!BX12)</f>
        <v>-</v>
      </c>
      <c r="CU17" s="153" t="str">
        <f>IF(OR(ISERROR('Entrée des commentaires bruts'!BY12),ISBLANK('Entrée des commentaires bruts'!BY12)),"-",'Entrée des commentaires bruts'!BY12)</f>
        <v>-</v>
      </c>
      <c r="CV17" s="153" t="str">
        <f>IF(OR(ISERROR('Entrée des commentaires bruts'!BZ12),ISBLANK('Entrée des commentaires bruts'!BZ12)),"-",'Entrée des commentaires bruts'!BZ12)</f>
        <v>-</v>
      </c>
      <c r="CW17" s="153" t="str">
        <f>IF(OR(ISERROR('Entrée des commentaires bruts'!CA12),ISBLANK('Entrée des commentaires bruts'!CA12)),"-",'Entrée des commentaires bruts'!CA12)</f>
        <v>-</v>
      </c>
      <c r="CX17" s="153" t="str">
        <f>IF(OR(ISERROR('Entrée des commentaires bruts'!CB12),ISBLANK('Entrée des commentaires bruts'!CB12)),"-",'Entrée des commentaires bruts'!CB12)</f>
        <v>-</v>
      </c>
      <c r="CY17" s="153" t="str">
        <f>IF(OR(ISERROR('Entrée des commentaires bruts'!CC12),ISBLANK('Entrée des commentaires bruts'!CC12)),"-",'Entrée des commentaires bruts'!CC12)</f>
        <v>-</v>
      </c>
      <c r="CZ17" s="153" t="str">
        <f>IF(OR(ISERROR('Entrée des commentaires bruts'!CD12),ISBLANK('Entrée des commentaires bruts'!CD12)),"-",'Entrée des commentaires bruts'!CD12)</f>
        <v>-</v>
      </c>
      <c r="DA17" s="153" t="str">
        <f>IF(OR(ISERROR('Entrée des commentaires bruts'!CE12),ISBLANK('Entrée des commentaires bruts'!CE12)),"-",'Entrée des commentaires bruts'!CE12)</f>
        <v>-</v>
      </c>
      <c r="DB17" s="153" t="str">
        <f>IF(OR(ISERROR('Entrée des commentaires bruts'!CF12),ISBLANK('Entrée des commentaires bruts'!CF12)),"-",'Entrée des commentaires bruts'!CF12)</f>
        <v>-</v>
      </c>
      <c r="DC17" s="153" t="str">
        <f>IF(OR(ISERROR('Entrée des commentaires bruts'!CG12),ISBLANK('Entrée des commentaires bruts'!CG12)),"-",'Entrée des commentaires bruts'!CG12)</f>
        <v>-</v>
      </c>
      <c r="DD17" s="153" t="str">
        <f>IF(OR(ISERROR('Entrée des commentaires bruts'!CH12),ISBLANK('Entrée des commentaires bruts'!CH12)),"-",'Entrée des commentaires bruts'!CH12)</f>
        <v>-</v>
      </c>
      <c r="DE17" s="153" t="str">
        <f>IF(OR(ISERROR('Entrée des commentaires bruts'!CI12),ISBLANK('Entrée des commentaires bruts'!CI12)),"-",'Entrée des commentaires bruts'!CI12)</f>
        <v>-</v>
      </c>
      <c r="DF17" s="153" t="str">
        <f>IF(OR(ISERROR('Entrée des commentaires bruts'!CJ12),ISBLANK('Entrée des commentaires bruts'!CJ12)),"-",'Entrée des commentaires bruts'!CJ12)</f>
        <v>-</v>
      </c>
      <c r="DG17" s="153" t="str">
        <f>IF(OR(ISERROR('Entrée des commentaires bruts'!CK12),ISBLANK('Entrée des commentaires bruts'!CK12)),"-",'Entrée des commentaires bruts'!CK12)</f>
        <v>-</v>
      </c>
      <c r="DH17" s="153" t="str">
        <f>IF(OR(ISERROR('Entrée des commentaires bruts'!CL12),ISBLANK('Entrée des commentaires bruts'!CL12)),"-",'Entrée des commentaires bruts'!CL12)</f>
        <v>-</v>
      </c>
      <c r="DI17" s="153" t="str">
        <f>IF(OR(ISERROR('Entrée des commentaires bruts'!CM12),ISBLANK('Entrée des commentaires bruts'!CM12)),"-",'Entrée des commentaires bruts'!CM12)</f>
        <v>-</v>
      </c>
      <c r="DJ17" s="153" t="str">
        <f>IF(OR(ISERROR('Entrée des commentaires bruts'!CN12),ISBLANK('Entrée des commentaires bruts'!CN12)),"-",'Entrée des commentaires bruts'!CN12)</f>
        <v>-</v>
      </c>
      <c r="DK17" s="153" t="str">
        <f>IF(OR(ISERROR('Entrée des commentaires bruts'!CO12),ISBLANK('Entrée des commentaires bruts'!CO12)),"-",'Entrée des commentaires bruts'!CO12)</f>
        <v>-</v>
      </c>
      <c r="DL17" s="153" t="str">
        <f>IF(OR(ISERROR('Entrée des commentaires bruts'!CP12),ISBLANK('Entrée des commentaires bruts'!CP12)),"-",'Entrée des commentaires bruts'!CP12)</f>
        <v>-</v>
      </c>
      <c r="DM17" s="153" t="str">
        <f>IF(OR(ISERROR('Entrée des commentaires bruts'!CQ12),ISBLANK('Entrée des commentaires bruts'!CQ12)),"-",'Entrée des commentaires bruts'!CQ12)</f>
        <v>-</v>
      </c>
      <c r="DN17" s="153" t="str">
        <f>IF(OR(ISERROR('Entrée des commentaires bruts'!CR12),ISBLANK('Entrée des commentaires bruts'!CR12)),"-",'Entrée des commentaires bruts'!CR12)</f>
        <v>-</v>
      </c>
      <c r="DO17" s="153" t="str">
        <f>IF(OR(ISERROR('Entrée des commentaires bruts'!CS12),ISBLANK('Entrée des commentaires bruts'!CS12)),"-",'Entrée des commentaires bruts'!CS12)</f>
        <v>-</v>
      </c>
      <c r="DP17" s="153" t="str">
        <f>IF(OR(ISERROR('Entrée des commentaires bruts'!CT12),ISBLANK('Entrée des commentaires bruts'!CT12)),"-",'Entrée des commentaires bruts'!CT12)</f>
        <v>-</v>
      </c>
      <c r="DQ17" s="153" t="str">
        <f>IF(OR(ISERROR('Entrée des commentaires bruts'!CU12),ISBLANK('Entrée des commentaires bruts'!CU12)),"-",'Entrée des commentaires bruts'!CU12)</f>
        <v>-</v>
      </c>
      <c r="DR17" s="153" t="str">
        <f>IF(OR(ISERROR('Entrée des commentaires bruts'!CV12),ISBLANK('Entrée des commentaires bruts'!CV12)),"-",'Entrée des commentaires bruts'!CV12)</f>
        <v>-</v>
      </c>
    </row>
    <row r="18" spans="1:122" ht="15" customHeight="1" x14ac:dyDescent="0.25">
      <c r="A18" s="152" t="str">
        <f>IF(OR(ISERROR('Entrée des commentaires bruts'!L13),ISBLANK('Entrée des commentaires bruts'!B13)),"-",'Entrée des commentaires bruts'!B13)</f>
        <v>-</v>
      </c>
      <c r="B18" s="152" t="str">
        <f>IF(OR(ISERROR('Entrée des commentaires bruts'!M13),ISBLANK('Entrée des commentaires bruts'!M13)),"-",'Entrée des commentaires bruts'!M13)</f>
        <v>-</v>
      </c>
      <c r="C18" s="152" t="str">
        <f>IF(OR(ISERROR('Entrée des commentaires bruts'!N13),ISBLANK('Entrée des commentaires bruts'!N13)),"-",'Entrée des commentaires bruts'!N13)</f>
        <v>-</v>
      </c>
      <c r="D18" s="152" t="str">
        <f>IF(OR(ISERROR('Entrée des commentaires bruts'!O13),ISBLANK('Entrée des commentaires bruts'!O13)),"-",'Entrée des commentaires bruts'!O13)</f>
        <v>-</v>
      </c>
      <c r="E18" s="152" t="str">
        <f>IF(OR(ISERROR('Entrée des commentaires bruts'!P13),ISBLANK('Entrée des commentaires bruts'!P13)),"-",'Entrée des commentaires bruts'!P13)</f>
        <v>-</v>
      </c>
      <c r="F18" s="152" t="str">
        <f>IF(OR(ISERROR('Entrée des commentaires bruts'!Q13),ISBLANK('Entrée des commentaires bruts'!Q13)),"-",'Entrée des commentaires bruts'!Q13)</f>
        <v>-</v>
      </c>
      <c r="G18" s="152" t="str">
        <f>IF(OR(ISERROR('Entrée des commentaires bruts'!R13),ISBLANK('Entrée des commentaires bruts'!R13)),"-",'Entrée des commentaires bruts'!R13)</f>
        <v>-</v>
      </c>
      <c r="H18" s="152" t="str">
        <f>IF(OR(ISERROR('Entrée des commentaires bruts'!S13),ISBLANK('Entrée des commentaires bruts'!S13)),"-",'Entrée des commentaires bruts'!S13)</f>
        <v>-</v>
      </c>
      <c r="I18" s="152" t="str">
        <f>IF(OR(ISERROR('Entrée des commentaires bruts'!T13),ISBLANK('Entrée des commentaires bruts'!T13)),"-",'Entrée des commentaires bruts'!T13)</f>
        <v>-</v>
      </c>
      <c r="J18" s="152" t="str">
        <f>IF(OR(ISERROR('Entrée des commentaires bruts'!U13),ISBLANK('Entrée des commentaires bruts'!U13)),"-",'Entrée des commentaires bruts'!U13)</f>
        <v>-</v>
      </c>
      <c r="K18" s="152" t="str">
        <f>IF(OR(ISERROR('Entrée des commentaires bruts'!#REF!),ISBLANK('Entrée des commentaires bruts'!#REF!)),"-",'Entrée des commentaires bruts'!#REF!)</f>
        <v>-</v>
      </c>
      <c r="L18" s="152" t="str">
        <f>IF(OR(ISERROR('Entrée des commentaires bruts'!#REF!),ISBLANK('Entrée des commentaires bruts'!#REF!)),"-",'Entrée des commentaires bruts'!#REF!)</f>
        <v>-</v>
      </c>
      <c r="M18" s="152" t="str">
        <f>IF(OR(ISERROR('Entrée des commentaires bruts'!#REF!),ISBLANK('Entrée des commentaires bruts'!#REF!)),"-",'Entrée des commentaires bruts'!#REF!)</f>
        <v>-</v>
      </c>
      <c r="N18" s="152" t="str">
        <f>IF(OR(ISERROR('Entrée des commentaires bruts'!#REF!),ISBLANK('Entrée des commentaires bruts'!#REF!)),"-",'Entrée des commentaires bruts'!#REF!)</f>
        <v>-</v>
      </c>
      <c r="O18" s="152" t="str">
        <f>IF(OR(ISERROR('Entrée des commentaires bruts'!#REF!),ISBLANK('Entrée des commentaires bruts'!#REF!)),"-",'Entrée des commentaires bruts'!#REF!)</f>
        <v>-</v>
      </c>
      <c r="P18" s="152" t="str">
        <f>IF(OR(ISERROR('Entrée des commentaires bruts'!#REF!),ISBLANK('Entrée des commentaires bruts'!#REF!)),"-",'Entrée des commentaires bruts'!#REF!)</f>
        <v>-</v>
      </c>
      <c r="Q18" s="152" t="str">
        <f>IF(OR(ISERROR('Entrée des commentaires bruts'!#REF!),ISBLANK('Entrée des commentaires bruts'!#REF!)),"-",'Entrée des commentaires bruts'!#REF!)</f>
        <v>-</v>
      </c>
      <c r="R18" s="152" t="str">
        <f>IF(OR(ISERROR('Entrée des commentaires bruts'!V13),ISBLANK('Entrée des commentaires bruts'!V13)),"-",'Entrée des commentaires bruts'!V13)</f>
        <v>-</v>
      </c>
      <c r="S18" s="152" t="str">
        <f>IF(OR(ISERROR('Entrée des commentaires bruts'!W13),ISBLANK('Entrée des commentaires bruts'!W13)),"-",'Entrée des commentaires bruts'!W13)</f>
        <v>-</v>
      </c>
      <c r="T18" s="152" t="str">
        <f>IF(OR(ISERROR('Entrée des commentaires bruts'!X13),ISBLANK('Entrée des commentaires bruts'!X13)),"-",'Entrée des commentaires bruts'!X13)</f>
        <v>-</v>
      </c>
      <c r="U18" s="152" t="str">
        <f>IF(OR(ISERROR('Entrée des commentaires bruts'!Y13),ISBLANK('Entrée des commentaires bruts'!Y13)),"-",'Entrée des commentaires bruts'!Y13)</f>
        <v>-</v>
      </c>
      <c r="V18" s="152" t="str">
        <f>IF(OR(ISERROR('Entrée des commentaires bruts'!Z13),ISBLANK('Entrée des commentaires bruts'!Z13)),"-",'Entrée des commentaires bruts'!Z13)</f>
        <v>-</v>
      </c>
      <c r="W18" s="152" t="str">
        <f>IF(OR(ISERROR('Entrée des commentaires bruts'!AA13),ISBLANK('Entrée des commentaires bruts'!AA13)),"-",'Entrée des commentaires bruts'!AA13)</f>
        <v>-</v>
      </c>
      <c r="X18" s="152" t="str">
        <f>IF(OR(ISERROR('Entrée des commentaires bruts'!AB13),ISBLANK('Entrée des commentaires bruts'!AB13)),"-",'Entrée des commentaires bruts'!AB13)</f>
        <v>-</v>
      </c>
      <c r="Y18" s="152" t="str">
        <f>IF(OR(ISERROR('Entrée des commentaires bruts'!AC13),ISBLANK('Entrée des commentaires bruts'!AC13)),"-",'Entrée des commentaires bruts'!AC13)</f>
        <v>-</v>
      </c>
      <c r="Z18" s="152" t="str">
        <f>IF(OR(ISERROR('Entrée des commentaires bruts'!AD13),ISBLANK('Entrée des commentaires bruts'!AD13)),"-",'Entrée des commentaires bruts'!AD13)</f>
        <v>-</v>
      </c>
      <c r="AA18" s="152" t="str">
        <f>IF(OR(ISERROR('Entrée des commentaires bruts'!AE13),ISBLANK('Entrée des commentaires bruts'!AE13)),"-",'Entrée des commentaires bruts'!AE13)</f>
        <v>-</v>
      </c>
      <c r="AB18" s="152" t="str">
        <f>IF(OR(ISERROR('Entrée des commentaires bruts'!AF13),ISBLANK('Entrée des commentaires bruts'!AF13)),"-",'Entrée des commentaires bruts'!AF13)</f>
        <v>-</v>
      </c>
      <c r="AC18" s="152" t="str">
        <f>IF(OR(ISERROR('Entrée des commentaires bruts'!AG13),ISBLANK('Entrée des commentaires bruts'!AG13)),"-",'Entrée des commentaires bruts'!AG13)</f>
        <v>-</v>
      </c>
      <c r="AD18" s="152" t="str">
        <f>IF(OR(ISERROR('Entrée des commentaires bruts'!#REF!),ISBLANK('Entrée des commentaires bruts'!#REF!)),"-",'Entrée des commentaires bruts'!#REF!)</f>
        <v>-</v>
      </c>
      <c r="AE18" s="152" t="str">
        <f>IF(OR(ISERROR('Entrée des commentaires bruts'!#REF!),ISBLANK('Entrée des commentaires bruts'!#REF!)),"-",'Entrée des commentaires bruts'!#REF!)</f>
        <v>-</v>
      </c>
      <c r="AF18" s="152" t="str">
        <f>IF(OR(ISERROR('Entrée des commentaires bruts'!#REF!),ISBLANK('Entrée des commentaires bruts'!#REF!)),"-",'Entrée des commentaires bruts'!#REF!)</f>
        <v>-</v>
      </c>
      <c r="AG18" s="152" t="str">
        <f>IF(OR(ISERROR('Entrée des commentaires bruts'!#REF!),ISBLANK('Entrée des commentaires bruts'!#REF!)),"-",'Entrée des commentaires bruts'!#REF!)</f>
        <v>-</v>
      </c>
      <c r="AH18" s="152" t="str">
        <f>IF(OR(ISERROR('Entrée des commentaires bruts'!#REF!),ISBLANK('Entrée des commentaires bruts'!#REF!)),"-",'Entrée des commentaires bruts'!#REF!)</f>
        <v>-</v>
      </c>
      <c r="AI18" s="152" t="str">
        <f>IF(OR(ISERROR('Entrée des commentaires bruts'!#REF!),ISBLANK('Entrée des commentaires bruts'!#REF!)),"-",'Entrée des commentaires bruts'!#REF!)</f>
        <v>-</v>
      </c>
      <c r="AJ18" s="152" t="str">
        <f>IF(OR(ISERROR('Entrée des commentaires bruts'!#REF!),ISBLANK('Entrée des commentaires bruts'!#REF!)),"-",'Entrée des commentaires bruts'!#REF!)</f>
        <v>-</v>
      </c>
      <c r="AK18" s="152" t="str">
        <f>IF(OR(ISERROR('Entrée des commentaires bruts'!#REF!),ISBLANK('Entrée des commentaires bruts'!#REF!)),"-",'Entrée des commentaires bruts'!#REF!)</f>
        <v>-</v>
      </c>
      <c r="AL18" s="152" t="str">
        <f>IF(OR(ISERROR('Entrée des commentaires bruts'!#REF!),ISBLANK('Entrée des commentaires bruts'!#REF!)),"-",'Entrée des commentaires bruts'!#REF!)</f>
        <v>-</v>
      </c>
      <c r="AM18" s="152" t="str">
        <f>IF(OR(ISERROR('Entrée des commentaires bruts'!#REF!),ISBLANK('Entrée des commentaires bruts'!#REF!)),"-",'Entrée des commentaires bruts'!#REF!)</f>
        <v>-</v>
      </c>
      <c r="AN18" s="152" t="str">
        <f>IF(OR(ISERROR('Entrée des commentaires bruts'!#REF!),ISBLANK('Entrée des commentaires bruts'!#REF!)),"-",'Entrée des commentaires bruts'!#REF!)</f>
        <v>-</v>
      </c>
      <c r="AO18" s="152" t="str">
        <f>IF(OR(ISERROR('Entrée des commentaires bruts'!#REF!),ISBLANK('Entrée des commentaires bruts'!#REF!)),"-",'Entrée des commentaires bruts'!#REF!)</f>
        <v>-</v>
      </c>
      <c r="AP18" s="152" t="str">
        <f>IF(OR(ISERROR('Entrée des commentaires bruts'!AH13),ISBLANK('Entrée des commentaires bruts'!AH13)),"-",'Entrée des commentaires bruts'!AH13)</f>
        <v>-</v>
      </c>
      <c r="AQ18" s="152" t="str">
        <f>IF(OR(ISERROR('Entrée des commentaires bruts'!AI13),ISBLANK('Entrée des commentaires bruts'!AI13)),"-",'Entrée des commentaires bruts'!AI13)</f>
        <v>-</v>
      </c>
      <c r="AR18" s="152" t="str">
        <f>IF(OR(ISERROR('Entrée des commentaires bruts'!AJ13),ISBLANK('Entrée des commentaires bruts'!AJ13)),"-",'Entrée des commentaires bruts'!AJ13)</f>
        <v>-</v>
      </c>
      <c r="AS18" s="152" t="str">
        <f>IF(OR(ISERROR('Entrée des commentaires bruts'!AK13),ISBLANK('Entrée des commentaires bruts'!AK13)),"-",'Entrée des commentaires bruts'!AK13)</f>
        <v>-</v>
      </c>
      <c r="AT18" s="152" t="str">
        <f>IF(OR(ISERROR('Entrée des commentaires bruts'!AL13),ISBLANK('Entrée des commentaires bruts'!AL13)),"-",'Entrée des commentaires bruts'!AL13)</f>
        <v>-</v>
      </c>
      <c r="AU18" s="152" t="str">
        <f>IF(OR(ISERROR('Entrée des commentaires bruts'!AM13),ISBLANK('Entrée des commentaires bruts'!AM13)),"-",'Entrée des commentaires bruts'!AM13)</f>
        <v>-</v>
      </c>
      <c r="AV18" s="152" t="str">
        <f>IF(OR(ISERROR('Entrée des commentaires bruts'!AN13),ISBLANK('Entrée des commentaires bruts'!AN13)),"-",'Entrée des commentaires bruts'!AN13)</f>
        <v>-</v>
      </c>
      <c r="AW18" s="152" t="str">
        <f>IF(OR(ISERROR('Entrée des commentaires bruts'!AO13),ISBLANK('Entrée des commentaires bruts'!AO13)),"-",'Entrée des commentaires bruts'!AO13)</f>
        <v>-</v>
      </c>
      <c r="AX18" s="152" t="str">
        <f>IF(OR(ISERROR('Entrée des commentaires bruts'!AP13),ISBLANK('Entrée des commentaires bruts'!AP13)),"-",'Entrée des commentaires bruts'!AP13)</f>
        <v>-</v>
      </c>
      <c r="AY18" s="152" t="str">
        <f>IF(OR(ISERROR('Entrée des commentaires bruts'!AY13),ISBLANK('Entrée des commentaires bruts'!AY13)),"-",'Entrée des commentaires bruts'!AY13)</f>
        <v>-</v>
      </c>
      <c r="AZ18" s="152" t="str">
        <f>IF(OR(ISERROR('Entrée des commentaires bruts'!AZ13),ISBLANK('Entrée des commentaires bruts'!AZ13)),"-",'Entrée des commentaires bruts'!AZ13)</f>
        <v>-</v>
      </c>
      <c r="BA18" s="152" t="str">
        <f>IF(OR(ISERROR('Entrée des commentaires bruts'!BA13),ISBLANK('Entrée des commentaires bruts'!BA13)),"-",'Entrée des commentaires bruts'!BA13)</f>
        <v>-</v>
      </c>
      <c r="BB18" s="152" t="str">
        <f>IF(OR(ISERROR('Entrée des commentaires bruts'!BB13),ISBLANK('Entrée des commentaires bruts'!BB13)),"-",'Entrée des commentaires bruts'!BB13)</f>
        <v>-</v>
      </c>
      <c r="BC18" s="152" t="str">
        <f>IF(OR(ISERROR('Entrée des commentaires bruts'!BC13),ISBLANK('Entrée des commentaires bruts'!BC13)),"-",'Entrée des commentaires bruts'!BC13)</f>
        <v>-</v>
      </c>
      <c r="BD18" s="152" t="str">
        <f>IF(OR(ISERROR('Entrée des commentaires bruts'!BD13),ISBLANK('Entrée des commentaires bruts'!BD13)),"-",'Entrée des commentaires bruts'!BD13)</f>
        <v>-</v>
      </c>
      <c r="BE18" s="152" t="str">
        <f>IF(OR(ISERROR('Entrée des commentaires bruts'!BE13),ISBLANK('Entrée des commentaires bruts'!BE13)),"-",'Entrée des commentaires bruts'!BE13)</f>
        <v>-</v>
      </c>
      <c r="BF18" s="152" t="str">
        <f>IF(OR(ISERROR('Entrée des commentaires bruts'!BF13),ISBLANK('Entrée des commentaires bruts'!BF13)),"-",'Entrée des commentaires bruts'!BF13)</f>
        <v>-</v>
      </c>
      <c r="BG18" s="152" t="str">
        <f>IF(OR(ISERROR('Entrée des commentaires bruts'!BG13),ISBLANK('Entrée des commentaires bruts'!BG13)),"-",'Entrée des commentaires bruts'!BG13)</f>
        <v>-</v>
      </c>
      <c r="BH18" s="152" t="str">
        <f>IF(OR(ISERROR('Entrée des commentaires bruts'!BH13),ISBLANK('Entrée des commentaires bruts'!BH13)),"-",'Entrée des commentaires bruts'!BH13)</f>
        <v>-</v>
      </c>
      <c r="BI18" s="152" t="str">
        <f>IF(OR(ISERROR('Entrée des commentaires bruts'!BI13),ISBLANK('Entrée des commentaires bruts'!BI13)),"-",'Entrée des commentaires bruts'!BI13)</f>
        <v>-</v>
      </c>
      <c r="BJ18" s="152" t="str">
        <f>IF(OR(ISERROR('Entrée des commentaires bruts'!#REF!),ISBLANK('Entrée des commentaires bruts'!#REF!)),"-",'Entrée des commentaires bruts'!#REF!)</f>
        <v>-</v>
      </c>
      <c r="BK18" s="152" t="str">
        <f>IF(OR(ISERROR('Entrée des commentaires bruts'!#REF!),ISBLANK('Entrée des commentaires bruts'!#REF!)),"-",'Entrée des commentaires bruts'!#REF!)</f>
        <v>-</v>
      </c>
      <c r="BL18" s="152" t="str">
        <f>IF(OR(ISERROR('Entrée des commentaires bruts'!#REF!),ISBLANK('Entrée des commentaires bruts'!#REF!)),"-",'Entrée des commentaires bruts'!#REF!)</f>
        <v>-</v>
      </c>
      <c r="BM18" s="152" t="str">
        <f>IF(OR(ISERROR('Entrée des commentaires bruts'!#REF!),ISBLANK('Entrée des commentaires bruts'!#REF!)),"-",'Entrée des commentaires bruts'!#REF!)</f>
        <v>-</v>
      </c>
      <c r="BN18" s="152" t="str">
        <f>IF(OR(ISERROR('Entrée des commentaires bruts'!#REF!),ISBLANK('Entrée des commentaires bruts'!#REF!)),"-",'Entrée des commentaires bruts'!#REF!)</f>
        <v>-</v>
      </c>
      <c r="BO18" s="152" t="str">
        <f>IF(OR(ISERROR('Entrée des commentaires bruts'!#REF!),ISBLANK('Entrée des commentaires bruts'!#REF!)),"-",'Entrée des commentaires bruts'!#REF!)</f>
        <v>-</v>
      </c>
      <c r="BP18" s="152" t="str">
        <f>IF(OR(ISERROR('Entrée des commentaires bruts'!#REF!),ISBLANK('Entrée des commentaires bruts'!#REF!)),"-",'Entrée des commentaires bruts'!#REF!)</f>
        <v>-</v>
      </c>
      <c r="BQ18" s="152" t="str">
        <f>IF(OR(ISERROR('Entrée des commentaires bruts'!#REF!),ISBLANK('Entrée des commentaires bruts'!#REF!)),"-",'Entrée des commentaires bruts'!#REF!)</f>
        <v>-</v>
      </c>
      <c r="BR18" s="152" t="str">
        <f>IF(OR(ISERROR('Entrée des commentaires bruts'!#REF!),ISBLANK('Entrée des commentaires bruts'!#REF!)),"-",'Entrée des commentaires bruts'!#REF!)</f>
        <v>-</v>
      </c>
      <c r="BS18" s="152" t="str">
        <f>IF(OR(ISERROR('Entrée des commentaires bruts'!#REF!),ISBLANK('Entrée des commentaires bruts'!#REF!)),"-",'Entrée des commentaires bruts'!#REF!)</f>
        <v>-</v>
      </c>
      <c r="BT18" s="152" t="str">
        <f>IF(OR(ISERROR('Entrée des commentaires bruts'!#REF!),ISBLANK('Entrée des commentaires bruts'!#REF!)),"-",'Entrée des commentaires bruts'!#REF!)</f>
        <v>-</v>
      </c>
      <c r="BU18" s="152" t="str">
        <f>IF(OR(ISERROR('Entrée des commentaires bruts'!#REF!),ISBLANK('Entrée des commentaires bruts'!#REF!)),"-",'Entrée des commentaires bruts'!#REF!)</f>
        <v>-</v>
      </c>
      <c r="BV18" s="152" t="str">
        <f>IF(OR(ISERROR('Entrée des commentaires bruts'!#REF!),ISBLANK('Entrée des commentaires bruts'!#REF!)),"-",'Entrée des commentaires bruts'!#REF!)</f>
        <v>-</v>
      </c>
      <c r="BW18" s="152" t="str">
        <f>IF(OR(ISERROR('Entrée des commentaires bruts'!#REF!),ISBLANK('Entrée des commentaires bruts'!#REF!)),"-",'Entrée des commentaires bruts'!#REF!)</f>
        <v>-</v>
      </c>
      <c r="BX18" s="152" t="str">
        <f>IF(OR(ISERROR('Entrée des commentaires bruts'!#REF!),ISBLANK('Entrée des commentaires bruts'!#REF!)),"-",'Entrée des commentaires bruts'!#REF!)</f>
        <v>-</v>
      </c>
      <c r="BY18" s="152" t="str">
        <f>IF(OR(ISERROR('Entrée des commentaires bruts'!#REF!),ISBLANK('Entrée des commentaires bruts'!#REF!)),"-",'Entrée des commentaires bruts'!#REF!)</f>
        <v>-</v>
      </c>
      <c r="BZ18" s="152" t="str">
        <f>IF(OR(ISERROR('Entrée des commentaires bruts'!BJ13),ISBLANK('Entrée des commentaires bruts'!BJ13)),"-",'Entrée des commentaires bruts'!BJ13)</f>
        <v>-</v>
      </c>
      <c r="CA18" s="152" t="str">
        <f>IF(OR(ISERROR('Entrée des commentaires bruts'!BK13),ISBLANK('Entrée des commentaires bruts'!BK13)),"-",'Entrée des commentaires bruts'!BK13)</f>
        <v>-</v>
      </c>
      <c r="CB18" s="152" t="str">
        <f>IF(OR(ISERROR('Entrée des commentaires bruts'!BL13),ISBLANK('Entrée des commentaires bruts'!BL13)),"-",'Entrée des commentaires bruts'!BL13)</f>
        <v>-</v>
      </c>
      <c r="CC18" s="152" t="str">
        <f>IF(OR(ISERROR('Entrée des commentaires bruts'!BM13),ISBLANK('Entrée des commentaires bruts'!BM13)),"-",'Entrée des commentaires bruts'!BM13)</f>
        <v>-</v>
      </c>
      <c r="CD18" s="152" t="str">
        <f>IF(OR(ISERROR('Entrée des commentaires bruts'!BN13),ISBLANK('Entrée des commentaires bruts'!BN13)),"-",'Entrée des commentaires bruts'!BN13)</f>
        <v>-</v>
      </c>
      <c r="CE18" s="152" t="str">
        <f>IF(OR(ISERROR('Entrée des commentaires bruts'!BO13),ISBLANK('Entrée des commentaires bruts'!BO13)),"-",'Entrée des commentaires bruts'!BO13)</f>
        <v>-</v>
      </c>
      <c r="CF18" s="152" t="str">
        <f>IF(OR(ISERROR('Entrée des commentaires bruts'!BP13),ISBLANK('Entrée des commentaires bruts'!BP13)),"-",'Entrée des commentaires bruts'!BP13)</f>
        <v>-</v>
      </c>
      <c r="CG18" s="152" t="str">
        <f>IF(OR(ISERROR('Entrée des commentaires bruts'!#REF!),ISBLANK('Entrée des commentaires bruts'!#REF!)),"-",'Entrée des commentaires bruts'!#REF!)</f>
        <v>-</v>
      </c>
      <c r="CH18" s="152" t="str">
        <f>IF(OR(ISERROR('Entrée des commentaires bruts'!BQ13),ISBLANK('Entrée des commentaires bruts'!BQ13)),"-",'Entrée des commentaires bruts'!BQ13)</f>
        <v>-</v>
      </c>
      <c r="CI18" s="152" t="str">
        <f>IF(OR(ISERROR('Entrée des commentaires bruts'!BR13),ISBLANK('Entrée des commentaires bruts'!BR13)),"-",'Entrée des commentaires bruts'!BR13)</f>
        <v>-</v>
      </c>
      <c r="CJ18" s="152" t="str">
        <f>IF(OR(ISERROR('Entrée des commentaires bruts'!BS13),ISBLANK('Entrée des commentaires bruts'!BS13)),"-",'Entrée des commentaires bruts'!BS13)</f>
        <v>-</v>
      </c>
      <c r="CK18" s="152" t="str">
        <f>IF(OR(ISERROR('Entrée des commentaires bruts'!BT13),ISBLANK('Entrée des commentaires bruts'!BT13)),"-",'Entrée des commentaires bruts'!BT13)</f>
        <v>-</v>
      </c>
      <c r="CL18" s="152" t="str">
        <f>IF(OR(ISERROR('Entrée des commentaires bruts'!BU13),ISBLANK('Entrée des commentaires bruts'!BU13)),"-",'Entrée des commentaires bruts'!BU13)</f>
        <v>-</v>
      </c>
      <c r="CM18" s="152" t="str">
        <f>IF(OR(ISERROR('Entrée des commentaires bruts'!#REF!),ISBLANK('Entrée des commentaires bruts'!#REF!)),"-",'Entrée des commentaires bruts'!#REF!)</f>
        <v>-</v>
      </c>
      <c r="CN18" s="152" t="str">
        <f>IF(OR(ISERROR('Entrée des commentaires bruts'!#REF!),ISBLANK('Entrée des commentaires bruts'!#REF!)),"-",'Entrée des commentaires bruts'!#REF!)</f>
        <v>-</v>
      </c>
      <c r="CO18" s="152" t="str">
        <f>IF(OR(ISERROR('Entrée des commentaires bruts'!#REF!),ISBLANK('Entrée des commentaires bruts'!#REF!)),"-",'Entrée des commentaires bruts'!#REF!)</f>
        <v>-</v>
      </c>
      <c r="CP18" s="152" t="str">
        <f>IF(OR(ISERROR('Entrée des commentaires bruts'!#REF!),ISBLANK('Entrée des commentaires bruts'!#REF!)),"-",'Entrée des commentaires bruts'!#REF!)</f>
        <v>-</v>
      </c>
      <c r="CQ18" s="152" t="str">
        <f>IF(OR(ISERROR('Entrée des commentaires bruts'!#REF!),ISBLANK('Entrée des commentaires bruts'!#REF!)),"-",'Entrée des commentaires bruts'!#REF!)</f>
        <v>-</v>
      </c>
      <c r="CR18" s="152" t="str">
        <f>IF(OR(ISERROR('Entrée des commentaires bruts'!BV13),ISBLANK('Entrée des commentaires bruts'!BV13)),"-",'Entrée des commentaires bruts'!BV13)</f>
        <v>-</v>
      </c>
      <c r="CS18" s="152" t="str">
        <f>IF(OR(ISERROR('Entrée des commentaires bruts'!BW13),ISBLANK('Entrée des commentaires bruts'!BW13)),"-",'Entrée des commentaires bruts'!BW13)</f>
        <v>-</v>
      </c>
      <c r="CT18" s="152" t="str">
        <f>IF(OR(ISERROR('Entrée des commentaires bruts'!BX13),ISBLANK('Entrée des commentaires bruts'!BX13)),"-",'Entrée des commentaires bruts'!BX13)</f>
        <v>-</v>
      </c>
      <c r="CU18" s="153" t="str">
        <f>IF(OR(ISERROR('Entrée des commentaires bruts'!BY13),ISBLANK('Entrée des commentaires bruts'!BY13)),"-",'Entrée des commentaires bruts'!BY13)</f>
        <v>-</v>
      </c>
      <c r="CV18" s="153" t="str">
        <f>IF(OR(ISERROR('Entrée des commentaires bruts'!BZ13),ISBLANK('Entrée des commentaires bruts'!BZ13)),"-",'Entrée des commentaires bruts'!BZ13)</f>
        <v>-</v>
      </c>
      <c r="CW18" s="153" t="str">
        <f>IF(OR(ISERROR('Entrée des commentaires bruts'!CA13),ISBLANK('Entrée des commentaires bruts'!CA13)),"-",'Entrée des commentaires bruts'!CA13)</f>
        <v>-</v>
      </c>
      <c r="CX18" s="153" t="str">
        <f>IF(OR(ISERROR('Entrée des commentaires bruts'!CB13),ISBLANK('Entrée des commentaires bruts'!CB13)),"-",'Entrée des commentaires bruts'!CB13)</f>
        <v>-</v>
      </c>
      <c r="CY18" s="153" t="str">
        <f>IF(OR(ISERROR('Entrée des commentaires bruts'!CC13),ISBLANK('Entrée des commentaires bruts'!CC13)),"-",'Entrée des commentaires bruts'!CC13)</f>
        <v>-</v>
      </c>
      <c r="CZ18" s="153" t="str">
        <f>IF(OR(ISERROR('Entrée des commentaires bruts'!CD13),ISBLANK('Entrée des commentaires bruts'!CD13)),"-",'Entrée des commentaires bruts'!CD13)</f>
        <v>-</v>
      </c>
      <c r="DA18" s="153" t="str">
        <f>IF(OR(ISERROR('Entrée des commentaires bruts'!CE13),ISBLANK('Entrée des commentaires bruts'!CE13)),"-",'Entrée des commentaires bruts'!CE13)</f>
        <v>-</v>
      </c>
      <c r="DB18" s="153" t="str">
        <f>IF(OR(ISERROR('Entrée des commentaires bruts'!CF13),ISBLANK('Entrée des commentaires bruts'!CF13)),"-",'Entrée des commentaires bruts'!CF13)</f>
        <v>-</v>
      </c>
      <c r="DC18" s="153" t="str">
        <f>IF(OR(ISERROR('Entrée des commentaires bruts'!CG13),ISBLANK('Entrée des commentaires bruts'!CG13)),"-",'Entrée des commentaires bruts'!CG13)</f>
        <v>-</v>
      </c>
      <c r="DD18" s="153" t="str">
        <f>IF(OR(ISERROR('Entrée des commentaires bruts'!CH13),ISBLANK('Entrée des commentaires bruts'!CH13)),"-",'Entrée des commentaires bruts'!CH13)</f>
        <v>-</v>
      </c>
      <c r="DE18" s="153" t="str">
        <f>IF(OR(ISERROR('Entrée des commentaires bruts'!CI13),ISBLANK('Entrée des commentaires bruts'!CI13)),"-",'Entrée des commentaires bruts'!CI13)</f>
        <v>-</v>
      </c>
      <c r="DF18" s="153" t="str">
        <f>IF(OR(ISERROR('Entrée des commentaires bruts'!CJ13),ISBLANK('Entrée des commentaires bruts'!CJ13)),"-",'Entrée des commentaires bruts'!CJ13)</f>
        <v>-</v>
      </c>
      <c r="DG18" s="153" t="str">
        <f>IF(OR(ISERROR('Entrée des commentaires bruts'!CK13),ISBLANK('Entrée des commentaires bruts'!CK13)),"-",'Entrée des commentaires bruts'!CK13)</f>
        <v>-</v>
      </c>
      <c r="DH18" s="153" t="str">
        <f>IF(OR(ISERROR('Entrée des commentaires bruts'!CL13),ISBLANK('Entrée des commentaires bruts'!CL13)),"-",'Entrée des commentaires bruts'!CL13)</f>
        <v>-</v>
      </c>
      <c r="DI18" s="153" t="str">
        <f>IF(OR(ISERROR('Entrée des commentaires bruts'!CM13),ISBLANK('Entrée des commentaires bruts'!CM13)),"-",'Entrée des commentaires bruts'!CM13)</f>
        <v>-</v>
      </c>
      <c r="DJ18" s="153" t="str">
        <f>IF(OR(ISERROR('Entrée des commentaires bruts'!CN13),ISBLANK('Entrée des commentaires bruts'!CN13)),"-",'Entrée des commentaires bruts'!CN13)</f>
        <v>-</v>
      </c>
      <c r="DK18" s="153" t="str">
        <f>IF(OR(ISERROR('Entrée des commentaires bruts'!CO13),ISBLANK('Entrée des commentaires bruts'!CO13)),"-",'Entrée des commentaires bruts'!CO13)</f>
        <v>-</v>
      </c>
      <c r="DL18" s="153" t="str">
        <f>IF(OR(ISERROR('Entrée des commentaires bruts'!CP13),ISBLANK('Entrée des commentaires bruts'!CP13)),"-",'Entrée des commentaires bruts'!CP13)</f>
        <v>-</v>
      </c>
      <c r="DM18" s="153" t="str">
        <f>IF(OR(ISERROR('Entrée des commentaires bruts'!CQ13),ISBLANK('Entrée des commentaires bruts'!CQ13)),"-",'Entrée des commentaires bruts'!CQ13)</f>
        <v>-</v>
      </c>
      <c r="DN18" s="153" t="str">
        <f>IF(OR(ISERROR('Entrée des commentaires bruts'!CR13),ISBLANK('Entrée des commentaires bruts'!CR13)),"-",'Entrée des commentaires bruts'!CR13)</f>
        <v>-</v>
      </c>
      <c r="DO18" s="153" t="str">
        <f>IF(OR(ISERROR('Entrée des commentaires bruts'!CS13),ISBLANK('Entrée des commentaires bruts'!CS13)),"-",'Entrée des commentaires bruts'!CS13)</f>
        <v>-</v>
      </c>
      <c r="DP18" s="153" t="str">
        <f>IF(OR(ISERROR('Entrée des commentaires bruts'!CT13),ISBLANK('Entrée des commentaires bruts'!CT13)),"-",'Entrée des commentaires bruts'!CT13)</f>
        <v>-</v>
      </c>
      <c r="DQ18" s="153" t="str">
        <f>IF(OR(ISERROR('Entrée des commentaires bruts'!CU13),ISBLANK('Entrée des commentaires bruts'!CU13)),"-",'Entrée des commentaires bruts'!CU13)</f>
        <v>-</v>
      </c>
      <c r="DR18" s="153" t="str">
        <f>IF(OR(ISERROR('Entrée des commentaires bruts'!CV13),ISBLANK('Entrée des commentaires bruts'!CV13)),"-",'Entrée des commentaires bruts'!CV13)</f>
        <v>-</v>
      </c>
    </row>
    <row r="19" spans="1:122" ht="15" customHeight="1" x14ac:dyDescent="0.25">
      <c r="A19" s="152" t="str">
        <f>IF(OR(ISERROR('Entrée des commentaires bruts'!L14),ISBLANK('Entrée des commentaires bruts'!B14)),"-",'Entrée des commentaires bruts'!B14)</f>
        <v>-</v>
      </c>
      <c r="B19" s="152" t="str">
        <f>IF(OR(ISERROR('Entrée des commentaires bruts'!M14),ISBLANK('Entrée des commentaires bruts'!M14)),"-",'Entrée des commentaires bruts'!M14)</f>
        <v>-</v>
      </c>
      <c r="C19" s="152" t="str">
        <f>IF(OR(ISERROR('Entrée des commentaires bruts'!N14),ISBLANK('Entrée des commentaires bruts'!N14)),"-",'Entrée des commentaires bruts'!N14)</f>
        <v>-</v>
      </c>
      <c r="D19" s="152" t="str">
        <f>IF(OR(ISERROR('Entrée des commentaires bruts'!O14),ISBLANK('Entrée des commentaires bruts'!O14)),"-",'Entrée des commentaires bruts'!O14)</f>
        <v>-</v>
      </c>
      <c r="E19" s="152" t="str">
        <f>IF(OR(ISERROR('Entrée des commentaires bruts'!P14),ISBLANK('Entrée des commentaires bruts'!P14)),"-",'Entrée des commentaires bruts'!P14)</f>
        <v>-</v>
      </c>
      <c r="F19" s="152" t="str">
        <f>IF(OR(ISERROR('Entrée des commentaires bruts'!Q14),ISBLANK('Entrée des commentaires bruts'!Q14)),"-",'Entrée des commentaires bruts'!Q14)</f>
        <v>-</v>
      </c>
      <c r="G19" s="152" t="str">
        <f>IF(OR(ISERROR('Entrée des commentaires bruts'!R14),ISBLANK('Entrée des commentaires bruts'!R14)),"-",'Entrée des commentaires bruts'!R14)</f>
        <v>-</v>
      </c>
      <c r="H19" s="152" t="str">
        <f>IF(OR(ISERROR('Entrée des commentaires bruts'!S14),ISBLANK('Entrée des commentaires bruts'!S14)),"-",'Entrée des commentaires bruts'!S14)</f>
        <v>-</v>
      </c>
      <c r="I19" s="152" t="str">
        <f>IF(OR(ISERROR('Entrée des commentaires bruts'!T14),ISBLANK('Entrée des commentaires bruts'!T14)),"-",'Entrée des commentaires bruts'!T14)</f>
        <v>-</v>
      </c>
      <c r="J19" s="152" t="str">
        <f>IF(OR(ISERROR('Entrée des commentaires bruts'!U14),ISBLANK('Entrée des commentaires bruts'!U14)),"-",'Entrée des commentaires bruts'!U14)</f>
        <v>-</v>
      </c>
      <c r="K19" s="152" t="str">
        <f>IF(OR(ISERROR('Entrée des commentaires bruts'!#REF!),ISBLANK('Entrée des commentaires bruts'!#REF!)),"-",'Entrée des commentaires bruts'!#REF!)</f>
        <v>-</v>
      </c>
      <c r="L19" s="152" t="str">
        <f>IF(OR(ISERROR('Entrée des commentaires bruts'!#REF!),ISBLANK('Entrée des commentaires bruts'!#REF!)),"-",'Entrée des commentaires bruts'!#REF!)</f>
        <v>-</v>
      </c>
      <c r="M19" s="152" t="str">
        <f>IF(OR(ISERROR('Entrée des commentaires bruts'!#REF!),ISBLANK('Entrée des commentaires bruts'!#REF!)),"-",'Entrée des commentaires bruts'!#REF!)</f>
        <v>-</v>
      </c>
      <c r="N19" s="152" t="str">
        <f>IF(OR(ISERROR('Entrée des commentaires bruts'!#REF!),ISBLANK('Entrée des commentaires bruts'!#REF!)),"-",'Entrée des commentaires bruts'!#REF!)</f>
        <v>-</v>
      </c>
      <c r="O19" s="152" t="str">
        <f>IF(OR(ISERROR('Entrée des commentaires bruts'!#REF!),ISBLANK('Entrée des commentaires bruts'!#REF!)),"-",'Entrée des commentaires bruts'!#REF!)</f>
        <v>-</v>
      </c>
      <c r="P19" s="152" t="str">
        <f>IF(OR(ISERROR('Entrée des commentaires bruts'!#REF!),ISBLANK('Entrée des commentaires bruts'!#REF!)),"-",'Entrée des commentaires bruts'!#REF!)</f>
        <v>-</v>
      </c>
      <c r="Q19" s="152" t="str">
        <f>IF(OR(ISERROR('Entrée des commentaires bruts'!#REF!),ISBLANK('Entrée des commentaires bruts'!#REF!)),"-",'Entrée des commentaires bruts'!#REF!)</f>
        <v>-</v>
      </c>
      <c r="R19" s="152" t="str">
        <f>IF(OR(ISERROR('Entrée des commentaires bruts'!V14),ISBLANK('Entrée des commentaires bruts'!V14)),"-",'Entrée des commentaires bruts'!V14)</f>
        <v>-</v>
      </c>
      <c r="S19" s="152" t="str">
        <f>IF(OR(ISERROR('Entrée des commentaires bruts'!W14),ISBLANK('Entrée des commentaires bruts'!W14)),"-",'Entrée des commentaires bruts'!W14)</f>
        <v>-</v>
      </c>
      <c r="T19" s="152" t="str">
        <f>IF(OR(ISERROR('Entrée des commentaires bruts'!X14),ISBLANK('Entrée des commentaires bruts'!X14)),"-",'Entrée des commentaires bruts'!X14)</f>
        <v>-</v>
      </c>
      <c r="U19" s="152" t="str">
        <f>IF(OR(ISERROR('Entrée des commentaires bruts'!Y14),ISBLANK('Entrée des commentaires bruts'!Y14)),"-",'Entrée des commentaires bruts'!Y14)</f>
        <v>-</v>
      </c>
      <c r="V19" s="152" t="str">
        <f>IF(OR(ISERROR('Entrée des commentaires bruts'!Z14),ISBLANK('Entrée des commentaires bruts'!Z14)),"-",'Entrée des commentaires bruts'!Z14)</f>
        <v>-</v>
      </c>
      <c r="W19" s="152" t="str">
        <f>IF(OR(ISERROR('Entrée des commentaires bruts'!AA14),ISBLANK('Entrée des commentaires bruts'!AA14)),"-",'Entrée des commentaires bruts'!AA14)</f>
        <v>-</v>
      </c>
      <c r="X19" s="152" t="str">
        <f>IF(OR(ISERROR('Entrée des commentaires bruts'!AB14),ISBLANK('Entrée des commentaires bruts'!AB14)),"-",'Entrée des commentaires bruts'!AB14)</f>
        <v>-</v>
      </c>
      <c r="Y19" s="152" t="str">
        <f>IF(OR(ISERROR('Entrée des commentaires bruts'!AC14),ISBLANK('Entrée des commentaires bruts'!AC14)),"-",'Entrée des commentaires bruts'!AC14)</f>
        <v>-</v>
      </c>
      <c r="Z19" s="152" t="str">
        <f>IF(OR(ISERROR('Entrée des commentaires bruts'!AD14),ISBLANK('Entrée des commentaires bruts'!AD14)),"-",'Entrée des commentaires bruts'!AD14)</f>
        <v>-</v>
      </c>
      <c r="AA19" s="152" t="str">
        <f>IF(OR(ISERROR('Entrée des commentaires bruts'!AE14),ISBLANK('Entrée des commentaires bruts'!AE14)),"-",'Entrée des commentaires bruts'!AE14)</f>
        <v>-</v>
      </c>
      <c r="AB19" s="152" t="str">
        <f>IF(OR(ISERROR('Entrée des commentaires bruts'!AF14),ISBLANK('Entrée des commentaires bruts'!AF14)),"-",'Entrée des commentaires bruts'!AF14)</f>
        <v>-</v>
      </c>
      <c r="AC19" s="152" t="str">
        <f>IF(OR(ISERROR('Entrée des commentaires bruts'!AG14),ISBLANK('Entrée des commentaires bruts'!AG14)),"-",'Entrée des commentaires bruts'!AG14)</f>
        <v>-</v>
      </c>
      <c r="AD19" s="152" t="str">
        <f>IF(OR(ISERROR('Entrée des commentaires bruts'!#REF!),ISBLANK('Entrée des commentaires bruts'!#REF!)),"-",'Entrée des commentaires bruts'!#REF!)</f>
        <v>-</v>
      </c>
      <c r="AE19" s="152" t="str">
        <f>IF(OR(ISERROR('Entrée des commentaires bruts'!#REF!),ISBLANK('Entrée des commentaires bruts'!#REF!)),"-",'Entrée des commentaires bruts'!#REF!)</f>
        <v>-</v>
      </c>
      <c r="AF19" s="152" t="str">
        <f>IF(OR(ISERROR('Entrée des commentaires bruts'!#REF!),ISBLANK('Entrée des commentaires bruts'!#REF!)),"-",'Entrée des commentaires bruts'!#REF!)</f>
        <v>-</v>
      </c>
      <c r="AG19" s="152" t="str">
        <f>IF(OR(ISERROR('Entrée des commentaires bruts'!#REF!),ISBLANK('Entrée des commentaires bruts'!#REF!)),"-",'Entrée des commentaires bruts'!#REF!)</f>
        <v>-</v>
      </c>
      <c r="AH19" s="152" t="str">
        <f>IF(OR(ISERROR('Entrée des commentaires bruts'!#REF!),ISBLANK('Entrée des commentaires bruts'!#REF!)),"-",'Entrée des commentaires bruts'!#REF!)</f>
        <v>-</v>
      </c>
      <c r="AI19" s="152" t="str">
        <f>IF(OR(ISERROR('Entrée des commentaires bruts'!#REF!),ISBLANK('Entrée des commentaires bruts'!#REF!)),"-",'Entrée des commentaires bruts'!#REF!)</f>
        <v>-</v>
      </c>
      <c r="AJ19" s="152" t="str">
        <f>IF(OR(ISERROR('Entrée des commentaires bruts'!#REF!),ISBLANK('Entrée des commentaires bruts'!#REF!)),"-",'Entrée des commentaires bruts'!#REF!)</f>
        <v>-</v>
      </c>
      <c r="AK19" s="152" t="str">
        <f>IF(OR(ISERROR('Entrée des commentaires bruts'!#REF!),ISBLANK('Entrée des commentaires bruts'!#REF!)),"-",'Entrée des commentaires bruts'!#REF!)</f>
        <v>-</v>
      </c>
      <c r="AL19" s="152" t="str">
        <f>IF(OR(ISERROR('Entrée des commentaires bruts'!#REF!),ISBLANK('Entrée des commentaires bruts'!#REF!)),"-",'Entrée des commentaires bruts'!#REF!)</f>
        <v>-</v>
      </c>
      <c r="AM19" s="152" t="str">
        <f>IF(OR(ISERROR('Entrée des commentaires bruts'!#REF!),ISBLANK('Entrée des commentaires bruts'!#REF!)),"-",'Entrée des commentaires bruts'!#REF!)</f>
        <v>-</v>
      </c>
      <c r="AN19" s="152" t="str">
        <f>IF(OR(ISERROR('Entrée des commentaires bruts'!#REF!),ISBLANK('Entrée des commentaires bruts'!#REF!)),"-",'Entrée des commentaires bruts'!#REF!)</f>
        <v>-</v>
      </c>
      <c r="AO19" s="152" t="str">
        <f>IF(OR(ISERROR('Entrée des commentaires bruts'!#REF!),ISBLANK('Entrée des commentaires bruts'!#REF!)),"-",'Entrée des commentaires bruts'!#REF!)</f>
        <v>-</v>
      </c>
      <c r="AP19" s="152" t="str">
        <f>IF(OR(ISERROR('Entrée des commentaires bruts'!AH14),ISBLANK('Entrée des commentaires bruts'!AH14)),"-",'Entrée des commentaires bruts'!AH14)</f>
        <v>-</v>
      </c>
      <c r="AQ19" s="152" t="str">
        <f>IF(OR(ISERROR('Entrée des commentaires bruts'!AI14),ISBLANK('Entrée des commentaires bruts'!AI14)),"-",'Entrée des commentaires bruts'!AI14)</f>
        <v>-</v>
      </c>
      <c r="AR19" s="152" t="str">
        <f>IF(OR(ISERROR('Entrée des commentaires bruts'!AJ14),ISBLANK('Entrée des commentaires bruts'!AJ14)),"-",'Entrée des commentaires bruts'!AJ14)</f>
        <v>-</v>
      </c>
      <c r="AS19" s="152" t="str">
        <f>IF(OR(ISERROR('Entrée des commentaires bruts'!AK14),ISBLANK('Entrée des commentaires bruts'!AK14)),"-",'Entrée des commentaires bruts'!AK14)</f>
        <v>-</v>
      </c>
      <c r="AT19" s="152" t="str">
        <f>IF(OR(ISERROR('Entrée des commentaires bruts'!AL14),ISBLANK('Entrée des commentaires bruts'!AL14)),"-",'Entrée des commentaires bruts'!AL14)</f>
        <v>-</v>
      </c>
      <c r="AU19" s="152" t="str">
        <f>IF(OR(ISERROR('Entrée des commentaires bruts'!AM14),ISBLANK('Entrée des commentaires bruts'!AM14)),"-",'Entrée des commentaires bruts'!AM14)</f>
        <v>-</v>
      </c>
      <c r="AV19" s="152" t="str">
        <f>IF(OR(ISERROR('Entrée des commentaires bruts'!AN14),ISBLANK('Entrée des commentaires bruts'!AN14)),"-",'Entrée des commentaires bruts'!AN14)</f>
        <v>-</v>
      </c>
      <c r="AW19" s="152" t="str">
        <f>IF(OR(ISERROR('Entrée des commentaires bruts'!AO14),ISBLANK('Entrée des commentaires bruts'!AO14)),"-",'Entrée des commentaires bruts'!AO14)</f>
        <v>-</v>
      </c>
      <c r="AX19" s="152" t="str">
        <f>IF(OR(ISERROR('Entrée des commentaires bruts'!AP14),ISBLANK('Entrée des commentaires bruts'!AP14)),"-",'Entrée des commentaires bruts'!AP14)</f>
        <v>-</v>
      </c>
      <c r="AY19" s="152" t="str">
        <f>IF(OR(ISERROR('Entrée des commentaires bruts'!AY14),ISBLANK('Entrée des commentaires bruts'!AY14)),"-",'Entrée des commentaires bruts'!AY14)</f>
        <v>-</v>
      </c>
      <c r="AZ19" s="152" t="str">
        <f>IF(OR(ISERROR('Entrée des commentaires bruts'!AZ14),ISBLANK('Entrée des commentaires bruts'!AZ14)),"-",'Entrée des commentaires bruts'!AZ14)</f>
        <v>-</v>
      </c>
      <c r="BA19" s="152" t="str">
        <f>IF(OR(ISERROR('Entrée des commentaires bruts'!BA14),ISBLANK('Entrée des commentaires bruts'!BA14)),"-",'Entrée des commentaires bruts'!BA14)</f>
        <v>-</v>
      </c>
      <c r="BB19" s="152" t="str">
        <f>IF(OR(ISERROR('Entrée des commentaires bruts'!BB14),ISBLANK('Entrée des commentaires bruts'!BB14)),"-",'Entrée des commentaires bruts'!BB14)</f>
        <v>-</v>
      </c>
      <c r="BC19" s="152" t="str">
        <f>IF(OR(ISERROR('Entrée des commentaires bruts'!BC14),ISBLANK('Entrée des commentaires bruts'!BC14)),"-",'Entrée des commentaires bruts'!BC14)</f>
        <v>-</v>
      </c>
      <c r="BD19" s="152" t="str">
        <f>IF(OR(ISERROR('Entrée des commentaires bruts'!BD14),ISBLANK('Entrée des commentaires bruts'!BD14)),"-",'Entrée des commentaires bruts'!BD14)</f>
        <v>-</v>
      </c>
      <c r="BE19" s="152" t="str">
        <f>IF(OR(ISERROR('Entrée des commentaires bruts'!BE14),ISBLANK('Entrée des commentaires bruts'!BE14)),"-",'Entrée des commentaires bruts'!BE14)</f>
        <v>-</v>
      </c>
      <c r="BF19" s="152" t="str">
        <f>IF(OR(ISERROR('Entrée des commentaires bruts'!BF14),ISBLANK('Entrée des commentaires bruts'!BF14)),"-",'Entrée des commentaires bruts'!BF14)</f>
        <v>-</v>
      </c>
      <c r="BG19" s="152" t="str">
        <f>IF(OR(ISERROR('Entrée des commentaires bruts'!BG14),ISBLANK('Entrée des commentaires bruts'!BG14)),"-",'Entrée des commentaires bruts'!BG14)</f>
        <v>-</v>
      </c>
      <c r="BH19" s="152" t="str">
        <f>IF(OR(ISERROR('Entrée des commentaires bruts'!BH14),ISBLANK('Entrée des commentaires bruts'!BH14)),"-",'Entrée des commentaires bruts'!BH14)</f>
        <v>-</v>
      </c>
      <c r="BI19" s="152" t="str">
        <f>IF(OR(ISERROR('Entrée des commentaires bruts'!BI14),ISBLANK('Entrée des commentaires bruts'!BI14)),"-",'Entrée des commentaires bruts'!BI14)</f>
        <v>-</v>
      </c>
      <c r="BJ19" s="152" t="str">
        <f>IF(OR(ISERROR('Entrée des commentaires bruts'!#REF!),ISBLANK('Entrée des commentaires bruts'!#REF!)),"-",'Entrée des commentaires bruts'!#REF!)</f>
        <v>-</v>
      </c>
      <c r="BK19" s="152" t="str">
        <f>IF(OR(ISERROR('Entrée des commentaires bruts'!#REF!),ISBLANK('Entrée des commentaires bruts'!#REF!)),"-",'Entrée des commentaires bruts'!#REF!)</f>
        <v>-</v>
      </c>
      <c r="BL19" s="152" t="str">
        <f>IF(OR(ISERROR('Entrée des commentaires bruts'!#REF!),ISBLANK('Entrée des commentaires bruts'!#REF!)),"-",'Entrée des commentaires bruts'!#REF!)</f>
        <v>-</v>
      </c>
      <c r="BM19" s="152" t="str">
        <f>IF(OR(ISERROR('Entrée des commentaires bruts'!#REF!),ISBLANK('Entrée des commentaires bruts'!#REF!)),"-",'Entrée des commentaires bruts'!#REF!)</f>
        <v>-</v>
      </c>
      <c r="BN19" s="152" t="str">
        <f>IF(OR(ISERROR('Entrée des commentaires bruts'!#REF!),ISBLANK('Entrée des commentaires bruts'!#REF!)),"-",'Entrée des commentaires bruts'!#REF!)</f>
        <v>-</v>
      </c>
      <c r="BO19" s="152" t="str">
        <f>IF(OR(ISERROR('Entrée des commentaires bruts'!#REF!),ISBLANK('Entrée des commentaires bruts'!#REF!)),"-",'Entrée des commentaires bruts'!#REF!)</f>
        <v>-</v>
      </c>
      <c r="BP19" s="152" t="str">
        <f>IF(OR(ISERROR('Entrée des commentaires bruts'!#REF!),ISBLANK('Entrée des commentaires bruts'!#REF!)),"-",'Entrée des commentaires bruts'!#REF!)</f>
        <v>-</v>
      </c>
      <c r="BQ19" s="152" t="str">
        <f>IF(OR(ISERROR('Entrée des commentaires bruts'!#REF!),ISBLANK('Entrée des commentaires bruts'!#REF!)),"-",'Entrée des commentaires bruts'!#REF!)</f>
        <v>-</v>
      </c>
      <c r="BR19" s="152" t="str">
        <f>IF(OR(ISERROR('Entrée des commentaires bruts'!#REF!),ISBLANK('Entrée des commentaires bruts'!#REF!)),"-",'Entrée des commentaires bruts'!#REF!)</f>
        <v>-</v>
      </c>
      <c r="BS19" s="152" t="str">
        <f>IF(OR(ISERROR('Entrée des commentaires bruts'!#REF!),ISBLANK('Entrée des commentaires bruts'!#REF!)),"-",'Entrée des commentaires bruts'!#REF!)</f>
        <v>-</v>
      </c>
      <c r="BT19" s="152" t="str">
        <f>IF(OR(ISERROR('Entrée des commentaires bruts'!#REF!),ISBLANK('Entrée des commentaires bruts'!#REF!)),"-",'Entrée des commentaires bruts'!#REF!)</f>
        <v>-</v>
      </c>
      <c r="BU19" s="152" t="str">
        <f>IF(OR(ISERROR('Entrée des commentaires bruts'!#REF!),ISBLANK('Entrée des commentaires bruts'!#REF!)),"-",'Entrée des commentaires bruts'!#REF!)</f>
        <v>-</v>
      </c>
      <c r="BV19" s="152" t="str">
        <f>IF(OR(ISERROR('Entrée des commentaires bruts'!#REF!),ISBLANK('Entrée des commentaires bruts'!#REF!)),"-",'Entrée des commentaires bruts'!#REF!)</f>
        <v>-</v>
      </c>
      <c r="BW19" s="152" t="str">
        <f>IF(OR(ISERROR('Entrée des commentaires bruts'!#REF!),ISBLANK('Entrée des commentaires bruts'!#REF!)),"-",'Entrée des commentaires bruts'!#REF!)</f>
        <v>-</v>
      </c>
      <c r="BX19" s="152" t="str">
        <f>IF(OR(ISERROR('Entrée des commentaires bruts'!#REF!),ISBLANK('Entrée des commentaires bruts'!#REF!)),"-",'Entrée des commentaires bruts'!#REF!)</f>
        <v>-</v>
      </c>
      <c r="BY19" s="152" t="str">
        <f>IF(OR(ISERROR('Entrée des commentaires bruts'!#REF!),ISBLANK('Entrée des commentaires bruts'!#REF!)),"-",'Entrée des commentaires bruts'!#REF!)</f>
        <v>-</v>
      </c>
      <c r="BZ19" s="152" t="str">
        <f>IF(OR(ISERROR('Entrée des commentaires bruts'!BJ14),ISBLANK('Entrée des commentaires bruts'!BJ14)),"-",'Entrée des commentaires bruts'!BJ14)</f>
        <v>-</v>
      </c>
      <c r="CA19" s="152" t="str">
        <f>IF(OR(ISERROR('Entrée des commentaires bruts'!BK14),ISBLANK('Entrée des commentaires bruts'!BK14)),"-",'Entrée des commentaires bruts'!BK14)</f>
        <v>-</v>
      </c>
      <c r="CB19" s="152" t="str">
        <f>IF(OR(ISERROR('Entrée des commentaires bruts'!BL14),ISBLANK('Entrée des commentaires bruts'!BL14)),"-",'Entrée des commentaires bruts'!BL14)</f>
        <v>-</v>
      </c>
      <c r="CC19" s="152" t="str">
        <f>IF(OR(ISERROR('Entrée des commentaires bruts'!BM14),ISBLANK('Entrée des commentaires bruts'!BM14)),"-",'Entrée des commentaires bruts'!BM14)</f>
        <v>-</v>
      </c>
      <c r="CD19" s="152" t="str">
        <f>IF(OR(ISERROR('Entrée des commentaires bruts'!BN14),ISBLANK('Entrée des commentaires bruts'!BN14)),"-",'Entrée des commentaires bruts'!BN14)</f>
        <v>-</v>
      </c>
      <c r="CE19" s="152" t="str">
        <f>IF(OR(ISERROR('Entrée des commentaires bruts'!BO14),ISBLANK('Entrée des commentaires bruts'!BO14)),"-",'Entrée des commentaires bruts'!BO14)</f>
        <v>-</v>
      </c>
      <c r="CF19" s="152" t="str">
        <f>IF(OR(ISERROR('Entrée des commentaires bruts'!BP14),ISBLANK('Entrée des commentaires bruts'!BP14)),"-",'Entrée des commentaires bruts'!BP14)</f>
        <v>-</v>
      </c>
      <c r="CG19" s="152" t="str">
        <f>IF(OR(ISERROR('Entrée des commentaires bruts'!#REF!),ISBLANK('Entrée des commentaires bruts'!#REF!)),"-",'Entrée des commentaires bruts'!#REF!)</f>
        <v>-</v>
      </c>
      <c r="CH19" s="152" t="str">
        <f>IF(OR(ISERROR('Entrée des commentaires bruts'!BQ14),ISBLANK('Entrée des commentaires bruts'!BQ14)),"-",'Entrée des commentaires bruts'!BQ14)</f>
        <v>-</v>
      </c>
      <c r="CI19" s="152" t="str">
        <f>IF(OR(ISERROR('Entrée des commentaires bruts'!BR14),ISBLANK('Entrée des commentaires bruts'!BR14)),"-",'Entrée des commentaires bruts'!BR14)</f>
        <v>-</v>
      </c>
      <c r="CJ19" s="152" t="str">
        <f>IF(OR(ISERROR('Entrée des commentaires bruts'!BS14),ISBLANK('Entrée des commentaires bruts'!BS14)),"-",'Entrée des commentaires bruts'!BS14)</f>
        <v>-</v>
      </c>
      <c r="CK19" s="152" t="str">
        <f>IF(OR(ISERROR('Entrée des commentaires bruts'!BT14),ISBLANK('Entrée des commentaires bruts'!BT14)),"-",'Entrée des commentaires bruts'!BT14)</f>
        <v>-</v>
      </c>
      <c r="CL19" s="152" t="str">
        <f>IF(OR(ISERROR('Entrée des commentaires bruts'!BU14),ISBLANK('Entrée des commentaires bruts'!BU14)),"-",'Entrée des commentaires bruts'!BU14)</f>
        <v>-</v>
      </c>
      <c r="CM19" s="152" t="str">
        <f>IF(OR(ISERROR('Entrée des commentaires bruts'!#REF!),ISBLANK('Entrée des commentaires bruts'!#REF!)),"-",'Entrée des commentaires bruts'!#REF!)</f>
        <v>-</v>
      </c>
      <c r="CN19" s="152" t="str">
        <f>IF(OR(ISERROR('Entrée des commentaires bruts'!#REF!),ISBLANK('Entrée des commentaires bruts'!#REF!)),"-",'Entrée des commentaires bruts'!#REF!)</f>
        <v>-</v>
      </c>
      <c r="CO19" s="152" t="str">
        <f>IF(OR(ISERROR('Entrée des commentaires bruts'!#REF!),ISBLANK('Entrée des commentaires bruts'!#REF!)),"-",'Entrée des commentaires bruts'!#REF!)</f>
        <v>-</v>
      </c>
      <c r="CP19" s="152" t="str">
        <f>IF(OR(ISERROR('Entrée des commentaires bruts'!#REF!),ISBLANK('Entrée des commentaires bruts'!#REF!)),"-",'Entrée des commentaires bruts'!#REF!)</f>
        <v>-</v>
      </c>
      <c r="CQ19" s="152" t="str">
        <f>IF(OR(ISERROR('Entrée des commentaires bruts'!#REF!),ISBLANK('Entrée des commentaires bruts'!#REF!)),"-",'Entrée des commentaires bruts'!#REF!)</f>
        <v>-</v>
      </c>
      <c r="CR19" s="152" t="str">
        <f>IF(OR(ISERROR('Entrée des commentaires bruts'!BV14),ISBLANK('Entrée des commentaires bruts'!BV14)),"-",'Entrée des commentaires bruts'!BV14)</f>
        <v>-</v>
      </c>
      <c r="CS19" s="152" t="str">
        <f>IF(OR(ISERROR('Entrée des commentaires bruts'!BW14),ISBLANK('Entrée des commentaires bruts'!BW14)),"-",'Entrée des commentaires bruts'!BW14)</f>
        <v>-</v>
      </c>
      <c r="CT19" s="152" t="str">
        <f>IF(OR(ISERROR('Entrée des commentaires bruts'!BX14),ISBLANK('Entrée des commentaires bruts'!BX14)),"-",'Entrée des commentaires bruts'!BX14)</f>
        <v>-</v>
      </c>
      <c r="CU19" s="153" t="str">
        <f>IF(OR(ISERROR('Entrée des commentaires bruts'!BY14),ISBLANK('Entrée des commentaires bruts'!BY14)),"-",'Entrée des commentaires bruts'!BY14)</f>
        <v>-</v>
      </c>
      <c r="CV19" s="153" t="str">
        <f>IF(OR(ISERROR('Entrée des commentaires bruts'!BZ14),ISBLANK('Entrée des commentaires bruts'!BZ14)),"-",'Entrée des commentaires bruts'!BZ14)</f>
        <v>-</v>
      </c>
      <c r="CW19" s="153" t="str">
        <f>IF(OR(ISERROR('Entrée des commentaires bruts'!CA14),ISBLANK('Entrée des commentaires bruts'!CA14)),"-",'Entrée des commentaires bruts'!CA14)</f>
        <v>-</v>
      </c>
      <c r="CX19" s="153" t="str">
        <f>IF(OR(ISERROR('Entrée des commentaires bruts'!CB14),ISBLANK('Entrée des commentaires bruts'!CB14)),"-",'Entrée des commentaires bruts'!CB14)</f>
        <v>-</v>
      </c>
      <c r="CY19" s="153" t="str">
        <f>IF(OR(ISERROR('Entrée des commentaires bruts'!CC14),ISBLANK('Entrée des commentaires bruts'!CC14)),"-",'Entrée des commentaires bruts'!CC14)</f>
        <v>-</v>
      </c>
      <c r="CZ19" s="153" t="str">
        <f>IF(OR(ISERROR('Entrée des commentaires bruts'!CD14),ISBLANK('Entrée des commentaires bruts'!CD14)),"-",'Entrée des commentaires bruts'!CD14)</f>
        <v>-</v>
      </c>
      <c r="DA19" s="153" t="str">
        <f>IF(OR(ISERROR('Entrée des commentaires bruts'!CE14),ISBLANK('Entrée des commentaires bruts'!CE14)),"-",'Entrée des commentaires bruts'!CE14)</f>
        <v>-</v>
      </c>
      <c r="DB19" s="153" t="str">
        <f>IF(OR(ISERROR('Entrée des commentaires bruts'!CF14),ISBLANK('Entrée des commentaires bruts'!CF14)),"-",'Entrée des commentaires bruts'!CF14)</f>
        <v>-</v>
      </c>
      <c r="DC19" s="153" t="str">
        <f>IF(OR(ISERROR('Entrée des commentaires bruts'!CG14),ISBLANK('Entrée des commentaires bruts'!CG14)),"-",'Entrée des commentaires bruts'!CG14)</f>
        <v>-</v>
      </c>
      <c r="DD19" s="153" t="str">
        <f>IF(OR(ISERROR('Entrée des commentaires bruts'!CH14),ISBLANK('Entrée des commentaires bruts'!CH14)),"-",'Entrée des commentaires bruts'!CH14)</f>
        <v>-</v>
      </c>
      <c r="DE19" s="153" t="str">
        <f>IF(OR(ISERROR('Entrée des commentaires bruts'!CI14),ISBLANK('Entrée des commentaires bruts'!CI14)),"-",'Entrée des commentaires bruts'!CI14)</f>
        <v>-</v>
      </c>
      <c r="DF19" s="153" t="str">
        <f>IF(OR(ISERROR('Entrée des commentaires bruts'!CJ14),ISBLANK('Entrée des commentaires bruts'!CJ14)),"-",'Entrée des commentaires bruts'!CJ14)</f>
        <v>-</v>
      </c>
      <c r="DG19" s="153" t="str">
        <f>IF(OR(ISERROR('Entrée des commentaires bruts'!CK14),ISBLANK('Entrée des commentaires bruts'!CK14)),"-",'Entrée des commentaires bruts'!CK14)</f>
        <v>-</v>
      </c>
      <c r="DH19" s="153" t="str">
        <f>IF(OR(ISERROR('Entrée des commentaires bruts'!CL14),ISBLANK('Entrée des commentaires bruts'!CL14)),"-",'Entrée des commentaires bruts'!CL14)</f>
        <v>-</v>
      </c>
      <c r="DI19" s="153" t="str">
        <f>IF(OR(ISERROR('Entrée des commentaires bruts'!CM14),ISBLANK('Entrée des commentaires bruts'!CM14)),"-",'Entrée des commentaires bruts'!CM14)</f>
        <v>-</v>
      </c>
      <c r="DJ19" s="153" t="str">
        <f>IF(OR(ISERROR('Entrée des commentaires bruts'!CN14),ISBLANK('Entrée des commentaires bruts'!CN14)),"-",'Entrée des commentaires bruts'!CN14)</f>
        <v>-</v>
      </c>
      <c r="DK19" s="153" t="str">
        <f>IF(OR(ISERROR('Entrée des commentaires bruts'!CO14),ISBLANK('Entrée des commentaires bruts'!CO14)),"-",'Entrée des commentaires bruts'!CO14)</f>
        <v>-</v>
      </c>
      <c r="DL19" s="153" t="str">
        <f>IF(OR(ISERROR('Entrée des commentaires bruts'!CP14),ISBLANK('Entrée des commentaires bruts'!CP14)),"-",'Entrée des commentaires bruts'!CP14)</f>
        <v>-</v>
      </c>
      <c r="DM19" s="153" t="str">
        <f>IF(OR(ISERROR('Entrée des commentaires bruts'!CQ14),ISBLANK('Entrée des commentaires bruts'!CQ14)),"-",'Entrée des commentaires bruts'!CQ14)</f>
        <v>-</v>
      </c>
      <c r="DN19" s="153" t="str">
        <f>IF(OR(ISERROR('Entrée des commentaires bruts'!CR14),ISBLANK('Entrée des commentaires bruts'!CR14)),"-",'Entrée des commentaires bruts'!CR14)</f>
        <v>-</v>
      </c>
      <c r="DO19" s="153" t="str">
        <f>IF(OR(ISERROR('Entrée des commentaires bruts'!CS14),ISBLANK('Entrée des commentaires bruts'!CS14)),"-",'Entrée des commentaires bruts'!CS14)</f>
        <v>-</v>
      </c>
      <c r="DP19" s="153" t="str">
        <f>IF(OR(ISERROR('Entrée des commentaires bruts'!CT14),ISBLANK('Entrée des commentaires bruts'!CT14)),"-",'Entrée des commentaires bruts'!CT14)</f>
        <v>-</v>
      </c>
      <c r="DQ19" s="153" t="str">
        <f>IF(OR(ISERROR('Entrée des commentaires bruts'!CU14),ISBLANK('Entrée des commentaires bruts'!CU14)),"-",'Entrée des commentaires bruts'!CU14)</f>
        <v>-</v>
      </c>
      <c r="DR19" s="153" t="str">
        <f>IF(OR(ISERROR('Entrée des commentaires bruts'!CV14),ISBLANK('Entrée des commentaires bruts'!CV14)),"-",'Entrée des commentaires bruts'!CV14)</f>
        <v>-</v>
      </c>
    </row>
    <row r="20" spans="1:122" ht="15" customHeight="1" x14ac:dyDescent="0.25">
      <c r="A20" s="152" t="str">
        <f>IF(OR(ISERROR('Entrée des commentaires bruts'!L15),ISBLANK('Entrée des commentaires bruts'!B15)),"-",'Entrée des commentaires bruts'!B15)</f>
        <v>-</v>
      </c>
      <c r="B20" s="152" t="str">
        <f>IF(OR(ISERROR('Entrée des commentaires bruts'!M15),ISBLANK('Entrée des commentaires bruts'!M15)),"-",'Entrée des commentaires bruts'!M15)</f>
        <v>-</v>
      </c>
      <c r="C20" s="152" t="str">
        <f>IF(OR(ISERROR('Entrée des commentaires bruts'!N15),ISBLANK('Entrée des commentaires bruts'!N15)),"-",'Entrée des commentaires bruts'!N15)</f>
        <v>-</v>
      </c>
      <c r="D20" s="152" t="str">
        <f>IF(OR(ISERROR('Entrée des commentaires bruts'!O15),ISBLANK('Entrée des commentaires bruts'!O15)),"-",'Entrée des commentaires bruts'!O15)</f>
        <v>-</v>
      </c>
      <c r="E20" s="152" t="str">
        <f>IF(OR(ISERROR('Entrée des commentaires bruts'!P15),ISBLANK('Entrée des commentaires bruts'!P15)),"-",'Entrée des commentaires bruts'!P15)</f>
        <v>-</v>
      </c>
      <c r="F20" s="152" t="str">
        <f>IF(OR(ISERROR('Entrée des commentaires bruts'!Q15),ISBLANK('Entrée des commentaires bruts'!Q15)),"-",'Entrée des commentaires bruts'!Q15)</f>
        <v>-</v>
      </c>
      <c r="G20" s="152" t="str">
        <f>IF(OR(ISERROR('Entrée des commentaires bruts'!R15),ISBLANK('Entrée des commentaires bruts'!R15)),"-",'Entrée des commentaires bruts'!R15)</f>
        <v>-</v>
      </c>
      <c r="H20" s="152" t="str">
        <f>IF(OR(ISERROR('Entrée des commentaires bruts'!S15),ISBLANK('Entrée des commentaires bruts'!S15)),"-",'Entrée des commentaires bruts'!S15)</f>
        <v>-</v>
      </c>
      <c r="I20" s="152" t="str">
        <f>IF(OR(ISERROR('Entrée des commentaires bruts'!T15),ISBLANK('Entrée des commentaires bruts'!T15)),"-",'Entrée des commentaires bruts'!T15)</f>
        <v>-</v>
      </c>
      <c r="J20" s="152" t="str">
        <f>IF(OR(ISERROR('Entrée des commentaires bruts'!U15),ISBLANK('Entrée des commentaires bruts'!U15)),"-",'Entrée des commentaires bruts'!U15)</f>
        <v>-</v>
      </c>
      <c r="K20" s="152" t="str">
        <f>IF(OR(ISERROR('Entrée des commentaires bruts'!#REF!),ISBLANK('Entrée des commentaires bruts'!#REF!)),"-",'Entrée des commentaires bruts'!#REF!)</f>
        <v>-</v>
      </c>
      <c r="L20" s="152" t="str">
        <f>IF(OR(ISERROR('Entrée des commentaires bruts'!#REF!),ISBLANK('Entrée des commentaires bruts'!#REF!)),"-",'Entrée des commentaires bruts'!#REF!)</f>
        <v>-</v>
      </c>
      <c r="M20" s="152" t="str">
        <f>IF(OR(ISERROR('Entrée des commentaires bruts'!#REF!),ISBLANK('Entrée des commentaires bruts'!#REF!)),"-",'Entrée des commentaires bruts'!#REF!)</f>
        <v>-</v>
      </c>
      <c r="N20" s="152" t="str">
        <f>IF(OR(ISERROR('Entrée des commentaires bruts'!#REF!),ISBLANK('Entrée des commentaires bruts'!#REF!)),"-",'Entrée des commentaires bruts'!#REF!)</f>
        <v>-</v>
      </c>
      <c r="O20" s="152" t="str">
        <f>IF(OR(ISERROR('Entrée des commentaires bruts'!#REF!),ISBLANK('Entrée des commentaires bruts'!#REF!)),"-",'Entrée des commentaires bruts'!#REF!)</f>
        <v>-</v>
      </c>
      <c r="P20" s="152" t="str">
        <f>IF(OR(ISERROR('Entrée des commentaires bruts'!#REF!),ISBLANK('Entrée des commentaires bruts'!#REF!)),"-",'Entrée des commentaires bruts'!#REF!)</f>
        <v>-</v>
      </c>
      <c r="Q20" s="152" t="str">
        <f>IF(OR(ISERROR('Entrée des commentaires bruts'!#REF!),ISBLANK('Entrée des commentaires bruts'!#REF!)),"-",'Entrée des commentaires bruts'!#REF!)</f>
        <v>-</v>
      </c>
      <c r="R20" s="152" t="str">
        <f>IF(OR(ISERROR('Entrée des commentaires bruts'!V15),ISBLANK('Entrée des commentaires bruts'!V15)),"-",'Entrée des commentaires bruts'!V15)</f>
        <v>-</v>
      </c>
      <c r="S20" s="152" t="str">
        <f>IF(OR(ISERROR('Entrée des commentaires bruts'!W15),ISBLANK('Entrée des commentaires bruts'!W15)),"-",'Entrée des commentaires bruts'!W15)</f>
        <v>-</v>
      </c>
      <c r="T20" s="152" t="str">
        <f>IF(OR(ISERROR('Entrée des commentaires bruts'!X15),ISBLANK('Entrée des commentaires bruts'!X15)),"-",'Entrée des commentaires bruts'!X15)</f>
        <v>-</v>
      </c>
      <c r="U20" s="152" t="str">
        <f>IF(OR(ISERROR('Entrée des commentaires bruts'!Y15),ISBLANK('Entrée des commentaires bruts'!Y15)),"-",'Entrée des commentaires bruts'!Y15)</f>
        <v>-</v>
      </c>
      <c r="V20" s="152" t="str">
        <f>IF(OR(ISERROR('Entrée des commentaires bruts'!Z15),ISBLANK('Entrée des commentaires bruts'!Z15)),"-",'Entrée des commentaires bruts'!Z15)</f>
        <v>-</v>
      </c>
      <c r="W20" s="152" t="str">
        <f>IF(OR(ISERROR('Entrée des commentaires bruts'!AA15),ISBLANK('Entrée des commentaires bruts'!AA15)),"-",'Entrée des commentaires bruts'!AA15)</f>
        <v>-</v>
      </c>
      <c r="X20" s="152" t="str">
        <f>IF(OR(ISERROR('Entrée des commentaires bruts'!AB15),ISBLANK('Entrée des commentaires bruts'!AB15)),"-",'Entrée des commentaires bruts'!AB15)</f>
        <v>-</v>
      </c>
      <c r="Y20" s="152" t="str">
        <f>IF(OR(ISERROR('Entrée des commentaires bruts'!AC15),ISBLANK('Entrée des commentaires bruts'!AC15)),"-",'Entrée des commentaires bruts'!AC15)</f>
        <v>-</v>
      </c>
      <c r="Z20" s="152" t="str">
        <f>IF(OR(ISERROR('Entrée des commentaires bruts'!AD15),ISBLANK('Entrée des commentaires bruts'!AD15)),"-",'Entrée des commentaires bruts'!AD15)</f>
        <v>-</v>
      </c>
      <c r="AA20" s="152" t="str">
        <f>IF(OR(ISERROR('Entrée des commentaires bruts'!AE15),ISBLANK('Entrée des commentaires bruts'!AE15)),"-",'Entrée des commentaires bruts'!AE15)</f>
        <v>-</v>
      </c>
      <c r="AB20" s="152" t="str">
        <f>IF(OR(ISERROR('Entrée des commentaires bruts'!AF15),ISBLANK('Entrée des commentaires bruts'!AF15)),"-",'Entrée des commentaires bruts'!AF15)</f>
        <v>-</v>
      </c>
      <c r="AC20" s="152" t="str">
        <f>IF(OR(ISERROR('Entrée des commentaires bruts'!AG15),ISBLANK('Entrée des commentaires bruts'!AG15)),"-",'Entrée des commentaires bruts'!AG15)</f>
        <v>-</v>
      </c>
      <c r="AD20" s="152" t="str">
        <f>IF(OR(ISERROR('Entrée des commentaires bruts'!#REF!),ISBLANK('Entrée des commentaires bruts'!#REF!)),"-",'Entrée des commentaires bruts'!#REF!)</f>
        <v>-</v>
      </c>
      <c r="AE20" s="152" t="str">
        <f>IF(OR(ISERROR('Entrée des commentaires bruts'!#REF!),ISBLANK('Entrée des commentaires bruts'!#REF!)),"-",'Entrée des commentaires bruts'!#REF!)</f>
        <v>-</v>
      </c>
      <c r="AF20" s="152" t="str">
        <f>IF(OR(ISERROR('Entrée des commentaires bruts'!#REF!),ISBLANK('Entrée des commentaires bruts'!#REF!)),"-",'Entrée des commentaires bruts'!#REF!)</f>
        <v>-</v>
      </c>
      <c r="AG20" s="152" t="str">
        <f>IF(OR(ISERROR('Entrée des commentaires bruts'!#REF!),ISBLANK('Entrée des commentaires bruts'!#REF!)),"-",'Entrée des commentaires bruts'!#REF!)</f>
        <v>-</v>
      </c>
      <c r="AH20" s="152" t="str">
        <f>IF(OR(ISERROR('Entrée des commentaires bruts'!#REF!),ISBLANK('Entrée des commentaires bruts'!#REF!)),"-",'Entrée des commentaires bruts'!#REF!)</f>
        <v>-</v>
      </c>
      <c r="AI20" s="152" t="str">
        <f>IF(OR(ISERROR('Entrée des commentaires bruts'!#REF!),ISBLANK('Entrée des commentaires bruts'!#REF!)),"-",'Entrée des commentaires bruts'!#REF!)</f>
        <v>-</v>
      </c>
      <c r="AJ20" s="152" t="str">
        <f>IF(OR(ISERROR('Entrée des commentaires bruts'!#REF!),ISBLANK('Entrée des commentaires bruts'!#REF!)),"-",'Entrée des commentaires bruts'!#REF!)</f>
        <v>-</v>
      </c>
      <c r="AK20" s="152" t="str">
        <f>IF(OR(ISERROR('Entrée des commentaires bruts'!#REF!),ISBLANK('Entrée des commentaires bruts'!#REF!)),"-",'Entrée des commentaires bruts'!#REF!)</f>
        <v>-</v>
      </c>
      <c r="AL20" s="152" t="str">
        <f>IF(OR(ISERROR('Entrée des commentaires bruts'!#REF!),ISBLANK('Entrée des commentaires bruts'!#REF!)),"-",'Entrée des commentaires bruts'!#REF!)</f>
        <v>-</v>
      </c>
      <c r="AM20" s="152" t="str">
        <f>IF(OR(ISERROR('Entrée des commentaires bruts'!#REF!),ISBLANK('Entrée des commentaires bruts'!#REF!)),"-",'Entrée des commentaires bruts'!#REF!)</f>
        <v>-</v>
      </c>
      <c r="AN20" s="152" t="str">
        <f>IF(OR(ISERROR('Entrée des commentaires bruts'!#REF!),ISBLANK('Entrée des commentaires bruts'!#REF!)),"-",'Entrée des commentaires bruts'!#REF!)</f>
        <v>-</v>
      </c>
      <c r="AO20" s="152" t="str">
        <f>IF(OR(ISERROR('Entrée des commentaires bruts'!#REF!),ISBLANK('Entrée des commentaires bruts'!#REF!)),"-",'Entrée des commentaires bruts'!#REF!)</f>
        <v>-</v>
      </c>
      <c r="AP20" s="152" t="str">
        <f>IF(OR(ISERROR('Entrée des commentaires bruts'!AH15),ISBLANK('Entrée des commentaires bruts'!AH15)),"-",'Entrée des commentaires bruts'!AH15)</f>
        <v>-</v>
      </c>
      <c r="AQ20" s="152" t="str">
        <f>IF(OR(ISERROR('Entrée des commentaires bruts'!AI15),ISBLANK('Entrée des commentaires bruts'!AI15)),"-",'Entrée des commentaires bruts'!AI15)</f>
        <v>-</v>
      </c>
      <c r="AR20" s="152" t="str">
        <f>IF(OR(ISERROR('Entrée des commentaires bruts'!AJ15),ISBLANK('Entrée des commentaires bruts'!AJ15)),"-",'Entrée des commentaires bruts'!AJ15)</f>
        <v>-</v>
      </c>
      <c r="AS20" s="152" t="str">
        <f>IF(OR(ISERROR('Entrée des commentaires bruts'!AK15),ISBLANK('Entrée des commentaires bruts'!AK15)),"-",'Entrée des commentaires bruts'!AK15)</f>
        <v>-</v>
      </c>
      <c r="AT20" s="152" t="str">
        <f>IF(OR(ISERROR('Entrée des commentaires bruts'!AL15),ISBLANK('Entrée des commentaires bruts'!AL15)),"-",'Entrée des commentaires bruts'!AL15)</f>
        <v>-</v>
      </c>
      <c r="AU20" s="152" t="str">
        <f>IF(OR(ISERROR('Entrée des commentaires bruts'!AM15),ISBLANK('Entrée des commentaires bruts'!AM15)),"-",'Entrée des commentaires bruts'!AM15)</f>
        <v>-</v>
      </c>
      <c r="AV20" s="152" t="str">
        <f>IF(OR(ISERROR('Entrée des commentaires bruts'!AN15),ISBLANK('Entrée des commentaires bruts'!AN15)),"-",'Entrée des commentaires bruts'!AN15)</f>
        <v>-</v>
      </c>
      <c r="AW20" s="152" t="str">
        <f>IF(OR(ISERROR('Entrée des commentaires bruts'!AO15),ISBLANK('Entrée des commentaires bruts'!AO15)),"-",'Entrée des commentaires bruts'!AO15)</f>
        <v>-</v>
      </c>
      <c r="AX20" s="152" t="str">
        <f>IF(OR(ISERROR('Entrée des commentaires bruts'!AP15),ISBLANK('Entrée des commentaires bruts'!AP15)),"-",'Entrée des commentaires bruts'!AP15)</f>
        <v>-</v>
      </c>
      <c r="AY20" s="152" t="str">
        <f>IF(OR(ISERROR('Entrée des commentaires bruts'!AY15),ISBLANK('Entrée des commentaires bruts'!AY15)),"-",'Entrée des commentaires bruts'!AY15)</f>
        <v>-</v>
      </c>
      <c r="AZ20" s="152" t="str">
        <f>IF(OR(ISERROR('Entrée des commentaires bruts'!AZ15),ISBLANK('Entrée des commentaires bruts'!AZ15)),"-",'Entrée des commentaires bruts'!AZ15)</f>
        <v>-</v>
      </c>
      <c r="BA20" s="152" t="str">
        <f>IF(OR(ISERROR('Entrée des commentaires bruts'!BA15),ISBLANK('Entrée des commentaires bruts'!BA15)),"-",'Entrée des commentaires bruts'!BA15)</f>
        <v>-</v>
      </c>
      <c r="BB20" s="152" t="str">
        <f>IF(OR(ISERROR('Entrée des commentaires bruts'!BB15),ISBLANK('Entrée des commentaires bruts'!BB15)),"-",'Entrée des commentaires bruts'!BB15)</f>
        <v>-</v>
      </c>
      <c r="BC20" s="152" t="str">
        <f>IF(OR(ISERROR('Entrée des commentaires bruts'!BC15),ISBLANK('Entrée des commentaires bruts'!BC15)),"-",'Entrée des commentaires bruts'!BC15)</f>
        <v>-</v>
      </c>
      <c r="BD20" s="152" t="str">
        <f>IF(OR(ISERROR('Entrée des commentaires bruts'!BD15),ISBLANK('Entrée des commentaires bruts'!BD15)),"-",'Entrée des commentaires bruts'!BD15)</f>
        <v>-</v>
      </c>
      <c r="BE20" s="152" t="str">
        <f>IF(OR(ISERROR('Entrée des commentaires bruts'!BE15),ISBLANK('Entrée des commentaires bruts'!BE15)),"-",'Entrée des commentaires bruts'!BE15)</f>
        <v>-</v>
      </c>
      <c r="BF20" s="152" t="str">
        <f>IF(OR(ISERROR('Entrée des commentaires bruts'!BF15),ISBLANK('Entrée des commentaires bruts'!BF15)),"-",'Entrée des commentaires bruts'!BF15)</f>
        <v>-</v>
      </c>
      <c r="BG20" s="152" t="str">
        <f>IF(OR(ISERROR('Entrée des commentaires bruts'!BG15),ISBLANK('Entrée des commentaires bruts'!BG15)),"-",'Entrée des commentaires bruts'!BG15)</f>
        <v>-</v>
      </c>
      <c r="BH20" s="152" t="str">
        <f>IF(OR(ISERROR('Entrée des commentaires bruts'!BH15),ISBLANK('Entrée des commentaires bruts'!BH15)),"-",'Entrée des commentaires bruts'!BH15)</f>
        <v>-</v>
      </c>
      <c r="BI20" s="152" t="str">
        <f>IF(OR(ISERROR('Entrée des commentaires bruts'!BI15),ISBLANK('Entrée des commentaires bruts'!BI15)),"-",'Entrée des commentaires bruts'!BI15)</f>
        <v>-</v>
      </c>
      <c r="BJ20" s="152" t="str">
        <f>IF(OR(ISERROR('Entrée des commentaires bruts'!#REF!),ISBLANK('Entrée des commentaires bruts'!#REF!)),"-",'Entrée des commentaires bruts'!#REF!)</f>
        <v>-</v>
      </c>
      <c r="BK20" s="152" t="str">
        <f>IF(OR(ISERROR('Entrée des commentaires bruts'!#REF!),ISBLANK('Entrée des commentaires bruts'!#REF!)),"-",'Entrée des commentaires bruts'!#REF!)</f>
        <v>-</v>
      </c>
      <c r="BL20" s="152" t="str">
        <f>IF(OR(ISERROR('Entrée des commentaires bruts'!#REF!),ISBLANK('Entrée des commentaires bruts'!#REF!)),"-",'Entrée des commentaires bruts'!#REF!)</f>
        <v>-</v>
      </c>
      <c r="BM20" s="152" t="str">
        <f>IF(OR(ISERROR('Entrée des commentaires bruts'!#REF!),ISBLANK('Entrée des commentaires bruts'!#REF!)),"-",'Entrée des commentaires bruts'!#REF!)</f>
        <v>-</v>
      </c>
      <c r="BN20" s="152" t="str">
        <f>IF(OR(ISERROR('Entrée des commentaires bruts'!#REF!),ISBLANK('Entrée des commentaires bruts'!#REF!)),"-",'Entrée des commentaires bruts'!#REF!)</f>
        <v>-</v>
      </c>
      <c r="BO20" s="152" t="str">
        <f>IF(OR(ISERROR('Entrée des commentaires bruts'!#REF!),ISBLANK('Entrée des commentaires bruts'!#REF!)),"-",'Entrée des commentaires bruts'!#REF!)</f>
        <v>-</v>
      </c>
      <c r="BP20" s="152" t="str">
        <f>IF(OR(ISERROR('Entrée des commentaires bruts'!#REF!),ISBLANK('Entrée des commentaires bruts'!#REF!)),"-",'Entrée des commentaires bruts'!#REF!)</f>
        <v>-</v>
      </c>
      <c r="BQ20" s="152" t="str">
        <f>IF(OR(ISERROR('Entrée des commentaires bruts'!#REF!),ISBLANK('Entrée des commentaires bruts'!#REF!)),"-",'Entrée des commentaires bruts'!#REF!)</f>
        <v>-</v>
      </c>
      <c r="BR20" s="152" t="str">
        <f>IF(OR(ISERROR('Entrée des commentaires bruts'!#REF!),ISBLANK('Entrée des commentaires bruts'!#REF!)),"-",'Entrée des commentaires bruts'!#REF!)</f>
        <v>-</v>
      </c>
      <c r="BS20" s="152" t="str">
        <f>IF(OR(ISERROR('Entrée des commentaires bruts'!#REF!),ISBLANK('Entrée des commentaires bruts'!#REF!)),"-",'Entrée des commentaires bruts'!#REF!)</f>
        <v>-</v>
      </c>
      <c r="BT20" s="152" t="str">
        <f>IF(OR(ISERROR('Entrée des commentaires bruts'!#REF!),ISBLANK('Entrée des commentaires bruts'!#REF!)),"-",'Entrée des commentaires bruts'!#REF!)</f>
        <v>-</v>
      </c>
      <c r="BU20" s="152" t="str">
        <f>IF(OR(ISERROR('Entrée des commentaires bruts'!#REF!),ISBLANK('Entrée des commentaires bruts'!#REF!)),"-",'Entrée des commentaires bruts'!#REF!)</f>
        <v>-</v>
      </c>
      <c r="BV20" s="152" t="str">
        <f>IF(OR(ISERROR('Entrée des commentaires bruts'!#REF!),ISBLANK('Entrée des commentaires bruts'!#REF!)),"-",'Entrée des commentaires bruts'!#REF!)</f>
        <v>-</v>
      </c>
      <c r="BW20" s="152" t="str">
        <f>IF(OR(ISERROR('Entrée des commentaires bruts'!#REF!),ISBLANK('Entrée des commentaires bruts'!#REF!)),"-",'Entrée des commentaires bruts'!#REF!)</f>
        <v>-</v>
      </c>
      <c r="BX20" s="152" t="str">
        <f>IF(OR(ISERROR('Entrée des commentaires bruts'!#REF!),ISBLANK('Entrée des commentaires bruts'!#REF!)),"-",'Entrée des commentaires bruts'!#REF!)</f>
        <v>-</v>
      </c>
      <c r="BY20" s="152" t="str">
        <f>IF(OR(ISERROR('Entrée des commentaires bruts'!#REF!),ISBLANK('Entrée des commentaires bruts'!#REF!)),"-",'Entrée des commentaires bruts'!#REF!)</f>
        <v>-</v>
      </c>
      <c r="BZ20" s="152" t="str">
        <f>IF(OR(ISERROR('Entrée des commentaires bruts'!BJ15),ISBLANK('Entrée des commentaires bruts'!BJ15)),"-",'Entrée des commentaires bruts'!BJ15)</f>
        <v>-</v>
      </c>
      <c r="CA20" s="152" t="str">
        <f>IF(OR(ISERROR('Entrée des commentaires bruts'!BK15),ISBLANK('Entrée des commentaires bruts'!BK15)),"-",'Entrée des commentaires bruts'!BK15)</f>
        <v>-</v>
      </c>
      <c r="CB20" s="152" t="str">
        <f>IF(OR(ISERROR('Entrée des commentaires bruts'!BL15),ISBLANK('Entrée des commentaires bruts'!BL15)),"-",'Entrée des commentaires bruts'!BL15)</f>
        <v>-</v>
      </c>
      <c r="CC20" s="152" t="str">
        <f>IF(OR(ISERROR('Entrée des commentaires bruts'!BM15),ISBLANK('Entrée des commentaires bruts'!BM15)),"-",'Entrée des commentaires bruts'!BM15)</f>
        <v>-</v>
      </c>
      <c r="CD20" s="152" t="str">
        <f>IF(OR(ISERROR('Entrée des commentaires bruts'!BN15),ISBLANK('Entrée des commentaires bruts'!BN15)),"-",'Entrée des commentaires bruts'!BN15)</f>
        <v>-</v>
      </c>
      <c r="CE20" s="152" t="str">
        <f>IF(OR(ISERROR('Entrée des commentaires bruts'!BO15),ISBLANK('Entrée des commentaires bruts'!BO15)),"-",'Entrée des commentaires bruts'!BO15)</f>
        <v>-</v>
      </c>
      <c r="CF20" s="152" t="str">
        <f>IF(OR(ISERROR('Entrée des commentaires bruts'!BP15),ISBLANK('Entrée des commentaires bruts'!BP15)),"-",'Entrée des commentaires bruts'!BP15)</f>
        <v>-</v>
      </c>
      <c r="CG20" s="152" t="str">
        <f>IF(OR(ISERROR('Entrée des commentaires bruts'!#REF!),ISBLANK('Entrée des commentaires bruts'!#REF!)),"-",'Entrée des commentaires bruts'!#REF!)</f>
        <v>-</v>
      </c>
      <c r="CH20" s="152" t="str">
        <f>IF(OR(ISERROR('Entrée des commentaires bruts'!BQ15),ISBLANK('Entrée des commentaires bruts'!BQ15)),"-",'Entrée des commentaires bruts'!BQ15)</f>
        <v>-</v>
      </c>
      <c r="CI20" s="152" t="str">
        <f>IF(OR(ISERROR('Entrée des commentaires bruts'!BR15),ISBLANK('Entrée des commentaires bruts'!BR15)),"-",'Entrée des commentaires bruts'!BR15)</f>
        <v>-</v>
      </c>
      <c r="CJ20" s="152" t="str">
        <f>IF(OR(ISERROR('Entrée des commentaires bruts'!BS15),ISBLANK('Entrée des commentaires bruts'!BS15)),"-",'Entrée des commentaires bruts'!BS15)</f>
        <v>-</v>
      </c>
      <c r="CK20" s="152" t="str">
        <f>IF(OR(ISERROR('Entrée des commentaires bruts'!BT15),ISBLANK('Entrée des commentaires bruts'!BT15)),"-",'Entrée des commentaires bruts'!BT15)</f>
        <v>-</v>
      </c>
      <c r="CL20" s="152" t="str">
        <f>IF(OR(ISERROR('Entrée des commentaires bruts'!BU15),ISBLANK('Entrée des commentaires bruts'!BU15)),"-",'Entrée des commentaires bruts'!BU15)</f>
        <v>-</v>
      </c>
      <c r="CM20" s="152" t="str">
        <f>IF(OR(ISERROR('Entrée des commentaires bruts'!#REF!),ISBLANK('Entrée des commentaires bruts'!#REF!)),"-",'Entrée des commentaires bruts'!#REF!)</f>
        <v>-</v>
      </c>
      <c r="CN20" s="152" t="str">
        <f>IF(OR(ISERROR('Entrée des commentaires bruts'!#REF!),ISBLANK('Entrée des commentaires bruts'!#REF!)),"-",'Entrée des commentaires bruts'!#REF!)</f>
        <v>-</v>
      </c>
      <c r="CO20" s="152" t="str">
        <f>IF(OR(ISERROR('Entrée des commentaires bruts'!#REF!),ISBLANK('Entrée des commentaires bruts'!#REF!)),"-",'Entrée des commentaires bruts'!#REF!)</f>
        <v>-</v>
      </c>
      <c r="CP20" s="152" t="str">
        <f>IF(OR(ISERROR('Entrée des commentaires bruts'!#REF!),ISBLANK('Entrée des commentaires bruts'!#REF!)),"-",'Entrée des commentaires bruts'!#REF!)</f>
        <v>-</v>
      </c>
      <c r="CQ20" s="152" t="str">
        <f>IF(OR(ISERROR('Entrée des commentaires bruts'!#REF!),ISBLANK('Entrée des commentaires bruts'!#REF!)),"-",'Entrée des commentaires bruts'!#REF!)</f>
        <v>-</v>
      </c>
      <c r="CR20" s="152" t="str">
        <f>IF(OR(ISERROR('Entrée des commentaires bruts'!BV15),ISBLANK('Entrée des commentaires bruts'!BV15)),"-",'Entrée des commentaires bruts'!BV15)</f>
        <v>-</v>
      </c>
      <c r="CS20" s="152" t="str">
        <f>IF(OR(ISERROR('Entrée des commentaires bruts'!BW15),ISBLANK('Entrée des commentaires bruts'!BW15)),"-",'Entrée des commentaires bruts'!BW15)</f>
        <v>-</v>
      </c>
      <c r="CT20" s="152" t="str">
        <f>IF(OR(ISERROR('Entrée des commentaires bruts'!BX15),ISBLANK('Entrée des commentaires bruts'!BX15)),"-",'Entrée des commentaires bruts'!BX15)</f>
        <v>-</v>
      </c>
      <c r="CU20" s="153" t="str">
        <f>IF(OR(ISERROR('Entrée des commentaires bruts'!BY15),ISBLANK('Entrée des commentaires bruts'!BY15)),"-",'Entrée des commentaires bruts'!BY15)</f>
        <v>-</v>
      </c>
      <c r="CV20" s="153" t="str">
        <f>IF(OR(ISERROR('Entrée des commentaires bruts'!BZ15),ISBLANK('Entrée des commentaires bruts'!BZ15)),"-",'Entrée des commentaires bruts'!BZ15)</f>
        <v>-</v>
      </c>
      <c r="CW20" s="153" t="str">
        <f>IF(OR(ISERROR('Entrée des commentaires bruts'!CA15),ISBLANK('Entrée des commentaires bruts'!CA15)),"-",'Entrée des commentaires bruts'!CA15)</f>
        <v>-</v>
      </c>
      <c r="CX20" s="153" t="str">
        <f>IF(OR(ISERROR('Entrée des commentaires bruts'!CB15),ISBLANK('Entrée des commentaires bruts'!CB15)),"-",'Entrée des commentaires bruts'!CB15)</f>
        <v>-</v>
      </c>
      <c r="CY20" s="153" t="str">
        <f>IF(OR(ISERROR('Entrée des commentaires bruts'!CC15),ISBLANK('Entrée des commentaires bruts'!CC15)),"-",'Entrée des commentaires bruts'!CC15)</f>
        <v>-</v>
      </c>
      <c r="CZ20" s="153" t="str">
        <f>IF(OR(ISERROR('Entrée des commentaires bruts'!CD15),ISBLANK('Entrée des commentaires bruts'!CD15)),"-",'Entrée des commentaires bruts'!CD15)</f>
        <v>-</v>
      </c>
      <c r="DA20" s="153" t="str">
        <f>IF(OR(ISERROR('Entrée des commentaires bruts'!CE15),ISBLANK('Entrée des commentaires bruts'!CE15)),"-",'Entrée des commentaires bruts'!CE15)</f>
        <v>-</v>
      </c>
      <c r="DB20" s="153" t="str">
        <f>IF(OR(ISERROR('Entrée des commentaires bruts'!CF15),ISBLANK('Entrée des commentaires bruts'!CF15)),"-",'Entrée des commentaires bruts'!CF15)</f>
        <v>-</v>
      </c>
      <c r="DC20" s="153" t="str">
        <f>IF(OR(ISERROR('Entrée des commentaires bruts'!CG15),ISBLANK('Entrée des commentaires bruts'!CG15)),"-",'Entrée des commentaires bruts'!CG15)</f>
        <v>-</v>
      </c>
      <c r="DD20" s="153" t="str">
        <f>IF(OR(ISERROR('Entrée des commentaires bruts'!CH15),ISBLANK('Entrée des commentaires bruts'!CH15)),"-",'Entrée des commentaires bruts'!CH15)</f>
        <v>-</v>
      </c>
      <c r="DE20" s="153" t="str">
        <f>IF(OR(ISERROR('Entrée des commentaires bruts'!CI15),ISBLANK('Entrée des commentaires bruts'!CI15)),"-",'Entrée des commentaires bruts'!CI15)</f>
        <v>-</v>
      </c>
      <c r="DF20" s="153" t="str">
        <f>IF(OR(ISERROR('Entrée des commentaires bruts'!CJ15),ISBLANK('Entrée des commentaires bruts'!CJ15)),"-",'Entrée des commentaires bruts'!CJ15)</f>
        <v>-</v>
      </c>
      <c r="DG20" s="153" t="str">
        <f>IF(OR(ISERROR('Entrée des commentaires bruts'!CK15),ISBLANK('Entrée des commentaires bruts'!CK15)),"-",'Entrée des commentaires bruts'!CK15)</f>
        <v>-</v>
      </c>
      <c r="DH20" s="153" t="str">
        <f>IF(OR(ISERROR('Entrée des commentaires bruts'!CL15),ISBLANK('Entrée des commentaires bruts'!CL15)),"-",'Entrée des commentaires bruts'!CL15)</f>
        <v>-</v>
      </c>
      <c r="DI20" s="153" t="str">
        <f>IF(OR(ISERROR('Entrée des commentaires bruts'!CM15),ISBLANK('Entrée des commentaires bruts'!CM15)),"-",'Entrée des commentaires bruts'!CM15)</f>
        <v>-</v>
      </c>
      <c r="DJ20" s="153" t="str">
        <f>IF(OR(ISERROR('Entrée des commentaires bruts'!CN15),ISBLANK('Entrée des commentaires bruts'!CN15)),"-",'Entrée des commentaires bruts'!CN15)</f>
        <v>-</v>
      </c>
      <c r="DK20" s="153" t="str">
        <f>IF(OR(ISERROR('Entrée des commentaires bruts'!CO15),ISBLANK('Entrée des commentaires bruts'!CO15)),"-",'Entrée des commentaires bruts'!CO15)</f>
        <v>-</v>
      </c>
      <c r="DL20" s="153" t="str">
        <f>IF(OR(ISERROR('Entrée des commentaires bruts'!CP15),ISBLANK('Entrée des commentaires bruts'!CP15)),"-",'Entrée des commentaires bruts'!CP15)</f>
        <v>-</v>
      </c>
      <c r="DM20" s="153" t="str">
        <f>IF(OR(ISERROR('Entrée des commentaires bruts'!CQ15),ISBLANK('Entrée des commentaires bruts'!CQ15)),"-",'Entrée des commentaires bruts'!CQ15)</f>
        <v>-</v>
      </c>
      <c r="DN20" s="153" t="str">
        <f>IF(OR(ISERROR('Entrée des commentaires bruts'!CR15),ISBLANK('Entrée des commentaires bruts'!CR15)),"-",'Entrée des commentaires bruts'!CR15)</f>
        <v>-</v>
      </c>
      <c r="DO20" s="153" t="str">
        <f>IF(OR(ISERROR('Entrée des commentaires bruts'!CS15),ISBLANK('Entrée des commentaires bruts'!CS15)),"-",'Entrée des commentaires bruts'!CS15)</f>
        <v>-</v>
      </c>
      <c r="DP20" s="153" t="str">
        <f>IF(OR(ISERROR('Entrée des commentaires bruts'!CT15),ISBLANK('Entrée des commentaires bruts'!CT15)),"-",'Entrée des commentaires bruts'!CT15)</f>
        <v>-</v>
      </c>
      <c r="DQ20" s="153" t="str">
        <f>IF(OR(ISERROR('Entrée des commentaires bruts'!CU15),ISBLANK('Entrée des commentaires bruts'!CU15)),"-",'Entrée des commentaires bruts'!CU15)</f>
        <v>-</v>
      </c>
      <c r="DR20" s="153" t="str">
        <f>IF(OR(ISERROR('Entrée des commentaires bruts'!CV15),ISBLANK('Entrée des commentaires bruts'!CV15)),"-",'Entrée des commentaires bruts'!CV15)</f>
        <v>-</v>
      </c>
    </row>
    <row r="21" spans="1:122" ht="15" customHeight="1" x14ac:dyDescent="0.25">
      <c r="A21" s="152" t="str">
        <f>IF(OR(ISERROR('Entrée des commentaires bruts'!L16),ISBLANK('Entrée des commentaires bruts'!B16)),"-",'Entrée des commentaires bruts'!B16)</f>
        <v>-</v>
      </c>
      <c r="B21" s="152" t="str">
        <f>IF(OR(ISERROR('Entrée des commentaires bruts'!M16),ISBLANK('Entrée des commentaires bruts'!M16)),"-",'Entrée des commentaires bruts'!M16)</f>
        <v>-</v>
      </c>
      <c r="C21" s="152" t="str">
        <f>IF(OR(ISERROR('Entrée des commentaires bruts'!N16),ISBLANK('Entrée des commentaires bruts'!N16)),"-",'Entrée des commentaires bruts'!N16)</f>
        <v>-</v>
      </c>
      <c r="D21" s="152" t="str">
        <f>IF(OR(ISERROR('Entrée des commentaires bruts'!O16),ISBLANK('Entrée des commentaires bruts'!O16)),"-",'Entrée des commentaires bruts'!O16)</f>
        <v>-</v>
      </c>
      <c r="E21" s="152" t="str">
        <f>IF(OR(ISERROR('Entrée des commentaires bruts'!P16),ISBLANK('Entrée des commentaires bruts'!P16)),"-",'Entrée des commentaires bruts'!P16)</f>
        <v>-</v>
      </c>
      <c r="F21" s="152" t="str">
        <f>IF(OR(ISERROR('Entrée des commentaires bruts'!Q16),ISBLANK('Entrée des commentaires bruts'!Q16)),"-",'Entrée des commentaires bruts'!Q16)</f>
        <v>-</v>
      </c>
      <c r="G21" s="152" t="str">
        <f>IF(OR(ISERROR('Entrée des commentaires bruts'!R16),ISBLANK('Entrée des commentaires bruts'!R16)),"-",'Entrée des commentaires bruts'!R16)</f>
        <v>-</v>
      </c>
      <c r="H21" s="152" t="str">
        <f>IF(OR(ISERROR('Entrée des commentaires bruts'!S16),ISBLANK('Entrée des commentaires bruts'!S16)),"-",'Entrée des commentaires bruts'!S16)</f>
        <v>-</v>
      </c>
      <c r="I21" s="152" t="str">
        <f>IF(OR(ISERROR('Entrée des commentaires bruts'!T16),ISBLANK('Entrée des commentaires bruts'!T16)),"-",'Entrée des commentaires bruts'!T16)</f>
        <v>-</v>
      </c>
      <c r="J21" s="152" t="str">
        <f>IF(OR(ISERROR('Entrée des commentaires bruts'!U16),ISBLANK('Entrée des commentaires bruts'!U16)),"-",'Entrée des commentaires bruts'!U16)</f>
        <v>-</v>
      </c>
      <c r="K21" s="152" t="str">
        <f>IF(OR(ISERROR('Entrée des commentaires bruts'!#REF!),ISBLANK('Entrée des commentaires bruts'!#REF!)),"-",'Entrée des commentaires bruts'!#REF!)</f>
        <v>-</v>
      </c>
      <c r="L21" s="152" t="str">
        <f>IF(OR(ISERROR('Entrée des commentaires bruts'!#REF!),ISBLANK('Entrée des commentaires bruts'!#REF!)),"-",'Entrée des commentaires bruts'!#REF!)</f>
        <v>-</v>
      </c>
      <c r="M21" s="152" t="str">
        <f>IF(OR(ISERROR('Entrée des commentaires bruts'!#REF!),ISBLANK('Entrée des commentaires bruts'!#REF!)),"-",'Entrée des commentaires bruts'!#REF!)</f>
        <v>-</v>
      </c>
      <c r="N21" s="152" t="str">
        <f>IF(OR(ISERROR('Entrée des commentaires bruts'!#REF!),ISBLANK('Entrée des commentaires bruts'!#REF!)),"-",'Entrée des commentaires bruts'!#REF!)</f>
        <v>-</v>
      </c>
      <c r="O21" s="152" t="str">
        <f>IF(OR(ISERROR('Entrée des commentaires bruts'!#REF!),ISBLANK('Entrée des commentaires bruts'!#REF!)),"-",'Entrée des commentaires bruts'!#REF!)</f>
        <v>-</v>
      </c>
      <c r="P21" s="152" t="str">
        <f>IF(OR(ISERROR('Entrée des commentaires bruts'!#REF!),ISBLANK('Entrée des commentaires bruts'!#REF!)),"-",'Entrée des commentaires bruts'!#REF!)</f>
        <v>-</v>
      </c>
      <c r="Q21" s="152" t="str">
        <f>IF(OR(ISERROR('Entrée des commentaires bruts'!#REF!),ISBLANK('Entrée des commentaires bruts'!#REF!)),"-",'Entrée des commentaires bruts'!#REF!)</f>
        <v>-</v>
      </c>
      <c r="R21" s="152" t="str">
        <f>IF(OR(ISERROR('Entrée des commentaires bruts'!V16),ISBLANK('Entrée des commentaires bruts'!V16)),"-",'Entrée des commentaires bruts'!V16)</f>
        <v>-</v>
      </c>
      <c r="S21" s="152" t="str">
        <f>IF(OR(ISERROR('Entrée des commentaires bruts'!W16),ISBLANK('Entrée des commentaires bruts'!W16)),"-",'Entrée des commentaires bruts'!W16)</f>
        <v>-</v>
      </c>
      <c r="T21" s="152" t="str">
        <f>IF(OR(ISERROR('Entrée des commentaires bruts'!X16),ISBLANK('Entrée des commentaires bruts'!X16)),"-",'Entrée des commentaires bruts'!X16)</f>
        <v>-</v>
      </c>
      <c r="U21" s="152" t="str">
        <f>IF(OR(ISERROR('Entrée des commentaires bruts'!Y16),ISBLANK('Entrée des commentaires bruts'!Y16)),"-",'Entrée des commentaires bruts'!Y16)</f>
        <v>-</v>
      </c>
      <c r="V21" s="152" t="str">
        <f>IF(OR(ISERROR('Entrée des commentaires bruts'!Z16),ISBLANK('Entrée des commentaires bruts'!Z16)),"-",'Entrée des commentaires bruts'!Z16)</f>
        <v>-</v>
      </c>
      <c r="W21" s="152" t="str">
        <f>IF(OR(ISERROR('Entrée des commentaires bruts'!AA16),ISBLANK('Entrée des commentaires bruts'!AA16)),"-",'Entrée des commentaires bruts'!AA16)</f>
        <v>-</v>
      </c>
      <c r="X21" s="152" t="str">
        <f>IF(OR(ISERROR('Entrée des commentaires bruts'!AB16),ISBLANK('Entrée des commentaires bruts'!AB16)),"-",'Entrée des commentaires bruts'!AB16)</f>
        <v>-</v>
      </c>
      <c r="Y21" s="152" t="str">
        <f>IF(OR(ISERROR('Entrée des commentaires bruts'!AC16),ISBLANK('Entrée des commentaires bruts'!AC16)),"-",'Entrée des commentaires bruts'!AC16)</f>
        <v>-</v>
      </c>
      <c r="Z21" s="152" t="str">
        <f>IF(OR(ISERROR('Entrée des commentaires bruts'!AD16),ISBLANK('Entrée des commentaires bruts'!AD16)),"-",'Entrée des commentaires bruts'!AD16)</f>
        <v>-</v>
      </c>
      <c r="AA21" s="152" t="str">
        <f>IF(OR(ISERROR('Entrée des commentaires bruts'!AE16),ISBLANK('Entrée des commentaires bruts'!AE16)),"-",'Entrée des commentaires bruts'!AE16)</f>
        <v>-</v>
      </c>
      <c r="AB21" s="152" t="str">
        <f>IF(OR(ISERROR('Entrée des commentaires bruts'!AF16),ISBLANK('Entrée des commentaires bruts'!AF16)),"-",'Entrée des commentaires bruts'!AF16)</f>
        <v>-</v>
      </c>
      <c r="AC21" s="152" t="str">
        <f>IF(OR(ISERROR('Entrée des commentaires bruts'!AG16),ISBLANK('Entrée des commentaires bruts'!AG16)),"-",'Entrée des commentaires bruts'!AG16)</f>
        <v>-</v>
      </c>
      <c r="AD21" s="152" t="str">
        <f>IF(OR(ISERROR('Entrée des commentaires bruts'!#REF!),ISBLANK('Entrée des commentaires bruts'!#REF!)),"-",'Entrée des commentaires bruts'!#REF!)</f>
        <v>-</v>
      </c>
      <c r="AE21" s="152" t="str">
        <f>IF(OR(ISERROR('Entrée des commentaires bruts'!#REF!),ISBLANK('Entrée des commentaires bruts'!#REF!)),"-",'Entrée des commentaires bruts'!#REF!)</f>
        <v>-</v>
      </c>
      <c r="AF21" s="152" t="str">
        <f>IF(OR(ISERROR('Entrée des commentaires bruts'!#REF!),ISBLANK('Entrée des commentaires bruts'!#REF!)),"-",'Entrée des commentaires bruts'!#REF!)</f>
        <v>-</v>
      </c>
      <c r="AG21" s="152" t="str">
        <f>IF(OR(ISERROR('Entrée des commentaires bruts'!#REF!),ISBLANK('Entrée des commentaires bruts'!#REF!)),"-",'Entrée des commentaires bruts'!#REF!)</f>
        <v>-</v>
      </c>
      <c r="AH21" s="152" t="str">
        <f>IF(OR(ISERROR('Entrée des commentaires bruts'!#REF!),ISBLANK('Entrée des commentaires bruts'!#REF!)),"-",'Entrée des commentaires bruts'!#REF!)</f>
        <v>-</v>
      </c>
      <c r="AI21" s="152" t="str">
        <f>IF(OR(ISERROR('Entrée des commentaires bruts'!#REF!),ISBLANK('Entrée des commentaires bruts'!#REF!)),"-",'Entrée des commentaires bruts'!#REF!)</f>
        <v>-</v>
      </c>
      <c r="AJ21" s="152" t="str">
        <f>IF(OR(ISERROR('Entrée des commentaires bruts'!#REF!),ISBLANK('Entrée des commentaires bruts'!#REF!)),"-",'Entrée des commentaires bruts'!#REF!)</f>
        <v>-</v>
      </c>
      <c r="AK21" s="152" t="str">
        <f>IF(OR(ISERROR('Entrée des commentaires bruts'!#REF!),ISBLANK('Entrée des commentaires bruts'!#REF!)),"-",'Entrée des commentaires bruts'!#REF!)</f>
        <v>-</v>
      </c>
      <c r="AL21" s="152" t="str">
        <f>IF(OR(ISERROR('Entrée des commentaires bruts'!#REF!),ISBLANK('Entrée des commentaires bruts'!#REF!)),"-",'Entrée des commentaires bruts'!#REF!)</f>
        <v>-</v>
      </c>
      <c r="AM21" s="152" t="str">
        <f>IF(OR(ISERROR('Entrée des commentaires bruts'!#REF!),ISBLANK('Entrée des commentaires bruts'!#REF!)),"-",'Entrée des commentaires bruts'!#REF!)</f>
        <v>-</v>
      </c>
      <c r="AN21" s="152" t="str">
        <f>IF(OR(ISERROR('Entrée des commentaires bruts'!#REF!),ISBLANK('Entrée des commentaires bruts'!#REF!)),"-",'Entrée des commentaires bruts'!#REF!)</f>
        <v>-</v>
      </c>
      <c r="AO21" s="152" t="str">
        <f>IF(OR(ISERROR('Entrée des commentaires bruts'!#REF!),ISBLANK('Entrée des commentaires bruts'!#REF!)),"-",'Entrée des commentaires bruts'!#REF!)</f>
        <v>-</v>
      </c>
      <c r="AP21" s="152" t="str">
        <f>IF(OR(ISERROR('Entrée des commentaires bruts'!AH16),ISBLANK('Entrée des commentaires bruts'!AH16)),"-",'Entrée des commentaires bruts'!AH16)</f>
        <v>-</v>
      </c>
      <c r="AQ21" s="152" t="str">
        <f>IF(OR(ISERROR('Entrée des commentaires bruts'!AI16),ISBLANK('Entrée des commentaires bruts'!AI16)),"-",'Entrée des commentaires bruts'!AI16)</f>
        <v>-</v>
      </c>
      <c r="AR21" s="152" t="str">
        <f>IF(OR(ISERROR('Entrée des commentaires bruts'!AJ16),ISBLANK('Entrée des commentaires bruts'!AJ16)),"-",'Entrée des commentaires bruts'!AJ16)</f>
        <v>-</v>
      </c>
      <c r="AS21" s="152" t="str">
        <f>IF(OR(ISERROR('Entrée des commentaires bruts'!AK16),ISBLANK('Entrée des commentaires bruts'!AK16)),"-",'Entrée des commentaires bruts'!AK16)</f>
        <v>-</v>
      </c>
      <c r="AT21" s="152" t="str">
        <f>IF(OR(ISERROR('Entrée des commentaires bruts'!AL16),ISBLANK('Entrée des commentaires bruts'!AL16)),"-",'Entrée des commentaires bruts'!AL16)</f>
        <v>-</v>
      </c>
      <c r="AU21" s="152" t="str">
        <f>IF(OR(ISERROR('Entrée des commentaires bruts'!AM16),ISBLANK('Entrée des commentaires bruts'!AM16)),"-",'Entrée des commentaires bruts'!AM16)</f>
        <v>-</v>
      </c>
      <c r="AV21" s="152" t="str">
        <f>IF(OR(ISERROR('Entrée des commentaires bruts'!AN16),ISBLANK('Entrée des commentaires bruts'!AN16)),"-",'Entrée des commentaires bruts'!AN16)</f>
        <v>-</v>
      </c>
      <c r="AW21" s="152" t="str">
        <f>IF(OR(ISERROR('Entrée des commentaires bruts'!AO16),ISBLANK('Entrée des commentaires bruts'!AO16)),"-",'Entrée des commentaires bruts'!AO16)</f>
        <v>-</v>
      </c>
      <c r="AX21" s="152" t="str">
        <f>IF(OR(ISERROR('Entrée des commentaires bruts'!AP16),ISBLANK('Entrée des commentaires bruts'!AP16)),"-",'Entrée des commentaires bruts'!AP16)</f>
        <v>-</v>
      </c>
      <c r="AY21" s="152" t="str">
        <f>IF(OR(ISERROR('Entrée des commentaires bruts'!AY16),ISBLANK('Entrée des commentaires bruts'!AY16)),"-",'Entrée des commentaires bruts'!AY16)</f>
        <v>-</v>
      </c>
      <c r="AZ21" s="152" t="str">
        <f>IF(OR(ISERROR('Entrée des commentaires bruts'!AZ16),ISBLANK('Entrée des commentaires bruts'!AZ16)),"-",'Entrée des commentaires bruts'!AZ16)</f>
        <v>-</v>
      </c>
      <c r="BA21" s="152" t="str">
        <f>IF(OR(ISERROR('Entrée des commentaires bruts'!BA16),ISBLANK('Entrée des commentaires bruts'!BA16)),"-",'Entrée des commentaires bruts'!BA16)</f>
        <v>-</v>
      </c>
      <c r="BB21" s="152" t="str">
        <f>IF(OR(ISERROR('Entrée des commentaires bruts'!BB16),ISBLANK('Entrée des commentaires bruts'!BB16)),"-",'Entrée des commentaires bruts'!BB16)</f>
        <v>-</v>
      </c>
      <c r="BC21" s="152" t="str">
        <f>IF(OR(ISERROR('Entrée des commentaires bruts'!BC16),ISBLANK('Entrée des commentaires bruts'!BC16)),"-",'Entrée des commentaires bruts'!BC16)</f>
        <v>-</v>
      </c>
      <c r="BD21" s="152" t="str">
        <f>IF(OR(ISERROR('Entrée des commentaires bruts'!BD16),ISBLANK('Entrée des commentaires bruts'!BD16)),"-",'Entrée des commentaires bruts'!BD16)</f>
        <v>-</v>
      </c>
      <c r="BE21" s="152" t="str">
        <f>IF(OR(ISERROR('Entrée des commentaires bruts'!BE16),ISBLANK('Entrée des commentaires bruts'!BE16)),"-",'Entrée des commentaires bruts'!BE16)</f>
        <v>-</v>
      </c>
      <c r="BF21" s="152" t="str">
        <f>IF(OR(ISERROR('Entrée des commentaires bruts'!BF16),ISBLANK('Entrée des commentaires bruts'!BF16)),"-",'Entrée des commentaires bruts'!BF16)</f>
        <v>-</v>
      </c>
      <c r="BG21" s="152" t="str">
        <f>IF(OR(ISERROR('Entrée des commentaires bruts'!BG16),ISBLANK('Entrée des commentaires bruts'!BG16)),"-",'Entrée des commentaires bruts'!BG16)</f>
        <v>-</v>
      </c>
      <c r="BH21" s="152" t="str">
        <f>IF(OR(ISERROR('Entrée des commentaires bruts'!BH16),ISBLANK('Entrée des commentaires bruts'!BH16)),"-",'Entrée des commentaires bruts'!BH16)</f>
        <v>-</v>
      </c>
      <c r="BI21" s="152" t="str">
        <f>IF(OR(ISERROR('Entrée des commentaires bruts'!BI16),ISBLANK('Entrée des commentaires bruts'!BI16)),"-",'Entrée des commentaires bruts'!BI16)</f>
        <v>-</v>
      </c>
      <c r="BJ21" s="152" t="str">
        <f>IF(OR(ISERROR('Entrée des commentaires bruts'!#REF!),ISBLANK('Entrée des commentaires bruts'!#REF!)),"-",'Entrée des commentaires bruts'!#REF!)</f>
        <v>-</v>
      </c>
      <c r="BK21" s="152" t="str">
        <f>IF(OR(ISERROR('Entrée des commentaires bruts'!#REF!),ISBLANK('Entrée des commentaires bruts'!#REF!)),"-",'Entrée des commentaires bruts'!#REF!)</f>
        <v>-</v>
      </c>
      <c r="BL21" s="152" t="str">
        <f>IF(OR(ISERROR('Entrée des commentaires bruts'!#REF!),ISBLANK('Entrée des commentaires bruts'!#REF!)),"-",'Entrée des commentaires bruts'!#REF!)</f>
        <v>-</v>
      </c>
      <c r="BM21" s="152" t="str">
        <f>IF(OR(ISERROR('Entrée des commentaires bruts'!#REF!),ISBLANK('Entrée des commentaires bruts'!#REF!)),"-",'Entrée des commentaires bruts'!#REF!)</f>
        <v>-</v>
      </c>
      <c r="BN21" s="152" t="str">
        <f>IF(OR(ISERROR('Entrée des commentaires bruts'!#REF!),ISBLANK('Entrée des commentaires bruts'!#REF!)),"-",'Entrée des commentaires bruts'!#REF!)</f>
        <v>-</v>
      </c>
      <c r="BO21" s="152" t="str">
        <f>IF(OR(ISERROR('Entrée des commentaires bruts'!#REF!),ISBLANK('Entrée des commentaires bruts'!#REF!)),"-",'Entrée des commentaires bruts'!#REF!)</f>
        <v>-</v>
      </c>
      <c r="BP21" s="152" t="str">
        <f>IF(OR(ISERROR('Entrée des commentaires bruts'!#REF!),ISBLANK('Entrée des commentaires bruts'!#REF!)),"-",'Entrée des commentaires bruts'!#REF!)</f>
        <v>-</v>
      </c>
      <c r="BQ21" s="152" t="str">
        <f>IF(OR(ISERROR('Entrée des commentaires bruts'!#REF!),ISBLANK('Entrée des commentaires bruts'!#REF!)),"-",'Entrée des commentaires bruts'!#REF!)</f>
        <v>-</v>
      </c>
      <c r="BR21" s="152" t="str">
        <f>IF(OR(ISERROR('Entrée des commentaires bruts'!#REF!),ISBLANK('Entrée des commentaires bruts'!#REF!)),"-",'Entrée des commentaires bruts'!#REF!)</f>
        <v>-</v>
      </c>
      <c r="BS21" s="152" t="str">
        <f>IF(OR(ISERROR('Entrée des commentaires bruts'!#REF!),ISBLANK('Entrée des commentaires bruts'!#REF!)),"-",'Entrée des commentaires bruts'!#REF!)</f>
        <v>-</v>
      </c>
      <c r="BT21" s="152" t="str">
        <f>IF(OR(ISERROR('Entrée des commentaires bruts'!#REF!),ISBLANK('Entrée des commentaires bruts'!#REF!)),"-",'Entrée des commentaires bruts'!#REF!)</f>
        <v>-</v>
      </c>
      <c r="BU21" s="152" t="str">
        <f>IF(OR(ISERROR('Entrée des commentaires bruts'!#REF!),ISBLANK('Entrée des commentaires bruts'!#REF!)),"-",'Entrée des commentaires bruts'!#REF!)</f>
        <v>-</v>
      </c>
      <c r="BV21" s="152" t="str">
        <f>IF(OR(ISERROR('Entrée des commentaires bruts'!#REF!),ISBLANK('Entrée des commentaires bruts'!#REF!)),"-",'Entrée des commentaires bruts'!#REF!)</f>
        <v>-</v>
      </c>
      <c r="BW21" s="152" t="str">
        <f>IF(OR(ISERROR('Entrée des commentaires bruts'!#REF!),ISBLANK('Entrée des commentaires bruts'!#REF!)),"-",'Entrée des commentaires bruts'!#REF!)</f>
        <v>-</v>
      </c>
      <c r="BX21" s="152" t="str">
        <f>IF(OR(ISERROR('Entrée des commentaires bruts'!#REF!),ISBLANK('Entrée des commentaires bruts'!#REF!)),"-",'Entrée des commentaires bruts'!#REF!)</f>
        <v>-</v>
      </c>
      <c r="BY21" s="152" t="str">
        <f>IF(OR(ISERROR('Entrée des commentaires bruts'!#REF!),ISBLANK('Entrée des commentaires bruts'!#REF!)),"-",'Entrée des commentaires bruts'!#REF!)</f>
        <v>-</v>
      </c>
      <c r="BZ21" s="152" t="str">
        <f>IF(OR(ISERROR('Entrée des commentaires bruts'!BJ16),ISBLANK('Entrée des commentaires bruts'!BJ16)),"-",'Entrée des commentaires bruts'!BJ16)</f>
        <v>-</v>
      </c>
      <c r="CA21" s="152" t="str">
        <f>IF(OR(ISERROR('Entrée des commentaires bruts'!BK16),ISBLANK('Entrée des commentaires bruts'!BK16)),"-",'Entrée des commentaires bruts'!BK16)</f>
        <v>-</v>
      </c>
      <c r="CB21" s="152" t="str">
        <f>IF(OR(ISERROR('Entrée des commentaires bruts'!BL16),ISBLANK('Entrée des commentaires bruts'!BL16)),"-",'Entrée des commentaires bruts'!BL16)</f>
        <v>-</v>
      </c>
      <c r="CC21" s="152" t="str">
        <f>IF(OR(ISERROR('Entrée des commentaires bruts'!BM16),ISBLANK('Entrée des commentaires bruts'!BM16)),"-",'Entrée des commentaires bruts'!BM16)</f>
        <v>-</v>
      </c>
      <c r="CD21" s="152" t="str">
        <f>IF(OR(ISERROR('Entrée des commentaires bruts'!BN16),ISBLANK('Entrée des commentaires bruts'!BN16)),"-",'Entrée des commentaires bruts'!BN16)</f>
        <v>-</v>
      </c>
      <c r="CE21" s="152" t="str">
        <f>IF(OR(ISERROR('Entrée des commentaires bruts'!BO16),ISBLANK('Entrée des commentaires bruts'!BO16)),"-",'Entrée des commentaires bruts'!BO16)</f>
        <v>-</v>
      </c>
      <c r="CF21" s="152" t="str">
        <f>IF(OR(ISERROR('Entrée des commentaires bruts'!BP16),ISBLANK('Entrée des commentaires bruts'!BP16)),"-",'Entrée des commentaires bruts'!BP16)</f>
        <v>-</v>
      </c>
      <c r="CG21" s="152" t="str">
        <f>IF(OR(ISERROR('Entrée des commentaires bruts'!#REF!),ISBLANK('Entrée des commentaires bruts'!#REF!)),"-",'Entrée des commentaires bruts'!#REF!)</f>
        <v>-</v>
      </c>
      <c r="CH21" s="152" t="str">
        <f>IF(OR(ISERROR('Entrée des commentaires bruts'!BQ16),ISBLANK('Entrée des commentaires bruts'!BQ16)),"-",'Entrée des commentaires bruts'!BQ16)</f>
        <v>-</v>
      </c>
      <c r="CI21" s="152" t="str">
        <f>IF(OR(ISERROR('Entrée des commentaires bruts'!BR16),ISBLANK('Entrée des commentaires bruts'!BR16)),"-",'Entrée des commentaires bruts'!BR16)</f>
        <v>-</v>
      </c>
      <c r="CJ21" s="152" t="str">
        <f>IF(OR(ISERROR('Entrée des commentaires bruts'!BS16),ISBLANK('Entrée des commentaires bruts'!BS16)),"-",'Entrée des commentaires bruts'!BS16)</f>
        <v>-</v>
      </c>
      <c r="CK21" s="152" t="str">
        <f>IF(OR(ISERROR('Entrée des commentaires bruts'!BT16),ISBLANK('Entrée des commentaires bruts'!BT16)),"-",'Entrée des commentaires bruts'!BT16)</f>
        <v>-</v>
      </c>
      <c r="CL21" s="152" t="str">
        <f>IF(OR(ISERROR('Entrée des commentaires bruts'!BU16),ISBLANK('Entrée des commentaires bruts'!BU16)),"-",'Entrée des commentaires bruts'!BU16)</f>
        <v>-</v>
      </c>
      <c r="CM21" s="152" t="str">
        <f>IF(OR(ISERROR('Entrée des commentaires bruts'!#REF!),ISBLANK('Entrée des commentaires bruts'!#REF!)),"-",'Entrée des commentaires bruts'!#REF!)</f>
        <v>-</v>
      </c>
      <c r="CN21" s="152" t="str">
        <f>IF(OR(ISERROR('Entrée des commentaires bruts'!#REF!),ISBLANK('Entrée des commentaires bruts'!#REF!)),"-",'Entrée des commentaires bruts'!#REF!)</f>
        <v>-</v>
      </c>
      <c r="CO21" s="152" t="str">
        <f>IF(OR(ISERROR('Entrée des commentaires bruts'!#REF!),ISBLANK('Entrée des commentaires bruts'!#REF!)),"-",'Entrée des commentaires bruts'!#REF!)</f>
        <v>-</v>
      </c>
      <c r="CP21" s="152" t="str">
        <f>IF(OR(ISERROR('Entrée des commentaires bruts'!#REF!),ISBLANK('Entrée des commentaires bruts'!#REF!)),"-",'Entrée des commentaires bruts'!#REF!)</f>
        <v>-</v>
      </c>
      <c r="CQ21" s="152" t="str">
        <f>IF(OR(ISERROR('Entrée des commentaires bruts'!#REF!),ISBLANK('Entrée des commentaires bruts'!#REF!)),"-",'Entrée des commentaires bruts'!#REF!)</f>
        <v>-</v>
      </c>
      <c r="CR21" s="152" t="str">
        <f>IF(OR(ISERROR('Entrée des commentaires bruts'!BV16),ISBLANK('Entrée des commentaires bruts'!BV16)),"-",'Entrée des commentaires bruts'!BV16)</f>
        <v>-</v>
      </c>
      <c r="CS21" s="152" t="str">
        <f>IF(OR(ISERROR('Entrée des commentaires bruts'!BW16),ISBLANK('Entrée des commentaires bruts'!BW16)),"-",'Entrée des commentaires bruts'!BW16)</f>
        <v>-</v>
      </c>
      <c r="CT21" s="152" t="str">
        <f>IF(OR(ISERROR('Entrée des commentaires bruts'!BX16),ISBLANK('Entrée des commentaires bruts'!BX16)),"-",'Entrée des commentaires bruts'!BX16)</f>
        <v>-</v>
      </c>
      <c r="CU21" s="153" t="str">
        <f>IF(OR(ISERROR('Entrée des commentaires bruts'!BY16),ISBLANK('Entrée des commentaires bruts'!BY16)),"-",'Entrée des commentaires bruts'!BY16)</f>
        <v>-</v>
      </c>
      <c r="CV21" s="153" t="str">
        <f>IF(OR(ISERROR('Entrée des commentaires bruts'!BZ16),ISBLANK('Entrée des commentaires bruts'!BZ16)),"-",'Entrée des commentaires bruts'!BZ16)</f>
        <v>-</v>
      </c>
      <c r="CW21" s="153" t="str">
        <f>IF(OR(ISERROR('Entrée des commentaires bruts'!CA16),ISBLANK('Entrée des commentaires bruts'!CA16)),"-",'Entrée des commentaires bruts'!CA16)</f>
        <v>-</v>
      </c>
      <c r="CX21" s="153" t="str">
        <f>IF(OR(ISERROR('Entrée des commentaires bruts'!CB16),ISBLANK('Entrée des commentaires bruts'!CB16)),"-",'Entrée des commentaires bruts'!CB16)</f>
        <v>-</v>
      </c>
      <c r="CY21" s="153" t="str">
        <f>IF(OR(ISERROR('Entrée des commentaires bruts'!CC16),ISBLANK('Entrée des commentaires bruts'!CC16)),"-",'Entrée des commentaires bruts'!CC16)</f>
        <v>-</v>
      </c>
      <c r="CZ21" s="153" t="str">
        <f>IF(OR(ISERROR('Entrée des commentaires bruts'!CD16),ISBLANK('Entrée des commentaires bruts'!CD16)),"-",'Entrée des commentaires bruts'!CD16)</f>
        <v>-</v>
      </c>
      <c r="DA21" s="153" t="str">
        <f>IF(OR(ISERROR('Entrée des commentaires bruts'!CE16),ISBLANK('Entrée des commentaires bruts'!CE16)),"-",'Entrée des commentaires bruts'!CE16)</f>
        <v>-</v>
      </c>
      <c r="DB21" s="153" t="str">
        <f>IF(OR(ISERROR('Entrée des commentaires bruts'!CF16),ISBLANK('Entrée des commentaires bruts'!CF16)),"-",'Entrée des commentaires bruts'!CF16)</f>
        <v>-</v>
      </c>
      <c r="DC21" s="153" t="str">
        <f>IF(OR(ISERROR('Entrée des commentaires bruts'!CG16),ISBLANK('Entrée des commentaires bruts'!CG16)),"-",'Entrée des commentaires bruts'!CG16)</f>
        <v>-</v>
      </c>
      <c r="DD21" s="153" t="str">
        <f>IF(OR(ISERROR('Entrée des commentaires bruts'!CH16),ISBLANK('Entrée des commentaires bruts'!CH16)),"-",'Entrée des commentaires bruts'!CH16)</f>
        <v>-</v>
      </c>
      <c r="DE21" s="153" t="str">
        <f>IF(OR(ISERROR('Entrée des commentaires bruts'!CI16),ISBLANK('Entrée des commentaires bruts'!CI16)),"-",'Entrée des commentaires bruts'!CI16)</f>
        <v>-</v>
      </c>
      <c r="DF21" s="153" t="str">
        <f>IF(OR(ISERROR('Entrée des commentaires bruts'!CJ16),ISBLANK('Entrée des commentaires bruts'!CJ16)),"-",'Entrée des commentaires bruts'!CJ16)</f>
        <v>-</v>
      </c>
      <c r="DG21" s="153" t="str">
        <f>IF(OR(ISERROR('Entrée des commentaires bruts'!CK16),ISBLANK('Entrée des commentaires bruts'!CK16)),"-",'Entrée des commentaires bruts'!CK16)</f>
        <v>-</v>
      </c>
      <c r="DH21" s="153" t="str">
        <f>IF(OR(ISERROR('Entrée des commentaires bruts'!CL16),ISBLANK('Entrée des commentaires bruts'!CL16)),"-",'Entrée des commentaires bruts'!CL16)</f>
        <v>-</v>
      </c>
      <c r="DI21" s="153" t="str">
        <f>IF(OR(ISERROR('Entrée des commentaires bruts'!CM16),ISBLANK('Entrée des commentaires bruts'!CM16)),"-",'Entrée des commentaires bruts'!CM16)</f>
        <v>-</v>
      </c>
      <c r="DJ21" s="153" t="str">
        <f>IF(OR(ISERROR('Entrée des commentaires bruts'!CN16),ISBLANK('Entrée des commentaires bruts'!CN16)),"-",'Entrée des commentaires bruts'!CN16)</f>
        <v>-</v>
      </c>
      <c r="DK21" s="153" t="str">
        <f>IF(OR(ISERROR('Entrée des commentaires bruts'!CO16),ISBLANK('Entrée des commentaires bruts'!CO16)),"-",'Entrée des commentaires bruts'!CO16)</f>
        <v>-</v>
      </c>
      <c r="DL21" s="153" t="str">
        <f>IF(OR(ISERROR('Entrée des commentaires bruts'!CP16),ISBLANK('Entrée des commentaires bruts'!CP16)),"-",'Entrée des commentaires bruts'!CP16)</f>
        <v>-</v>
      </c>
      <c r="DM21" s="153" t="str">
        <f>IF(OR(ISERROR('Entrée des commentaires bruts'!CQ16),ISBLANK('Entrée des commentaires bruts'!CQ16)),"-",'Entrée des commentaires bruts'!CQ16)</f>
        <v>-</v>
      </c>
      <c r="DN21" s="153" t="str">
        <f>IF(OR(ISERROR('Entrée des commentaires bruts'!CR16),ISBLANK('Entrée des commentaires bruts'!CR16)),"-",'Entrée des commentaires bruts'!CR16)</f>
        <v>-</v>
      </c>
      <c r="DO21" s="153" t="str">
        <f>IF(OR(ISERROR('Entrée des commentaires bruts'!CS16),ISBLANK('Entrée des commentaires bruts'!CS16)),"-",'Entrée des commentaires bruts'!CS16)</f>
        <v>-</v>
      </c>
      <c r="DP21" s="153" t="str">
        <f>IF(OR(ISERROR('Entrée des commentaires bruts'!CT16),ISBLANK('Entrée des commentaires bruts'!CT16)),"-",'Entrée des commentaires bruts'!CT16)</f>
        <v>-</v>
      </c>
      <c r="DQ21" s="153" t="str">
        <f>IF(OR(ISERROR('Entrée des commentaires bruts'!CU16),ISBLANK('Entrée des commentaires bruts'!CU16)),"-",'Entrée des commentaires bruts'!CU16)</f>
        <v>-</v>
      </c>
      <c r="DR21" s="153" t="str">
        <f>IF(OR(ISERROR('Entrée des commentaires bruts'!CV16),ISBLANK('Entrée des commentaires bruts'!CV16)),"-",'Entrée des commentaires bruts'!CV16)</f>
        <v>-</v>
      </c>
    </row>
    <row r="22" spans="1:122" ht="15" customHeight="1" x14ac:dyDescent="0.25">
      <c r="A22" s="152" t="str">
        <f>IF(OR(ISERROR('Entrée des commentaires bruts'!L17),ISBLANK('Entrée des commentaires bruts'!B17)),"-",'Entrée des commentaires bruts'!B17)</f>
        <v>-</v>
      </c>
      <c r="B22" s="152" t="str">
        <f>IF(OR(ISERROR('Entrée des commentaires bruts'!M17),ISBLANK('Entrée des commentaires bruts'!M17)),"-",'Entrée des commentaires bruts'!M17)</f>
        <v>-</v>
      </c>
      <c r="C22" s="152" t="str">
        <f>IF(OR(ISERROR('Entrée des commentaires bruts'!N17),ISBLANK('Entrée des commentaires bruts'!N17)),"-",'Entrée des commentaires bruts'!N17)</f>
        <v>-</v>
      </c>
      <c r="D22" s="152" t="str">
        <f>IF(OR(ISERROR('Entrée des commentaires bruts'!O17),ISBLANK('Entrée des commentaires bruts'!O17)),"-",'Entrée des commentaires bruts'!O17)</f>
        <v>-</v>
      </c>
      <c r="E22" s="152" t="str">
        <f>IF(OR(ISERROR('Entrée des commentaires bruts'!P17),ISBLANK('Entrée des commentaires bruts'!P17)),"-",'Entrée des commentaires bruts'!P17)</f>
        <v>-</v>
      </c>
      <c r="F22" s="152" t="str">
        <f>IF(OR(ISERROR('Entrée des commentaires bruts'!Q17),ISBLANK('Entrée des commentaires bruts'!Q17)),"-",'Entrée des commentaires bruts'!Q17)</f>
        <v>-</v>
      </c>
      <c r="G22" s="152" t="str">
        <f>IF(OR(ISERROR('Entrée des commentaires bruts'!R17),ISBLANK('Entrée des commentaires bruts'!R17)),"-",'Entrée des commentaires bruts'!R17)</f>
        <v>-</v>
      </c>
      <c r="H22" s="152" t="str">
        <f>IF(OR(ISERROR('Entrée des commentaires bruts'!S17),ISBLANK('Entrée des commentaires bruts'!S17)),"-",'Entrée des commentaires bruts'!S17)</f>
        <v>-</v>
      </c>
      <c r="I22" s="152" t="str">
        <f>IF(OR(ISERROR('Entrée des commentaires bruts'!T17),ISBLANK('Entrée des commentaires bruts'!T17)),"-",'Entrée des commentaires bruts'!T17)</f>
        <v>-</v>
      </c>
      <c r="J22" s="152" t="str">
        <f>IF(OR(ISERROR('Entrée des commentaires bruts'!U17),ISBLANK('Entrée des commentaires bruts'!U17)),"-",'Entrée des commentaires bruts'!U17)</f>
        <v>-</v>
      </c>
      <c r="K22" s="152" t="str">
        <f>IF(OR(ISERROR('Entrée des commentaires bruts'!#REF!),ISBLANK('Entrée des commentaires bruts'!#REF!)),"-",'Entrée des commentaires bruts'!#REF!)</f>
        <v>-</v>
      </c>
      <c r="L22" s="152" t="str">
        <f>IF(OR(ISERROR('Entrée des commentaires bruts'!#REF!),ISBLANK('Entrée des commentaires bruts'!#REF!)),"-",'Entrée des commentaires bruts'!#REF!)</f>
        <v>-</v>
      </c>
      <c r="M22" s="152" t="str">
        <f>IF(OR(ISERROR('Entrée des commentaires bruts'!#REF!),ISBLANK('Entrée des commentaires bruts'!#REF!)),"-",'Entrée des commentaires bruts'!#REF!)</f>
        <v>-</v>
      </c>
      <c r="N22" s="152" t="str">
        <f>IF(OR(ISERROR('Entrée des commentaires bruts'!#REF!),ISBLANK('Entrée des commentaires bruts'!#REF!)),"-",'Entrée des commentaires bruts'!#REF!)</f>
        <v>-</v>
      </c>
      <c r="O22" s="152" t="str">
        <f>IF(OR(ISERROR('Entrée des commentaires bruts'!#REF!),ISBLANK('Entrée des commentaires bruts'!#REF!)),"-",'Entrée des commentaires bruts'!#REF!)</f>
        <v>-</v>
      </c>
      <c r="P22" s="152" t="str">
        <f>IF(OR(ISERROR('Entrée des commentaires bruts'!#REF!),ISBLANK('Entrée des commentaires bruts'!#REF!)),"-",'Entrée des commentaires bruts'!#REF!)</f>
        <v>-</v>
      </c>
      <c r="Q22" s="152" t="str">
        <f>IF(OR(ISERROR('Entrée des commentaires bruts'!#REF!),ISBLANK('Entrée des commentaires bruts'!#REF!)),"-",'Entrée des commentaires bruts'!#REF!)</f>
        <v>-</v>
      </c>
      <c r="R22" s="152" t="str">
        <f>IF(OR(ISERROR('Entrée des commentaires bruts'!V17),ISBLANK('Entrée des commentaires bruts'!V17)),"-",'Entrée des commentaires bruts'!V17)</f>
        <v>-</v>
      </c>
      <c r="S22" s="152" t="str">
        <f>IF(OR(ISERROR('Entrée des commentaires bruts'!W17),ISBLANK('Entrée des commentaires bruts'!W17)),"-",'Entrée des commentaires bruts'!W17)</f>
        <v>-</v>
      </c>
      <c r="T22" s="152" t="str">
        <f>IF(OR(ISERROR('Entrée des commentaires bruts'!X17),ISBLANK('Entrée des commentaires bruts'!X17)),"-",'Entrée des commentaires bruts'!X17)</f>
        <v>-</v>
      </c>
      <c r="U22" s="152" t="str">
        <f>IF(OR(ISERROR('Entrée des commentaires bruts'!Y17),ISBLANK('Entrée des commentaires bruts'!Y17)),"-",'Entrée des commentaires bruts'!Y17)</f>
        <v>-</v>
      </c>
      <c r="V22" s="152" t="str">
        <f>IF(OR(ISERROR('Entrée des commentaires bruts'!Z17),ISBLANK('Entrée des commentaires bruts'!Z17)),"-",'Entrée des commentaires bruts'!Z17)</f>
        <v>-</v>
      </c>
      <c r="W22" s="152" t="str">
        <f>IF(OR(ISERROR('Entrée des commentaires bruts'!AA17),ISBLANK('Entrée des commentaires bruts'!AA17)),"-",'Entrée des commentaires bruts'!AA17)</f>
        <v>-</v>
      </c>
      <c r="X22" s="152" t="str">
        <f>IF(OR(ISERROR('Entrée des commentaires bruts'!AB17),ISBLANK('Entrée des commentaires bruts'!AB17)),"-",'Entrée des commentaires bruts'!AB17)</f>
        <v>-</v>
      </c>
      <c r="Y22" s="152" t="str">
        <f>IF(OR(ISERROR('Entrée des commentaires bruts'!AC17),ISBLANK('Entrée des commentaires bruts'!AC17)),"-",'Entrée des commentaires bruts'!AC17)</f>
        <v>-</v>
      </c>
      <c r="Z22" s="152" t="str">
        <f>IF(OR(ISERROR('Entrée des commentaires bruts'!AD17),ISBLANK('Entrée des commentaires bruts'!AD17)),"-",'Entrée des commentaires bruts'!AD17)</f>
        <v>-</v>
      </c>
      <c r="AA22" s="152" t="str">
        <f>IF(OR(ISERROR('Entrée des commentaires bruts'!AE17),ISBLANK('Entrée des commentaires bruts'!AE17)),"-",'Entrée des commentaires bruts'!AE17)</f>
        <v>-</v>
      </c>
      <c r="AB22" s="152" t="str">
        <f>IF(OR(ISERROR('Entrée des commentaires bruts'!AF17),ISBLANK('Entrée des commentaires bruts'!AF17)),"-",'Entrée des commentaires bruts'!AF17)</f>
        <v>-</v>
      </c>
      <c r="AC22" s="152" t="str">
        <f>IF(OR(ISERROR('Entrée des commentaires bruts'!AG17),ISBLANK('Entrée des commentaires bruts'!AG17)),"-",'Entrée des commentaires bruts'!AG17)</f>
        <v>-</v>
      </c>
      <c r="AD22" s="152" t="str">
        <f>IF(OR(ISERROR('Entrée des commentaires bruts'!#REF!),ISBLANK('Entrée des commentaires bruts'!#REF!)),"-",'Entrée des commentaires bruts'!#REF!)</f>
        <v>-</v>
      </c>
      <c r="AE22" s="152" t="str">
        <f>IF(OR(ISERROR('Entrée des commentaires bruts'!#REF!),ISBLANK('Entrée des commentaires bruts'!#REF!)),"-",'Entrée des commentaires bruts'!#REF!)</f>
        <v>-</v>
      </c>
      <c r="AF22" s="152" t="str">
        <f>IF(OR(ISERROR('Entrée des commentaires bruts'!#REF!),ISBLANK('Entrée des commentaires bruts'!#REF!)),"-",'Entrée des commentaires bruts'!#REF!)</f>
        <v>-</v>
      </c>
      <c r="AG22" s="152" t="str">
        <f>IF(OR(ISERROR('Entrée des commentaires bruts'!#REF!),ISBLANK('Entrée des commentaires bruts'!#REF!)),"-",'Entrée des commentaires bruts'!#REF!)</f>
        <v>-</v>
      </c>
      <c r="AH22" s="152" t="str">
        <f>IF(OR(ISERROR('Entrée des commentaires bruts'!#REF!),ISBLANK('Entrée des commentaires bruts'!#REF!)),"-",'Entrée des commentaires bruts'!#REF!)</f>
        <v>-</v>
      </c>
      <c r="AI22" s="152" t="str">
        <f>IF(OR(ISERROR('Entrée des commentaires bruts'!#REF!),ISBLANK('Entrée des commentaires bruts'!#REF!)),"-",'Entrée des commentaires bruts'!#REF!)</f>
        <v>-</v>
      </c>
      <c r="AJ22" s="152" t="str">
        <f>IF(OR(ISERROR('Entrée des commentaires bruts'!#REF!),ISBLANK('Entrée des commentaires bruts'!#REF!)),"-",'Entrée des commentaires bruts'!#REF!)</f>
        <v>-</v>
      </c>
      <c r="AK22" s="152" t="str">
        <f>IF(OR(ISERROR('Entrée des commentaires bruts'!#REF!),ISBLANK('Entrée des commentaires bruts'!#REF!)),"-",'Entrée des commentaires bruts'!#REF!)</f>
        <v>-</v>
      </c>
      <c r="AL22" s="152" t="str">
        <f>IF(OR(ISERROR('Entrée des commentaires bruts'!#REF!),ISBLANK('Entrée des commentaires bruts'!#REF!)),"-",'Entrée des commentaires bruts'!#REF!)</f>
        <v>-</v>
      </c>
      <c r="AM22" s="152" t="str">
        <f>IF(OR(ISERROR('Entrée des commentaires bruts'!#REF!),ISBLANK('Entrée des commentaires bruts'!#REF!)),"-",'Entrée des commentaires bruts'!#REF!)</f>
        <v>-</v>
      </c>
      <c r="AN22" s="152" t="str">
        <f>IF(OR(ISERROR('Entrée des commentaires bruts'!#REF!),ISBLANK('Entrée des commentaires bruts'!#REF!)),"-",'Entrée des commentaires bruts'!#REF!)</f>
        <v>-</v>
      </c>
      <c r="AO22" s="152" t="str">
        <f>IF(OR(ISERROR('Entrée des commentaires bruts'!#REF!),ISBLANK('Entrée des commentaires bruts'!#REF!)),"-",'Entrée des commentaires bruts'!#REF!)</f>
        <v>-</v>
      </c>
      <c r="AP22" s="152" t="str">
        <f>IF(OR(ISERROR('Entrée des commentaires bruts'!AH17),ISBLANK('Entrée des commentaires bruts'!AH17)),"-",'Entrée des commentaires bruts'!AH17)</f>
        <v>-</v>
      </c>
      <c r="AQ22" s="152" t="str">
        <f>IF(OR(ISERROR('Entrée des commentaires bruts'!AI17),ISBLANK('Entrée des commentaires bruts'!AI17)),"-",'Entrée des commentaires bruts'!AI17)</f>
        <v>-</v>
      </c>
      <c r="AR22" s="152" t="str">
        <f>IF(OR(ISERROR('Entrée des commentaires bruts'!AJ17),ISBLANK('Entrée des commentaires bruts'!AJ17)),"-",'Entrée des commentaires bruts'!AJ17)</f>
        <v>-</v>
      </c>
      <c r="AS22" s="152" t="str">
        <f>IF(OR(ISERROR('Entrée des commentaires bruts'!AK17),ISBLANK('Entrée des commentaires bruts'!AK17)),"-",'Entrée des commentaires bruts'!AK17)</f>
        <v>-</v>
      </c>
      <c r="AT22" s="152" t="str">
        <f>IF(OR(ISERROR('Entrée des commentaires bruts'!AL17),ISBLANK('Entrée des commentaires bruts'!AL17)),"-",'Entrée des commentaires bruts'!AL17)</f>
        <v>-</v>
      </c>
      <c r="AU22" s="152" t="str">
        <f>IF(OR(ISERROR('Entrée des commentaires bruts'!AM17),ISBLANK('Entrée des commentaires bruts'!AM17)),"-",'Entrée des commentaires bruts'!AM17)</f>
        <v>-</v>
      </c>
      <c r="AV22" s="152" t="str">
        <f>IF(OR(ISERROR('Entrée des commentaires bruts'!AN17),ISBLANK('Entrée des commentaires bruts'!AN17)),"-",'Entrée des commentaires bruts'!AN17)</f>
        <v>-</v>
      </c>
      <c r="AW22" s="152" t="str">
        <f>IF(OR(ISERROR('Entrée des commentaires bruts'!AO17),ISBLANK('Entrée des commentaires bruts'!AO17)),"-",'Entrée des commentaires bruts'!AO17)</f>
        <v>-</v>
      </c>
      <c r="AX22" s="152" t="str">
        <f>IF(OR(ISERROR('Entrée des commentaires bruts'!AP17),ISBLANK('Entrée des commentaires bruts'!AP17)),"-",'Entrée des commentaires bruts'!AP17)</f>
        <v>-</v>
      </c>
      <c r="AY22" s="152" t="str">
        <f>IF(OR(ISERROR('Entrée des commentaires bruts'!AY17),ISBLANK('Entrée des commentaires bruts'!AY17)),"-",'Entrée des commentaires bruts'!AY17)</f>
        <v>-</v>
      </c>
      <c r="AZ22" s="152" t="str">
        <f>IF(OR(ISERROR('Entrée des commentaires bruts'!AZ17),ISBLANK('Entrée des commentaires bruts'!AZ17)),"-",'Entrée des commentaires bruts'!AZ17)</f>
        <v>-</v>
      </c>
      <c r="BA22" s="152" t="str">
        <f>IF(OR(ISERROR('Entrée des commentaires bruts'!BA17),ISBLANK('Entrée des commentaires bruts'!BA17)),"-",'Entrée des commentaires bruts'!BA17)</f>
        <v>-</v>
      </c>
      <c r="BB22" s="152" t="str">
        <f>IF(OR(ISERROR('Entrée des commentaires bruts'!BB17),ISBLANK('Entrée des commentaires bruts'!BB17)),"-",'Entrée des commentaires bruts'!BB17)</f>
        <v>-</v>
      </c>
      <c r="BC22" s="152" t="str">
        <f>IF(OR(ISERROR('Entrée des commentaires bruts'!BC17),ISBLANK('Entrée des commentaires bruts'!BC17)),"-",'Entrée des commentaires bruts'!BC17)</f>
        <v>-</v>
      </c>
      <c r="BD22" s="152" t="str">
        <f>IF(OR(ISERROR('Entrée des commentaires bruts'!BD17),ISBLANK('Entrée des commentaires bruts'!BD17)),"-",'Entrée des commentaires bruts'!BD17)</f>
        <v>-</v>
      </c>
      <c r="BE22" s="152" t="str">
        <f>IF(OR(ISERROR('Entrée des commentaires bruts'!BE17),ISBLANK('Entrée des commentaires bruts'!BE17)),"-",'Entrée des commentaires bruts'!BE17)</f>
        <v>-</v>
      </c>
      <c r="BF22" s="152" t="str">
        <f>IF(OR(ISERROR('Entrée des commentaires bruts'!BF17),ISBLANK('Entrée des commentaires bruts'!BF17)),"-",'Entrée des commentaires bruts'!BF17)</f>
        <v>-</v>
      </c>
      <c r="BG22" s="152" t="str">
        <f>IF(OR(ISERROR('Entrée des commentaires bruts'!BG17),ISBLANK('Entrée des commentaires bruts'!BG17)),"-",'Entrée des commentaires bruts'!BG17)</f>
        <v>-</v>
      </c>
      <c r="BH22" s="152" t="str">
        <f>IF(OR(ISERROR('Entrée des commentaires bruts'!BH17),ISBLANK('Entrée des commentaires bruts'!BH17)),"-",'Entrée des commentaires bruts'!BH17)</f>
        <v>-</v>
      </c>
      <c r="BI22" s="152" t="str">
        <f>IF(OR(ISERROR('Entrée des commentaires bruts'!BI17),ISBLANK('Entrée des commentaires bruts'!BI17)),"-",'Entrée des commentaires bruts'!BI17)</f>
        <v>-</v>
      </c>
      <c r="BJ22" s="152" t="str">
        <f>IF(OR(ISERROR('Entrée des commentaires bruts'!#REF!),ISBLANK('Entrée des commentaires bruts'!#REF!)),"-",'Entrée des commentaires bruts'!#REF!)</f>
        <v>-</v>
      </c>
      <c r="BK22" s="152" t="str">
        <f>IF(OR(ISERROR('Entrée des commentaires bruts'!#REF!),ISBLANK('Entrée des commentaires bruts'!#REF!)),"-",'Entrée des commentaires bruts'!#REF!)</f>
        <v>-</v>
      </c>
      <c r="BL22" s="152" t="str">
        <f>IF(OR(ISERROR('Entrée des commentaires bruts'!#REF!),ISBLANK('Entrée des commentaires bruts'!#REF!)),"-",'Entrée des commentaires bruts'!#REF!)</f>
        <v>-</v>
      </c>
      <c r="BM22" s="152" t="str">
        <f>IF(OR(ISERROR('Entrée des commentaires bruts'!#REF!),ISBLANK('Entrée des commentaires bruts'!#REF!)),"-",'Entrée des commentaires bruts'!#REF!)</f>
        <v>-</v>
      </c>
      <c r="BN22" s="152" t="str">
        <f>IF(OR(ISERROR('Entrée des commentaires bruts'!#REF!),ISBLANK('Entrée des commentaires bruts'!#REF!)),"-",'Entrée des commentaires bruts'!#REF!)</f>
        <v>-</v>
      </c>
      <c r="BO22" s="152" t="str">
        <f>IF(OR(ISERROR('Entrée des commentaires bruts'!#REF!),ISBLANK('Entrée des commentaires bruts'!#REF!)),"-",'Entrée des commentaires bruts'!#REF!)</f>
        <v>-</v>
      </c>
      <c r="BP22" s="152" t="str">
        <f>IF(OR(ISERROR('Entrée des commentaires bruts'!#REF!),ISBLANK('Entrée des commentaires bruts'!#REF!)),"-",'Entrée des commentaires bruts'!#REF!)</f>
        <v>-</v>
      </c>
      <c r="BQ22" s="152" t="str">
        <f>IF(OR(ISERROR('Entrée des commentaires bruts'!#REF!),ISBLANK('Entrée des commentaires bruts'!#REF!)),"-",'Entrée des commentaires bruts'!#REF!)</f>
        <v>-</v>
      </c>
      <c r="BR22" s="152" t="str">
        <f>IF(OR(ISERROR('Entrée des commentaires bruts'!#REF!),ISBLANK('Entrée des commentaires bruts'!#REF!)),"-",'Entrée des commentaires bruts'!#REF!)</f>
        <v>-</v>
      </c>
      <c r="BS22" s="152" t="str">
        <f>IF(OR(ISERROR('Entrée des commentaires bruts'!#REF!),ISBLANK('Entrée des commentaires bruts'!#REF!)),"-",'Entrée des commentaires bruts'!#REF!)</f>
        <v>-</v>
      </c>
      <c r="BT22" s="152" t="str">
        <f>IF(OR(ISERROR('Entrée des commentaires bruts'!#REF!),ISBLANK('Entrée des commentaires bruts'!#REF!)),"-",'Entrée des commentaires bruts'!#REF!)</f>
        <v>-</v>
      </c>
      <c r="BU22" s="152" t="str">
        <f>IF(OR(ISERROR('Entrée des commentaires bruts'!#REF!),ISBLANK('Entrée des commentaires bruts'!#REF!)),"-",'Entrée des commentaires bruts'!#REF!)</f>
        <v>-</v>
      </c>
      <c r="BV22" s="152" t="str">
        <f>IF(OR(ISERROR('Entrée des commentaires bruts'!#REF!),ISBLANK('Entrée des commentaires bruts'!#REF!)),"-",'Entrée des commentaires bruts'!#REF!)</f>
        <v>-</v>
      </c>
      <c r="BW22" s="152" t="str">
        <f>IF(OR(ISERROR('Entrée des commentaires bruts'!#REF!),ISBLANK('Entrée des commentaires bruts'!#REF!)),"-",'Entrée des commentaires bruts'!#REF!)</f>
        <v>-</v>
      </c>
      <c r="BX22" s="152" t="str">
        <f>IF(OR(ISERROR('Entrée des commentaires bruts'!#REF!),ISBLANK('Entrée des commentaires bruts'!#REF!)),"-",'Entrée des commentaires bruts'!#REF!)</f>
        <v>-</v>
      </c>
      <c r="BY22" s="152" t="str">
        <f>IF(OR(ISERROR('Entrée des commentaires bruts'!#REF!),ISBLANK('Entrée des commentaires bruts'!#REF!)),"-",'Entrée des commentaires bruts'!#REF!)</f>
        <v>-</v>
      </c>
      <c r="BZ22" s="152" t="str">
        <f>IF(OR(ISERROR('Entrée des commentaires bruts'!BJ17),ISBLANK('Entrée des commentaires bruts'!BJ17)),"-",'Entrée des commentaires bruts'!BJ17)</f>
        <v>-</v>
      </c>
      <c r="CA22" s="152" t="str">
        <f>IF(OR(ISERROR('Entrée des commentaires bruts'!BK17),ISBLANK('Entrée des commentaires bruts'!BK17)),"-",'Entrée des commentaires bruts'!BK17)</f>
        <v>-</v>
      </c>
      <c r="CB22" s="152" t="str">
        <f>IF(OR(ISERROR('Entrée des commentaires bruts'!BL17),ISBLANK('Entrée des commentaires bruts'!BL17)),"-",'Entrée des commentaires bruts'!BL17)</f>
        <v>-</v>
      </c>
      <c r="CC22" s="152" t="str">
        <f>IF(OR(ISERROR('Entrée des commentaires bruts'!BM17),ISBLANK('Entrée des commentaires bruts'!BM17)),"-",'Entrée des commentaires bruts'!BM17)</f>
        <v>-</v>
      </c>
      <c r="CD22" s="152" t="str">
        <f>IF(OR(ISERROR('Entrée des commentaires bruts'!BN17),ISBLANK('Entrée des commentaires bruts'!BN17)),"-",'Entrée des commentaires bruts'!BN17)</f>
        <v>-</v>
      </c>
      <c r="CE22" s="152" t="str">
        <f>IF(OR(ISERROR('Entrée des commentaires bruts'!BO17),ISBLANK('Entrée des commentaires bruts'!BO17)),"-",'Entrée des commentaires bruts'!BO17)</f>
        <v>-</v>
      </c>
      <c r="CF22" s="152" t="str">
        <f>IF(OR(ISERROR('Entrée des commentaires bruts'!BP17),ISBLANK('Entrée des commentaires bruts'!BP17)),"-",'Entrée des commentaires bruts'!BP17)</f>
        <v>-</v>
      </c>
      <c r="CG22" s="152" t="str">
        <f>IF(OR(ISERROR('Entrée des commentaires bruts'!#REF!),ISBLANK('Entrée des commentaires bruts'!#REF!)),"-",'Entrée des commentaires bruts'!#REF!)</f>
        <v>-</v>
      </c>
      <c r="CH22" s="152" t="str">
        <f>IF(OR(ISERROR('Entrée des commentaires bruts'!BQ17),ISBLANK('Entrée des commentaires bruts'!BQ17)),"-",'Entrée des commentaires bruts'!BQ17)</f>
        <v>-</v>
      </c>
      <c r="CI22" s="152" t="str">
        <f>IF(OR(ISERROR('Entrée des commentaires bruts'!BR17),ISBLANK('Entrée des commentaires bruts'!BR17)),"-",'Entrée des commentaires bruts'!BR17)</f>
        <v>-</v>
      </c>
      <c r="CJ22" s="152" t="str">
        <f>IF(OR(ISERROR('Entrée des commentaires bruts'!BS17),ISBLANK('Entrée des commentaires bruts'!BS17)),"-",'Entrée des commentaires bruts'!BS17)</f>
        <v>-</v>
      </c>
      <c r="CK22" s="152" t="str">
        <f>IF(OR(ISERROR('Entrée des commentaires bruts'!BT17),ISBLANK('Entrée des commentaires bruts'!BT17)),"-",'Entrée des commentaires bruts'!BT17)</f>
        <v>-</v>
      </c>
      <c r="CL22" s="152" t="str">
        <f>IF(OR(ISERROR('Entrée des commentaires bruts'!BU17),ISBLANK('Entrée des commentaires bruts'!BU17)),"-",'Entrée des commentaires bruts'!BU17)</f>
        <v>-</v>
      </c>
      <c r="CM22" s="152" t="str">
        <f>IF(OR(ISERROR('Entrée des commentaires bruts'!#REF!),ISBLANK('Entrée des commentaires bruts'!#REF!)),"-",'Entrée des commentaires bruts'!#REF!)</f>
        <v>-</v>
      </c>
      <c r="CN22" s="152" t="str">
        <f>IF(OR(ISERROR('Entrée des commentaires bruts'!#REF!),ISBLANK('Entrée des commentaires bruts'!#REF!)),"-",'Entrée des commentaires bruts'!#REF!)</f>
        <v>-</v>
      </c>
      <c r="CO22" s="152" t="str">
        <f>IF(OR(ISERROR('Entrée des commentaires bruts'!#REF!),ISBLANK('Entrée des commentaires bruts'!#REF!)),"-",'Entrée des commentaires bruts'!#REF!)</f>
        <v>-</v>
      </c>
      <c r="CP22" s="152" t="str">
        <f>IF(OR(ISERROR('Entrée des commentaires bruts'!#REF!),ISBLANK('Entrée des commentaires bruts'!#REF!)),"-",'Entrée des commentaires bruts'!#REF!)</f>
        <v>-</v>
      </c>
      <c r="CQ22" s="152" t="str">
        <f>IF(OR(ISERROR('Entrée des commentaires bruts'!#REF!),ISBLANK('Entrée des commentaires bruts'!#REF!)),"-",'Entrée des commentaires bruts'!#REF!)</f>
        <v>-</v>
      </c>
      <c r="CR22" s="152" t="str">
        <f>IF(OR(ISERROR('Entrée des commentaires bruts'!BV17),ISBLANK('Entrée des commentaires bruts'!BV17)),"-",'Entrée des commentaires bruts'!BV17)</f>
        <v>-</v>
      </c>
      <c r="CS22" s="152" t="str">
        <f>IF(OR(ISERROR('Entrée des commentaires bruts'!BW17),ISBLANK('Entrée des commentaires bruts'!BW17)),"-",'Entrée des commentaires bruts'!BW17)</f>
        <v>-</v>
      </c>
      <c r="CT22" s="152" t="str">
        <f>IF(OR(ISERROR('Entrée des commentaires bruts'!BX17),ISBLANK('Entrée des commentaires bruts'!BX17)),"-",'Entrée des commentaires bruts'!BX17)</f>
        <v>-</v>
      </c>
      <c r="CU22" s="153" t="str">
        <f>IF(OR(ISERROR('Entrée des commentaires bruts'!BY17),ISBLANK('Entrée des commentaires bruts'!BY17)),"-",'Entrée des commentaires bruts'!BY17)</f>
        <v>-</v>
      </c>
      <c r="CV22" s="153" t="str">
        <f>IF(OR(ISERROR('Entrée des commentaires bruts'!BZ17),ISBLANK('Entrée des commentaires bruts'!BZ17)),"-",'Entrée des commentaires bruts'!BZ17)</f>
        <v>-</v>
      </c>
      <c r="CW22" s="153" t="str">
        <f>IF(OR(ISERROR('Entrée des commentaires bruts'!CA17),ISBLANK('Entrée des commentaires bruts'!CA17)),"-",'Entrée des commentaires bruts'!CA17)</f>
        <v>-</v>
      </c>
      <c r="CX22" s="153" t="str">
        <f>IF(OR(ISERROR('Entrée des commentaires bruts'!CB17),ISBLANK('Entrée des commentaires bruts'!CB17)),"-",'Entrée des commentaires bruts'!CB17)</f>
        <v>-</v>
      </c>
      <c r="CY22" s="153" t="str">
        <f>IF(OR(ISERROR('Entrée des commentaires bruts'!CC17),ISBLANK('Entrée des commentaires bruts'!CC17)),"-",'Entrée des commentaires bruts'!CC17)</f>
        <v>-</v>
      </c>
      <c r="CZ22" s="153" t="str">
        <f>IF(OR(ISERROR('Entrée des commentaires bruts'!CD17),ISBLANK('Entrée des commentaires bruts'!CD17)),"-",'Entrée des commentaires bruts'!CD17)</f>
        <v>-</v>
      </c>
      <c r="DA22" s="153" t="str">
        <f>IF(OR(ISERROR('Entrée des commentaires bruts'!CE17),ISBLANK('Entrée des commentaires bruts'!CE17)),"-",'Entrée des commentaires bruts'!CE17)</f>
        <v>-</v>
      </c>
      <c r="DB22" s="153" t="str">
        <f>IF(OR(ISERROR('Entrée des commentaires bruts'!CF17),ISBLANK('Entrée des commentaires bruts'!CF17)),"-",'Entrée des commentaires bruts'!CF17)</f>
        <v>-</v>
      </c>
      <c r="DC22" s="153" t="str">
        <f>IF(OR(ISERROR('Entrée des commentaires bruts'!CG17),ISBLANK('Entrée des commentaires bruts'!CG17)),"-",'Entrée des commentaires bruts'!CG17)</f>
        <v>-</v>
      </c>
      <c r="DD22" s="153" t="str">
        <f>IF(OR(ISERROR('Entrée des commentaires bruts'!CH17),ISBLANK('Entrée des commentaires bruts'!CH17)),"-",'Entrée des commentaires bruts'!CH17)</f>
        <v>-</v>
      </c>
      <c r="DE22" s="153" t="str">
        <f>IF(OR(ISERROR('Entrée des commentaires bruts'!CI17),ISBLANK('Entrée des commentaires bruts'!CI17)),"-",'Entrée des commentaires bruts'!CI17)</f>
        <v>-</v>
      </c>
      <c r="DF22" s="153" t="str">
        <f>IF(OR(ISERROR('Entrée des commentaires bruts'!CJ17),ISBLANK('Entrée des commentaires bruts'!CJ17)),"-",'Entrée des commentaires bruts'!CJ17)</f>
        <v>-</v>
      </c>
      <c r="DG22" s="153" t="str">
        <f>IF(OR(ISERROR('Entrée des commentaires bruts'!CK17),ISBLANK('Entrée des commentaires bruts'!CK17)),"-",'Entrée des commentaires bruts'!CK17)</f>
        <v>-</v>
      </c>
      <c r="DH22" s="153" t="str">
        <f>IF(OR(ISERROR('Entrée des commentaires bruts'!CL17),ISBLANK('Entrée des commentaires bruts'!CL17)),"-",'Entrée des commentaires bruts'!CL17)</f>
        <v>-</v>
      </c>
      <c r="DI22" s="153" t="str">
        <f>IF(OR(ISERROR('Entrée des commentaires bruts'!CM17),ISBLANK('Entrée des commentaires bruts'!CM17)),"-",'Entrée des commentaires bruts'!CM17)</f>
        <v>-</v>
      </c>
      <c r="DJ22" s="153" t="str">
        <f>IF(OR(ISERROR('Entrée des commentaires bruts'!CN17),ISBLANK('Entrée des commentaires bruts'!CN17)),"-",'Entrée des commentaires bruts'!CN17)</f>
        <v>-</v>
      </c>
      <c r="DK22" s="153" t="str">
        <f>IF(OR(ISERROR('Entrée des commentaires bruts'!CO17),ISBLANK('Entrée des commentaires bruts'!CO17)),"-",'Entrée des commentaires bruts'!CO17)</f>
        <v>-</v>
      </c>
      <c r="DL22" s="153" t="str">
        <f>IF(OR(ISERROR('Entrée des commentaires bruts'!CP17),ISBLANK('Entrée des commentaires bruts'!CP17)),"-",'Entrée des commentaires bruts'!CP17)</f>
        <v>-</v>
      </c>
      <c r="DM22" s="153" t="str">
        <f>IF(OR(ISERROR('Entrée des commentaires bruts'!CQ17),ISBLANK('Entrée des commentaires bruts'!CQ17)),"-",'Entrée des commentaires bruts'!CQ17)</f>
        <v>-</v>
      </c>
      <c r="DN22" s="153" t="str">
        <f>IF(OR(ISERROR('Entrée des commentaires bruts'!CR17),ISBLANK('Entrée des commentaires bruts'!CR17)),"-",'Entrée des commentaires bruts'!CR17)</f>
        <v>-</v>
      </c>
      <c r="DO22" s="153" t="str">
        <f>IF(OR(ISERROR('Entrée des commentaires bruts'!CS17),ISBLANK('Entrée des commentaires bruts'!CS17)),"-",'Entrée des commentaires bruts'!CS17)</f>
        <v>-</v>
      </c>
      <c r="DP22" s="153" t="str">
        <f>IF(OR(ISERROR('Entrée des commentaires bruts'!CT17),ISBLANK('Entrée des commentaires bruts'!CT17)),"-",'Entrée des commentaires bruts'!CT17)</f>
        <v>-</v>
      </c>
      <c r="DQ22" s="153" t="str">
        <f>IF(OR(ISERROR('Entrée des commentaires bruts'!CU17),ISBLANK('Entrée des commentaires bruts'!CU17)),"-",'Entrée des commentaires bruts'!CU17)</f>
        <v>-</v>
      </c>
      <c r="DR22" s="153" t="str">
        <f>IF(OR(ISERROR('Entrée des commentaires bruts'!CV17),ISBLANK('Entrée des commentaires bruts'!CV17)),"-",'Entrée des commentaires bruts'!CV17)</f>
        <v>-</v>
      </c>
    </row>
    <row r="23" spans="1:122" ht="15" customHeight="1" x14ac:dyDescent="0.25">
      <c r="A23" s="152" t="str">
        <f>IF(OR(ISERROR('Entrée des commentaires bruts'!L18),ISBLANK('Entrée des commentaires bruts'!B18)),"-",'Entrée des commentaires bruts'!B18)</f>
        <v>-</v>
      </c>
      <c r="B23" s="152" t="str">
        <f>IF(OR(ISERROR('Entrée des commentaires bruts'!M18),ISBLANK('Entrée des commentaires bruts'!M18)),"-",'Entrée des commentaires bruts'!M18)</f>
        <v>-</v>
      </c>
      <c r="C23" s="152" t="str">
        <f>IF(OR(ISERROR('Entrée des commentaires bruts'!N18),ISBLANK('Entrée des commentaires bruts'!N18)),"-",'Entrée des commentaires bruts'!N18)</f>
        <v>-</v>
      </c>
      <c r="D23" s="152" t="str">
        <f>IF(OR(ISERROR('Entrée des commentaires bruts'!O18),ISBLANK('Entrée des commentaires bruts'!O18)),"-",'Entrée des commentaires bruts'!O18)</f>
        <v>-</v>
      </c>
      <c r="E23" s="152" t="str">
        <f>IF(OR(ISERROR('Entrée des commentaires bruts'!P18),ISBLANK('Entrée des commentaires bruts'!P18)),"-",'Entrée des commentaires bruts'!P18)</f>
        <v>-</v>
      </c>
      <c r="F23" s="152" t="str">
        <f>IF(OR(ISERROR('Entrée des commentaires bruts'!Q18),ISBLANK('Entrée des commentaires bruts'!Q18)),"-",'Entrée des commentaires bruts'!Q18)</f>
        <v>-</v>
      </c>
      <c r="G23" s="152" t="str">
        <f>IF(OR(ISERROR('Entrée des commentaires bruts'!R18),ISBLANK('Entrée des commentaires bruts'!R18)),"-",'Entrée des commentaires bruts'!R18)</f>
        <v>-</v>
      </c>
      <c r="H23" s="152" t="str">
        <f>IF(OR(ISERROR('Entrée des commentaires bruts'!S18),ISBLANK('Entrée des commentaires bruts'!S18)),"-",'Entrée des commentaires bruts'!S18)</f>
        <v>-</v>
      </c>
      <c r="I23" s="152" t="str">
        <f>IF(OR(ISERROR('Entrée des commentaires bruts'!T18),ISBLANK('Entrée des commentaires bruts'!T18)),"-",'Entrée des commentaires bruts'!T18)</f>
        <v>-</v>
      </c>
      <c r="J23" s="152" t="str">
        <f>IF(OR(ISERROR('Entrée des commentaires bruts'!U18),ISBLANK('Entrée des commentaires bruts'!U18)),"-",'Entrée des commentaires bruts'!U18)</f>
        <v>-</v>
      </c>
      <c r="K23" s="152" t="str">
        <f>IF(OR(ISERROR('Entrée des commentaires bruts'!#REF!),ISBLANK('Entrée des commentaires bruts'!#REF!)),"-",'Entrée des commentaires bruts'!#REF!)</f>
        <v>-</v>
      </c>
      <c r="L23" s="152" t="str">
        <f>IF(OR(ISERROR('Entrée des commentaires bruts'!#REF!),ISBLANK('Entrée des commentaires bruts'!#REF!)),"-",'Entrée des commentaires bruts'!#REF!)</f>
        <v>-</v>
      </c>
      <c r="M23" s="152" t="str">
        <f>IF(OR(ISERROR('Entrée des commentaires bruts'!#REF!),ISBLANK('Entrée des commentaires bruts'!#REF!)),"-",'Entrée des commentaires bruts'!#REF!)</f>
        <v>-</v>
      </c>
      <c r="N23" s="152" t="str">
        <f>IF(OR(ISERROR('Entrée des commentaires bruts'!#REF!),ISBLANK('Entrée des commentaires bruts'!#REF!)),"-",'Entrée des commentaires bruts'!#REF!)</f>
        <v>-</v>
      </c>
      <c r="O23" s="152" t="str">
        <f>IF(OR(ISERROR('Entrée des commentaires bruts'!#REF!),ISBLANK('Entrée des commentaires bruts'!#REF!)),"-",'Entrée des commentaires bruts'!#REF!)</f>
        <v>-</v>
      </c>
      <c r="P23" s="152" t="str">
        <f>IF(OR(ISERROR('Entrée des commentaires bruts'!#REF!),ISBLANK('Entrée des commentaires bruts'!#REF!)),"-",'Entrée des commentaires bruts'!#REF!)</f>
        <v>-</v>
      </c>
      <c r="Q23" s="152" t="str">
        <f>IF(OR(ISERROR('Entrée des commentaires bruts'!#REF!),ISBLANK('Entrée des commentaires bruts'!#REF!)),"-",'Entrée des commentaires bruts'!#REF!)</f>
        <v>-</v>
      </c>
      <c r="R23" s="152" t="str">
        <f>IF(OR(ISERROR('Entrée des commentaires bruts'!V18),ISBLANK('Entrée des commentaires bruts'!V18)),"-",'Entrée des commentaires bruts'!V18)</f>
        <v>-</v>
      </c>
      <c r="S23" s="152" t="str">
        <f>IF(OR(ISERROR('Entrée des commentaires bruts'!W18),ISBLANK('Entrée des commentaires bruts'!W18)),"-",'Entrée des commentaires bruts'!W18)</f>
        <v>-</v>
      </c>
      <c r="T23" s="152" t="str">
        <f>IF(OR(ISERROR('Entrée des commentaires bruts'!X18),ISBLANK('Entrée des commentaires bruts'!X18)),"-",'Entrée des commentaires bruts'!X18)</f>
        <v>-</v>
      </c>
      <c r="U23" s="152" t="str">
        <f>IF(OR(ISERROR('Entrée des commentaires bruts'!Y18),ISBLANK('Entrée des commentaires bruts'!Y18)),"-",'Entrée des commentaires bruts'!Y18)</f>
        <v>-</v>
      </c>
      <c r="V23" s="152" t="str">
        <f>IF(OR(ISERROR('Entrée des commentaires bruts'!Z18),ISBLANK('Entrée des commentaires bruts'!Z18)),"-",'Entrée des commentaires bruts'!Z18)</f>
        <v>-</v>
      </c>
      <c r="W23" s="152" t="str">
        <f>IF(OR(ISERROR('Entrée des commentaires bruts'!AA18),ISBLANK('Entrée des commentaires bruts'!AA18)),"-",'Entrée des commentaires bruts'!AA18)</f>
        <v>-</v>
      </c>
      <c r="X23" s="152" t="str">
        <f>IF(OR(ISERROR('Entrée des commentaires bruts'!AB18),ISBLANK('Entrée des commentaires bruts'!AB18)),"-",'Entrée des commentaires bruts'!AB18)</f>
        <v>-</v>
      </c>
      <c r="Y23" s="152" t="str">
        <f>IF(OR(ISERROR('Entrée des commentaires bruts'!AC18),ISBLANK('Entrée des commentaires bruts'!AC18)),"-",'Entrée des commentaires bruts'!AC18)</f>
        <v>-</v>
      </c>
      <c r="Z23" s="152" t="str">
        <f>IF(OR(ISERROR('Entrée des commentaires bruts'!AD18),ISBLANK('Entrée des commentaires bruts'!AD18)),"-",'Entrée des commentaires bruts'!AD18)</f>
        <v>-</v>
      </c>
      <c r="AA23" s="152" t="str">
        <f>IF(OR(ISERROR('Entrée des commentaires bruts'!AE18),ISBLANK('Entrée des commentaires bruts'!AE18)),"-",'Entrée des commentaires bruts'!AE18)</f>
        <v>-</v>
      </c>
      <c r="AB23" s="152" t="str">
        <f>IF(OR(ISERROR('Entrée des commentaires bruts'!AF18),ISBLANK('Entrée des commentaires bruts'!AF18)),"-",'Entrée des commentaires bruts'!AF18)</f>
        <v>-</v>
      </c>
      <c r="AC23" s="152" t="str">
        <f>IF(OR(ISERROR('Entrée des commentaires bruts'!AG18),ISBLANK('Entrée des commentaires bruts'!AG18)),"-",'Entrée des commentaires bruts'!AG18)</f>
        <v>-</v>
      </c>
      <c r="AD23" s="152" t="str">
        <f>IF(OR(ISERROR('Entrée des commentaires bruts'!#REF!),ISBLANK('Entrée des commentaires bruts'!#REF!)),"-",'Entrée des commentaires bruts'!#REF!)</f>
        <v>-</v>
      </c>
      <c r="AE23" s="152" t="str">
        <f>IF(OR(ISERROR('Entrée des commentaires bruts'!#REF!),ISBLANK('Entrée des commentaires bruts'!#REF!)),"-",'Entrée des commentaires bruts'!#REF!)</f>
        <v>-</v>
      </c>
      <c r="AF23" s="152" t="str">
        <f>IF(OR(ISERROR('Entrée des commentaires bruts'!#REF!),ISBLANK('Entrée des commentaires bruts'!#REF!)),"-",'Entrée des commentaires bruts'!#REF!)</f>
        <v>-</v>
      </c>
      <c r="AG23" s="152" t="str">
        <f>IF(OR(ISERROR('Entrée des commentaires bruts'!#REF!),ISBLANK('Entrée des commentaires bruts'!#REF!)),"-",'Entrée des commentaires bruts'!#REF!)</f>
        <v>-</v>
      </c>
      <c r="AH23" s="152" t="str">
        <f>IF(OR(ISERROR('Entrée des commentaires bruts'!#REF!),ISBLANK('Entrée des commentaires bruts'!#REF!)),"-",'Entrée des commentaires bruts'!#REF!)</f>
        <v>-</v>
      </c>
      <c r="AI23" s="152" t="str">
        <f>IF(OR(ISERROR('Entrée des commentaires bruts'!#REF!),ISBLANK('Entrée des commentaires bruts'!#REF!)),"-",'Entrée des commentaires bruts'!#REF!)</f>
        <v>-</v>
      </c>
      <c r="AJ23" s="152" t="str">
        <f>IF(OR(ISERROR('Entrée des commentaires bruts'!#REF!),ISBLANK('Entrée des commentaires bruts'!#REF!)),"-",'Entrée des commentaires bruts'!#REF!)</f>
        <v>-</v>
      </c>
      <c r="AK23" s="152" t="str">
        <f>IF(OR(ISERROR('Entrée des commentaires bruts'!#REF!),ISBLANK('Entrée des commentaires bruts'!#REF!)),"-",'Entrée des commentaires bruts'!#REF!)</f>
        <v>-</v>
      </c>
      <c r="AL23" s="152" t="str">
        <f>IF(OR(ISERROR('Entrée des commentaires bruts'!#REF!),ISBLANK('Entrée des commentaires bruts'!#REF!)),"-",'Entrée des commentaires bruts'!#REF!)</f>
        <v>-</v>
      </c>
      <c r="AM23" s="152" t="str">
        <f>IF(OR(ISERROR('Entrée des commentaires bruts'!#REF!),ISBLANK('Entrée des commentaires bruts'!#REF!)),"-",'Entrée des commentaires bruts'!#REF!)</f>
        <v>-</v>
      </c>
      <c r="AN23" s="152" t="str">
        <f>IF(OR(ISERROR('Entrée des commentaires bruts'!#REF!),ISBLANK('Entrée des commentaires bruts'!#REF!)),"-",'Entrée des commentaires bruts'!#REF!)</f>
        <v>-</v>
      </c>
      <c r="AO23" s="152" t="str">
        <f>IF(OR(ISERROR('Entrée des commentaires bruts'!#REF!),ISBLANK('Entrée des commentaires bruts'!#REF!)),"-",'Entrée des commentaires bruts'!#REF!)</f>
        <v>-</v>
      </c>
      <c r="AP23" s="152" t="str">
        <f>IF(OR(ISERROR('Entrée des commentaires bruts'!AH18),ISBLANK('Entrée des commentaires bruts'!AH18)),"-",'Entrée des commentaires bruts'!AH18)</f>
        <v>-</v>
      </c>
      <c r="AQ23" s="152" t="str">
        <f>IF(OR(ISERROR('Entrée des commentaires bruts'!AI18),ISBLANK('Entrée des commentaires bruts'!AI18)),"-",'Entrée des commentaires bruts'!AI18)</f>
        <v>-</v>
      </c>
      <c r="AR23" s="152" t="str">
        <f>IF(OR(ISERROR('Entrée des commentaires bruts'!AJ18),ISBLANK('Entrée des commentaires bruts'!AJ18)),"-",'Entrée des commentaires bruts'!AJ18)</f>
        <v>-</v>
      </c>
      <c r="AS23" s="152" t="str">
        <f>IF(OR(ISERROR('Entrée des commentaires bruts'!AK18),ISBLANK('Entrée des commentaires bruts'!AK18)),"-",'Entrée des commentaires bruts'!AK18)</f>
        <v>-</v>
      </c>
      <c r="AT23" s="152" t="str">
        <f>IF(OR(ISERROR('Entrée des commentaires bruts'!AL18),ISBLANK('Entrée des commentaires bruts'!AL18)),"-",'Entrée des commentaires bruts'!AL18)</f>
        <v>-</v>
      </c>
      <c r="AU23" s="152" t="str">
        <f>IF(OR(ISERROR('Entrée des commentaires bruts'!AM18),ISBLANK('Entrée des commentaires bruts'!AM18)),"-",'Entrée des commentaires bruts'!AM18)</f>
        <v>-</v>
      </c>
      <c r="AV23" s="152" t="str">
        <f>IF(OR(ISERROR('Entrée des commentaires bruts'!AN18),ISBLANK('Entrée des commentaires bruts'!AN18)),"-",'Entrée des commentaires bruts'!AN18)</f>
        <v>-</v>
      </c>
      <c r="AW23" s="152" t="str">
        <f>IF(OR(ISERROR('Entrée des commentaires bruts'!AO18),ISBLANK('Entrée des commentaires bruts'!AO18)),"-",'Entrée des commentaires bruts'!AO18)</f>
        <v>-</v>
      </c>
      <c r="AX23" s="152" t="str">
        <f>IF(OR(ISERROR('Entrée des commentaires bruts'!AP18),ISBLANK('Entrée des commentaires bruts'!AP18)),"-",'Entrée des commentaires bruts'!AP18)</f>
        <v>-</v>
      </c>
      <c r="AY23" s="152" t="str">
        <f>IF(OR(ISERROR('Entrée des commentaires bruts'!AY18),ISBLANK('Entrée des commentaires bruts'!AY18)),"-",'Entrée des commentaires bruts'!AY18)</f>
        <v>-</v>
      </c>
      <c r="AZ23" s="152" t="str">
        <f>IF(OR(ISERROR('Entrée des commentaires bruts'!AZ18),ISBLANK('Entrée des commentaires bruts'!AZ18)),"-",'Entrée des commentaires bruts'!AZ18)</f>
        <v>-</v>
      </c>
      <c r="BA23" s="152" t="str">
        <f>IF(OR(ISERROR('Entrée des commentaires bruts'!BA18),ISBLANK('Entrée des commentaires bruts'!BA18)),"-",'Entrée des commentaires bruts'!BA18)</f>
        <v>-</v>
      </c>
      <c r="BB23" s="152" t="str">
        <f>IF(OR(ISERROR('Entrée des commentaires bruts'!BB18),ISBLANK('Entrée des commentaires bruts'!BB18)),"-",'Entrée des commentaires bruts'!BB18)</f>
        <v>-</v>
      </c>
      <c r="BC23" s="152" t="str">
        <f>IF(OR(ISERROR('Entrée des commentaires bruts'!BC18),ISBLANK('Entrée des commentaires bruts'!BC18)),"-",'Entrée des commentaires bruts'!BC18)</f>
        <v>-</v>
      </c>
      <c r="BD23" s="152" t="str">
        <f>IF(OR(ISERROR('Entrée des commentaires bruts'!BD18),ISBLANK('Entrée des commentaires bruts'!BD18)),"-",'Entrée des commentaires bruts'!BD18)</f>
        <v>-</v>
      </c>
      <c r="BE23" s="152" t="str">
        <f>IF(OR(ISERROR('Entrée des commentaires bruts'!BE18),ISBLANK('Entrée des commentaires bruts'!BE18)),"-",'Entrée des commentaires bruts'!BE18)</f>
        <v>-</v>
      </c>
      <c r="BF23" s="152" t="str">
        <f>IF(OR(ISERROR('Entrée des commentaires bruts'!BF18),ISBLANK('Entrée des commentaires bruts'!BF18)),"-",'Entrée des commentaires bruts'!BF18)</f>
        <v>-</v>
      </c>
      <c r="BG23" s="152" t="str">
        <f>IF(OR(ISERROR('Entrée des commentaires bruts'!BG18),ISBLANK('Entrée des commentaires bruts'!BG18)),"-",'Entrée des commentaires bruts'!BG18)</f>
        <v>-</v>
      </c>
      <c r="BH23" s="152" t="str">
        <f>IF(OR(ISERROR('Entrée des commentaires bruts'!BH18),ISBLANK('Entrée des commentaires bruts'!BH18)),"-",'Entrée des commentaires bruts'!BH18)</f>
        <v>-</v>
      </c>
      <c r="BI23" s="152" t="str">
        <f>IF(OR(ISERROR('Entrée des commentaires bruts'!BI18),ISBLANK('Entrée des commentaires bruts'!BI18)),"-",'Entrée des commentaires bruts'!BI18)</f>
        <v>-</v>
      </c>
      <c r="BJ23" s="152" t="str">
        <f>IF(OR(ISERROR('Entrée des commentaires bruts'!#REF!),ISBLANK('Entrée des commentaires bruts'!#REF!)),"-",'Entrée des commentaires bruts'!#REF!)</f>
        <v>-</v>
      </c>
      <c r="BK23" s="152" t="str">
        <f>IF(OR(ISERROR('Entrée des commentaires bruts'!#REF!),ISBLANK('Entrée des commentaires bruts'!#REF!)),"-",'Entrée des commentaires bruts'!#REF!)</f>
        <v>-</v>
      </c>
      <c r="BL23" s="152" t="str">
        <f>IF(OR(ISERROR('Entrée des commentaires bruts'!#REF!),ISBLANK('Entrée des commentaires bruts'!#REF!)),"-",'Entrée des commentaires bruts'!#REF!)</f>
        <v>-</v>
      </c>
      <c r="BM23" s="152" t="str">
        <f>IF(OR(ISERROR('Entrée des commentaires bruts'!#REF!),ISBLANK('Entrée des commentaires bruts'!#REF!)),"-",'Entrée des commentaires bruts'!#REF!)</f>
        <v>-</v>
      </c>
      <c r="BN23" s="152" t="str">
        <f>IF(OR(ISERROR('Entrée des commentaires bruts'!#REF!),ISBLANK('Entrée des commentaires bruts'!#REF!)),"-",'Entrée des commentaires bruts'!#REF!)</f>
        <v>-</v>
      </c>
      <c r="BO23" s="152" t="str">
        <f>IF(OR(ISERROR('Entrée des commentaires bruts'!#REF!),ISBLANK('Entrée des commentaires bruts'!#REF!)),"-",'Entrée des commentaires bruts'!#REF!)</f>
        <v>-</v>
      </c>
      <c r="BP23" s="152" t="str">
        <f>IF(OR(ISERROR('Entrée des commentaires bruts'!#REF!),ISBLANK('Entrée des commentaires bruts'!#REF!)),"-",'Entrée des commentaires bruts'!#REF!)</f>
        <v>-</v>
      </c>
      <c r="BQ23" s="152" t="str">
        <f>IF(OR(ISERROR('Entrée des commentaires bruts'!#REF!),ISBLANK('Entrée des commentaires bruts'!#REF!)),"-",'Entrée des commentaires bruts'!#REF!)</f>
        <v>-</v>
      </c>
      <c r="BR23" s="152" t="str">
        <f>IF(OR(ISERROR('Entrée des commentaires bruts'!#REF!),ISBLANK('Entrée des commentaires bruts'!#REF!)),"-",'Entrée des commentaires bruts'!#REF!)</f>
        <v>-</v>
      </c>
      <c r="BS23" s="152" t="str">
        <f>IF(OR(ISERROR('Entrée des commentaires bruts'!#REF!),ISBLANK('Entrée des commentaires bruts'!#REF!)),"-",'Entrée des commentaires bruts'!#REF!)</f>
        <v>-</v>
      </c>
      <c r="BT23" s="152" t="str">
        <f>IF(OR(ISERROR('Entrée des commentaires bruts'!#REF!),ISBLANK('Entrée des commentaires bruts'!#REF!)),"-",'Entrée des commentaires bruts'!#REF!)</f>
        <v>-</v>
      </c>
      <c r="BU23" s="152" t="str">
        <f>IF(OR(ISERROR('Entrée des commentaires bruts'!#REF!),ISBLANK('Entrée des commentaires bruts'!#REF!)),"-",'Entrée des commentaires bruts'!#REF!)</f>
        <v>-</v>
      </c>
      <c r="BV23" s="152" t="str">
        <f>IF(OR(ISERROR('Entrée des commentaires bruts'!#REF!),ISBLANK('Entrée des commentaires bruts'!#REF!)),"-",'Entrée des commentaires bruts'!#REF!)</f>
        <v>-</v>
      </c>
      <c r="BW23" s="152" t="str">
        <f>IF(OR(ISERROR('Entrée des commentaires bruts'!#REF!),ISBLANK('Entrée des commentaires bruts'!#REF!)),"-",'Entrée des commentaires bruts'!#REF!)</f>
        <v>-</v>
      </c>
      <c r="BX23" s="152" t="str">
        <f>IF(OR(ISERROR('Entrée des commentaires bruts'!#REF!),ISBLANK('Entrée des commentaires bruts'!#REF!)),"-",'Entrée des commentaires bruts'!#REF!)</f>
        <v>-</v>
      </c>
      <c r="BY23" s="152" t="str">
        <f>IF(OR(ISERROR('Entrée des commentaires bruts'!#REF!),ISBLANK('Entrée des commentaires bruts'!#REF!)),"-",'Entrée des commentaires bruts'!#REF!)</f>
        <v>-</v>
      </c>
      <c r="BZ23" s="152" t="str">
        <f>IF(OR(ISERROR('Entrée des commentaires bruts'!BJ18),ISBLANK('Entrée des commentaires bruts'!BJ18)),"-",'Entrée des commentaires bruts'!BJ18)</f>
        <v>-</v>
      </c>
      <c r="CA23" s="152" t="str">
        <f>IF(OR(ISERROR('Entrée des commentaires bruts'!BK18),ISBLANK('Entrée des commentaires bruts'!BK18)),"-",'Entrée des commentaires bruts'!BK18)</f>
        <v>-</v>
      </c>
      <c r="CB23" s="152" t="str">
        <f>IF(OR(ISERROR('Entrée des commentaires bruts'!BL18),ISBLANK('Entrée des commentaires bruts'!BL18)),"-",'Entrée des commentaires bruts'!BL18)</f>
        <v>-</v>
      </c>
      <c r="CC23" s="152" t="str">
        <f>IF(OR(ISERROR('Entrée des commentaires bruts'!BM18),ISBLANK('Entrée des commentaires bruts'!BM18)),"-",'Entrée des commentaires bruts'!BM18)</f>
        <v>-</v>
      </c>
      <c r="CD23" s="152" t="str">
        <f>IF(OR(ISERROR('Entrée des commentaires bruts'!BN18),ISBLANK('Entrée des commentaires bruts'!BN18)),"-",'Entrée des commentaires bruts'!BN18)</f>
        <v>-</v>
      </c>
      <c r="CE23" s="152" t="str">
        <f>IF(OR(ISERROR('Entrée des commentaires bruts'!BO18),ISBLANK('Entrée des commentaires bruts'!BO18)),"-",'Entrée des commentaires bruts'!BO18)</f>
        <v>-</v>
      </c>
      <c r="CF23" s="152" t="str">
        <f>IF(OR(ISERROR('Entrée des commentaires bruts'!BP18),ISBLANK('Entrée des commentaires bruts'!BP18)),"-",'Entrée des commentaires bruts'!BP18)</f>
        <v>-</v>
      </c>
      <c r="CG23" s="152" t="str">
        <f>IF(OR(ISERROR('Entrée des commentaires bruts'!#REF!),ISBLANK('Entrée des commentaires bruts'!#REF!)),"-",'Entrée des commentaires bruts'!#REF!)</f>
        <v>-</v>
      </c>
      <c r="CH23" s="152" t="str">
        <f>IF(OR(ISERROR('Entrée des commentaires bruts'!BQ18),ISBLANK('Entrée des commentaires bruts'!BQ18)),"-",'Entrée des commentaires bruts'!BQ18)</f>
        <v>-</v>
      </c>
      <c r="CI23" s="152" t="str">
        <f>IF(OR(ISERROR('Entrée des commentaires bruts'!BR18),ISBLANK('Entrée des commentaires bruts'!BR18)),"-",'Entrée des commentaires bruts'!BR18)</f>
        <v>-</v>
      </c>
      <c r="CJ23" s="152" t="str">
        <f>IF(OR(ISERROR('Entrée des commentaires bruts'!BS18),ISBLANK('Entrée des commentaires bruts'!BS18)),"-",'Entrée des commentaires bruts'!BS18)</f>
        <v>-</v>
      </c>
      <c r="CK23" s="152" t="str">
        <f>IF(OR(ISERROR('Entrée des commentaires bruts'!BT18),ISBLANK('Entrée des commentaires bruts'!BT18)),"-",'Entrée des commentaires bruts'!BT18)</f>
        <v>-</v>
      </c>
      <c r="CL23" s="152" t="str">
        <f>IF(OR(ISERROR('Entrée des commentaires bruts'!BU18),ISBLANK('Entrée des commentaires bruts'!BU18)),"-",'Entrée des commentaires bruts'!BU18)</f>
        <v>-</v>
      </c>
      <c r="CM23" s="152" t="str">
        <f>IF(OR(ISERROR('Entrée des commentaires bruts'!#REF!),ISBLANK('Entrée des commentaires bruts'!#REF!)),"-",'Entrée des commentaires bruts'!#REF!)</f>
        <v>-</v>
      </c>
      <c r="CN23" s="152" t="str">
        <f>IF(OR(ISERROR('Entrée des commentaires bruts'!#REF!),ISBLANK('Entrée des commentaires bruts'!#REF!)),"-",'Entrée des commentaires bruts'!#REF!)</f>
        <v>-</v>
      </c>
      <c r="CO23" s="152" t="str">
        <f>IF(OR(ISERROR('Entrée des commentaires bruts'!#REF!),ISBLANK('Entrée des commentaires bruts'!#REF!)),"-",'Entrée des commentaires bruts'!#REF!)</f>
        <v>-</v>
      </c>
      <c r="CP23" s="152" t="str">
        <f>IF(OR(ISERROR('Entrée des commentaires bruts'!#REF!),ISBLANK('Entrée des commentaires bruts'!#REF!)),"-",'Entrée des commentaires bruts'!#REF!)</f>
        <v>-</v>
      </c>
      <c r="CQ23" s="152" t="str">
        <f>IF(OR(ISERROR('Entrée des commentaires bruts'!#REF!),ISBLANK('Entrée des commentaires bruts'!#REF!)),"-",'Entrée des commentaires bruts'!#REF!)</f>
        <v>-</v>
      </c>
      <c r="CR23" s="152" t="str">
        <f>IF(OR(ISERROR('Entrée des commentaires bruts'!BV18),ISBLANK('Entrée des commentaires bruts'!BV18)),"-",'Entrée des commentaires bruts'!BV18)</f>
        <v>-</v>
      </c>
      <c r="CS23" s="152" t="str">
        <f>IF(OR(ISERROR('Entrée des commentaires bruts'!BW18),ISBLANK('Entrée des commentaires bruts'!BW18)),"-",'Entrée des commentaires bruts'!BW18)</f>
        <v>-</v>
      </c>
      <c r="CT23" s="152" t="str">
        <f>IF(OR(ISERROR('Entrée des commentaires bruts'!BX18),ISBLANK('Entrée des commentaires bruts'!BX18)),"-",'Entrée des commentaires bruts'!BX18)</f>
        <v>-</v>
      </c>
      <c r="CU23" s="153" t="str">
        <f>IF(OR(ISERROR('Entrée des commentaires bruts'!BY18),ISBLANK('Entrée des commentaires bruts'!BY18)),"-",'Entrée des commentaires bruts'!BY18)</f>
        <v>-</v>
      </c>
      <c r="CV23" s="153" t="str">
        <f>IF(OR(ISERROR('Entrée des commentaires bruts'!BZ18),ISBLANK('Entrée des commentaires bruts'!BZ18)),"-",'Entrée des commentaires bruts'!BZ18)</f>
        <v>-</v>
      </c>
      <c r="CW23" s="153" t="str">
        <f>IF(OR(ISERROR('Entrée des commentaires bruts'!CA18),ISBLANK('Entrée des commentaires bruts'!CA18)),"-",'Entrée des commentaires bruts'!CA18)</f>
        <v>-</v>
      </c>
      <c r="CX23" s="153" t="str">
        <f>IF(OR(ISERROR('Entrée des commentaires bruts'!CB18),ISBLANK('Entrée des commentaires bruts'!CB18)),"-",'Entrée des commentaires bruts'!CB18)</f>
        <v>-</v>
      </c>
      <c r="CY23" s="153" t="str">
        <f>IF(OR(ISERROR('Entrée des commentaires bruts'!CC18),ISBLANK('Entrée des commentaires bruts'!CC18)),"-",'Entrée des commentaires bruts'!CC18)</f>
        <v>-</v>
      </c>
      <c r="CZ23" s="153" t="str">
        <f>IF(OR(ISERROR('Entrée des commentaires bruts'!CD18),ISBLANK('Entrée des commentaires bruts'!CD18)),"-",'Entrée des commentaires bruts'!CD18)</f>
        <v>-</v>
      </c>
      <c r="DA23" s="153" t="str">
        <f>IF(OR(ISERROR('Entrée des commentaires bruts'!CE18),ISBLANK('Entrée des commentaires bruts'!CE18)),"-",'Entrée des commentaires bruts'!CE18)</f>
        <v>-</v>
      </c>
      <c r="DB23" s="153" t="str">
        <f>IF(OR(ISERROR('Entrée des commentaires bruts'!CF18),ISBLANK('Entrée des commentaires bruts'!CF18)),"-",'Entrée des commentaires bruts'!CF18)</f>
        <v>-</v>
      </c>
      <c r="DC23" s="153" t="str">
        <f>IF(OR(ISERROR('Entrée des commentaires bruts'!CG18),ISBLANK('Entrée des commentaires bruts'!CG18)),"-",'Entrée des commentaires bruts'!CG18)</f>
        <v>-</v>
      </c>
      <c r="DD23" s="153" t="str">
        <f>IF(OR(ISERROR('Entrée des commentaires bruts'!CH18),ISBLANK('Entrée des commentaires bruts'!CH18)),"-",'Entrée des commentaires bruts'!CH18)</f>
        <v>-</v>
      </c>
      <c r="DE23" s="153" t="str">
        <f>IF(OR(ISERROR('Entrée des commentaires bruts'!CI18),ISBLANK('Entrée des commentaires bruts'!CI18)),"-",'Entrée des commentaires bruts'!CI18)</f>
        <v>-</v>
      </c>
      <c r="DF23" s="153" t="str">
        <f>IF(OR(ISERROR('Entrée des commentaires bruts'!CJ18),ISBLANK('Entrée des commentaires bruts'!CJ18)),"-",'Entrée des commentaires bruts'!CJ18)</f>
        <v>-</v>
      </c>
      <c r="DG23" s="153" t="str">
        <f>IF(OR(ISERROR('Entrée des commentaires bruts'!CK18),ISBLANK('Entrée des commentaires bruts'!CK18)),"-",'Entrée des commentaires bruts'!CK18)</f>
        <v>-</v>
      </c>
      <c r="DH23" s="153" t="str">
        <f>IF(OR(ISERROR('Entrée des commentaires bruts'!CL18),ISBLANK('Entrée des commentaires bruts'!CL18)),"-",'Entrée des commentaires bruts'!CL18)</f>
        <v>-</v>
      </c>
      <c r="DI23" s="153" t="str">
        <f>IF(OR(ISERROR('Entrée des commentaires bruts'!CM18),ISBLANK('Entrée des commentaires bruts'!CM18)),"-",'Entrée des commentaires bruts'!CM18)</f>
        <v>-</v>
      </c>
      <c r="DJ23" s="153" t="str">
        <f>IF(OR(ISERROR('Entrée des commentaires bruts'!CN18),ISBLANK('Entrée des commentaires bruts'!CN18)),"-",'Entrée des commentaires bruts'!CN18)</f>
        <v>-</v>
      </c>
      <c r="DK23" s="153" t="str">
        <f>IF(OR(ISERROR('Entrée des commentaires bruts'!CO18),ISBLANK('Entrée des commentaires bruts'!CO18)),"-",'Entrée des commentaires bruts'!CO18)</f>
        <v>-</v>
      </c>
      <c r="DL23" s="153" t="str">
        <f>IF(OR(ISERROR('Entrée des commentaires bruts'!CP18),ISBLANK('Entrée des commentaires bruts'!CP18)),"-",'Entrée des commentaires bruts'!CP18)</f>
        <v>-</v>
      </c>
      <c r="DM23" s="153" t="str">
        <f>IF(OR(ISERROR('Entrée des commentaires bruts'!CQ18),ISBLANK('Entrée des commentaires bruts'!CQ18)),"-",'Entrée des commentaires bruts'!CQ18)</f>
        <v>-</v>
      </c>
      <c r="DN23" s="153" t="str">
        <f>IF(OR(ISERROR('Entrée des commentaires bruts'!CR18),ISBLANK('Entrée des commentaires bruts'!CR18)),"-",'Entrée des commentaires bruts'!CR18)</f>
        <v>-</v>
      </c>
      <c r="DO23" s="153" t="str">
        <f>IF(OR(ISERROR('Entrée des commentaires bruts'!CS18),ISBLANK('Entrée des commentaires bruts'!CS18)),"-",'Entrée des commentaires bruts'!CS18)</f>
        <v>-</v>
      </c>
      <c r="DP23" s="153" t="str">
        <f>IF(OR(ISERROR('Entrée des commentaires bruts'!CT18),ISBLANK('Entrée des commentaires bruts'!CT18)),"-",'Entrée des commentaires bruts'!CT18)</f>
        <v>-</v>
      </c>
      <c r="DQ23" s="153" t="str">
        <f>IF(OR(ISERROR('Entrée des commentaires bruts'!CU18),ISBLANK('Entrée des commentaires bruts'!CU18)),"-",'Entrée des commentaires bruts'!CU18)</f>
        <v>-</v>
      </c>
      <c r="DR23" s="153" t="str">
        <f>IF(OR(ISERROR('Entrée des commentaires bruts'!CV18),ISBLANK('Entrée des commentaires bruts'!CV18)),"-",'Entrée des commentaires bruts'!CV18)</f>
        <v>-</v>
      </c>
    </row>
    <row r="24" spans="1:122" ht="15" customHeight="1" x14ac:dyDescent="0.25">
      <c r="A24" s="152" t="str">
        <f>IF(OR(ISERROR('Entrée des commentaires bruts'!L19),ISBLANK('Entrée des commentaires bruts'!B19)),"-",'Entrée des commentaires bruts'!B19)</f>
        <v>-</v>
      </c>
      <c r="B24" s="152" t="str">
        <f>IF(OR(ISERROR('Entrée des commentaires bruts'!M19),ISBLANK('Entrée des commentaires bruts'!M19)),"-",'Entrée des commentaires bruts'!M19)</f>
        <v>-</v>
      </c>
      <c r="C24" s="152" t="str">
        <f>IF(OR(ISERROR('Entrée des commentaires bruts'!N19),ISBLANK('Entrée des commentaires bruts'!N19)),"-",'Entrée des commentaires bruts'!N19)</f>
        <v>-</v>
      </c>
      <c r="D24" s="152" t="str">
        <f>IF(OR(ISERROR('Entrée des commentaires bruts'!O19),ISBLANK('Entrée des commentaires bruts'!O19)),"-",'Entrée des commentaires bruts'!O19)</f>
        <v>-</v>
      </c>
      <c r="E24" s="152" t="str">
        <f>IF(OR(ISERROR('Entrée des commentaires bruts'!P19),ISBLANK('Entrée des commentaires bruts'!P19)),"-",'Entrée des commentaires bruts'!P19)</f>
        <v>-</v>
      </c>
      <c r="F24" s="152" t="str">
        <f>IF(OR(ISERROR('Entrée des commentaires bruts'!Q19),ISBLANK('Entrée des commentaires bruts'!Q19)),"-",'Entrée des commentaires bruts'!Q19)</f>
        <v>-</v>
      </c>
      <c r="G24" s="152" t="str">
        <f>IF(OR(ISERROR('Entrée des commentaires bruts'!R19),ISBLANK('Entrée des commentaires bruts'!R19)),"-",'Entrée des commentaires bruts'!R19)</f>
        <v>-</v>
      </c>
      <c r="H24" s="152" t="str">
        <f>IF(OR(ISERROR('Entrée des commentaires bruts'!S19),ISBLANK('Entrée des commentaires bruts'!S19)),"-",'Entrée des commentaires bruts'!S19)</f>
        <v>-</v>
      </c>
      <c r="I24" s="152" t="str">
        <f>IF(OR(ISERROR('Entrée des commentaires bruts'!T19),ISBLANK('Entrée des commentaires bruts'!T19)),"-",'Entrée des commentaires bruts'!T19)</f>
        <v>-</v>
      </c>
      <c r="J24" s="152" t="str">
        <f>IF(OR(ISERROR('Entrée des commentaires bruts'!U19),ISBLANK('Entrée des commentaires bruts'!U19)),"-",'Entrée des commentaires bruts'!U19)</f>
        <v>-</v>
      </c>
      <c r="K24" s="152" t="str">
        <f>IF(OR(ISERROR('Entrée des commentaires bruts'!#REF!),ISBLANK('Entrée des commentaires bruts'!#REF!)),"-",'Entrée des commentaires bruts'!#REF!)</f>
        <v>-</v>
      </c>
      <c r="L24" s="152" t="str">
        <f>IF(OR(ISERROR('Entrée des commentaires bruts'!#REF!),ISBLANK('Entrée des commentaires bruts'!#REF!)),"-",'Entrée des commentaires bruts'!#REF!)</f>
        <v>-</v>
      </c>
      <c r="M24" s="152" t="str">
        <f>IF(OR(ISERROR('Entrée des commentaires bruts'!#REF!),ISBLANK('Entrée des commentaires bruts'!#REF!)),"-",'Entrée des commentaires bruts'!#REF!)</f>
        <v>-</v>
      </c>
      <c r="N24" s="152" t="str">
        <f>IF(OR(ISERROR('Entrée des commentaires bruts'!#REF!),ISBLANK('Entrée des commentaires bruts'!#REF!)),"-",'Entrée des commentaires bruts'!#REF!)</f>
        <v>-</v>
      </c>
      <c r="O24" s="152" t="str">
        <f>IF(OR(ISERROR('Entrée des commentaires bruts'!#REF!),ISBLANK('Entrée des commentaires bruts'!#REF!)),"-",'Entrée des commentaires bruts'!#REF!)</f>
        <v>-</v>
      </c>
      <c r="P24" s="152" t="str">
        <f>IF(OR(ISERROR('Entrée des commentaires bruts'!#REF!),ISBLANK('Entrée des commentaires bruts'!#REF!)),"-",'Entrée des commentaires bruts'!#REF!)</f>
        <v>-</v>
      </c>
      <c r="Q24" s="152" t="str">
        <f>IF(OR(ISERROR('Entrée des commentaires bruts'!#REF!),ISBLANK('Entrée des commentaires bruts'!#REF!)),"-",'Entrée des commentaires bruts'!#REF!)</f>
        <v>-</v>
      </c>
      <c r="R24" s="152" t="str">
        <f>IF(OR(ISERROR('Entrée des commentaires bruts'!V19),ISBLANK('Entrée des commentaires bruts'!V19)),"-",'Entrée des commentaires bruts'!V19)</f>
        <v>-</v>
      </c>
      <c r="S24" s="152" t="str">
        <f>IF(OR(ISERROR('Entrée des commentaires bruts'!W19),ISBLANK('Entrée des commentaires bruts'!W19)),"-",'Entrée des commentaires bruts'!W19)</f>
        <v>-</v>
      </c>
      <c r="T24" s="152" t="str">
        <f>IF(OR(ISERROR('Entrée des commentaires bruts'!X19),ISBLANK('Entrée des commentaires bruts'!X19)),"-",'Entrée des commentaires bruts'!X19)</f>
        <v>-</v>
      </c>
      <c r="U24" s="152" t="str">
        <f>IF(OR(ISERROR('Entrée des commentaires bruts'!Y19),ISBLANK('Entrée des commentaires bruts'!Y19)),"-",'Entrée des commentaires bruts'!Y19)</f>
        <v>-</v>
      </c>
      <c r="V24" s="152" t="str">
        <f>IF(OR(ISERROR('Entrée des commentaires bruts'!Z19),ISBLANK('Entrée des commentaires bruts'!Z19)),"-",'Entrée des commentaires bruts'!Z19)</f>
        <v>-</v>
      </c>
      <c r="W24" s="152" t="str">
        <f>IF(OR(ISERROR('Entrée des commentaires bruts'!AA19),ISBLANK('Entrée des commentaires bruts'!AA19)),"-",'Entrée des commentaires bruts'!AA19)</f>
        <v>-</v>
      </c>
      <c r="X24" s="152" t="str">
        <f>IF(OR(ISERROR('Entrée des commentaires bruts'!AB19),ISBLANK('Entrée des commentaires bruts'!AB19)),"-",'Entrée des commentaires bruts'!AB19)</f>
        <v>-</v>
      </c>
      <c r="Y24" s="152" t="str">
        <f>IF(OR(ISERROR('Entrée des commentaires bruts'!AC19),ISBLANK('Entrée des commentaires bruts'!AC19)),"-",'Entrée des commentaires bruts'!AC19)</f>
        <v>-</v>
      </c>
      <c r="Z24" s="152" t="str">
        <f>IF(OR(ISERROR('Entrée des commentaires bruts'!AD19),ISBLANK('Entrée des commentaires bruts'!AD19)),"-",'Entrée des commentaires bruts'!AD19)</f>
        <v>-</v>
      </c>
      <c r="AA24" s="152" t="str">
        <f>IF(OR(ISERROR('Entrée des commentaires bruts'!AE19),ISBLANK('Entrée des commentaires bruts'!AE19)),"-",'Entrée des commentaires bruts'!AE19)</f>
        <v>-</v>
      </c>
      <c r="AB24" s="152" t="str">
        <f>IF(OR(ISERROR('Entrée des commentaires bruts'!AF19),ISBLANK('Entrée des commentaires bruts'!AF19)),"-",'Entrée des commentaires bruts'!AF19)</f>
        <v>-</v>
      </c>
      <c r="AC24" s="152" t="str">
        <f>IF(OR(ISERROR('Entrée des commentaires bruts'!AG19),ISBLANK('Entrée des commentaires bruts'!AG19)),"-",'Entrée des commentaires bruts'!AG19)</f>
        <v>-</v>
      </c>
      <c r="AD24" s="152" t="str">
        <f>IF(OR(ISERROR('Entrée des commentaires bruts'!#REF!),ISBLANK('Entrée des commentaires bruts'!#REF!)),"-",'Entrée des commentaires bruts'!#REF!)</f>
        <v>-</v>
      </c>
      <c r="AE24" s="152" t="str">
        <f>IF(OR(ISERROR('Entrée des commentaires bruts'!#REF!),ISBLANK('Entrée des commentaires bruts'!#REF!)),"-",'Entrée des commentaires bruts'!#REF!)</f>
        <v>-</v>
      </c>
      <c r="AF24" s="152" t="str">
        <f>IF(OR(ISERROR('Entrée des commentaires bruts'!#REF!),ISBLANK('Entrée des commentaires bruts'!#REF!)),"-",'Entrée des commentaires bruts'!#REF!)</f>
        <v>-</v>
      </c>
      <c r="AG24" s="152" t="str">
        <f>IF(OR(ISERROR('Entrée des commentaires bruts'!#REF!),ISBLANK('Entrée des commentaires bruts'!#REF!)),"-",'Entrée des commentaires bruts'!#REF!)</f>
        <v>-</v>
      </c>
      <c r="AH24" s="152" t="str">
        <f>IF(OR(ISERROR('Entrée des commentaires bruts'!#REF!),ISBLANK('Entrée des commentaires bruts'!#REF!)),"-",'Entrée des commentaires bruts'!#REF!)</f>
        <v>-</v>
      </c>
      <c r="AI24" s="152" t="str">
        <f>IF(OR(ISERROR('Entrée des commentaires bruts'!#REF!),ISBLANK('Entrée des commentaires bruts'!#REF!)),"-",'Entrée des commentaires bruts'!#REF!)</f>
        <v>-</v>
      </c>
      <c r="AJ24" s="152" t="str">
        <f>IF(OR(ISERROR('Entrée des commentaires bruts'!#REF!),ISBLANK('Entrée des commentaires bruts'!#REF!)),"-",'Entrée des commentaires bruts'!#REF!)</f>
        <v>-</v>
      </c>
      <c r="AK24" s="152" t="str">
        <f>IF(OR(ISERROR('Entrée des commentaires bruts'!#REF!),ISBLANK('Entrée des commentaires bruts'!#REF!)),"-",'Entrée des commentaires bruts'!#REF!)</f>
        <v>-</v>
      </c>
      <c r="AL24" s="152" t="str">
        <f>IF(OR(ISERROR('Entrée des commentaires bruts'!#REF!),ISBLANK('Entrée des commentaires bruts'!#REF!)),"-",'Entrée des commentaires bruts'!#REF!)</f>
        <v>-</v>
      </c>
      <c r="AM24" s="152" t="str">
        <f>IF(OR(ISERROR('Entrée des commentaires bruts'!#REF!),ISBLANK('Entrée des commentaires bruts'!#REF!)),"-",'Entrée des commentaires bruts'!#REF!)</f>
        <v>-</v>
      </c>
      <c r="AN24" s="152" t="str">
        <f>IF(OR(ISERROR('Entrée des commentaires bruts'!#REF!),ISBLANK('Entrée des commentaires bruts'!#REF!)),"-",'Entrée des commentaires bruts'!#REF!)</f>
        <v>-</v>
      </c>
      <c r="AO24" s="152" t="str">
        <f>IF(OR(ISERROR('Entrée des commentaires bruts'!#REF!),ISBLANK('Entrée des commentaires bruts'!#REF!)),"-",'Entrée des commentaires bruts'!#REF!)</f>
        <v>-</v>
      </c>
      <c r="AP24" s="152" t="str">
        <f>IF(OR(ISERROR('Entrée des commentaires bruts'!AH19),ISBLANK('Entrée des commentaires bruts'!AH19)),"-",'Entrée des commentaires bruts'!AH19)</f>
        <v>-</v>
      </c>
      <c r="AQ24" s="152" t="str">
        <f>IF(OR(ISERROR('Entrée des commentaires bruts'!AI19),ISBLANK('Entrée des commentaires bruts'!AI19)),"-",'Entrée des commentaires bruts'!AI19)</f>
        <v>-</v>
      </c>
      <c r="AR24" s="152" t="str">
        <f>IF(OR(ISERROR('Entrée des commentaires bruts'!AJ19),ISBLANK('Entrée des commentaires bruts'!AJ19)),"-",'Entrée des commentaires bruts'!AJ19)</f>
        <v>-</v>
      </c>
      <c r="AS24" s="152" t="str">
        <f>IF(OR(ISERROR('Entrée des commentaires bruts'!AK19),ISBLANK('Entrée des commentaires bruts'!AK19)),"-",'Entrée des commentaires bruts'!AK19)</f>
        <v>-</v>
      </c>
      <c r="AT24" s="152" t="str">
        <f>IF(OR(ISERROR('Entrée des commentaires bruts'!AL19),ISBLANK('Entrée des commentaires bruts'!AL19)),"-",'Entrée des commentaires bruts'!AL19)</f>
        <v>-</v>
      </c>
      <c r="AU24" s="152" t="str">
        <f>IF(OR(ISERROR('Entrée des commentaires bruts'!AM19),ISBLANK('Entrée des commentaires bruts'!AM19)),"-",'Entrée des commentaires bruts'!AM19)</f>
        <v>-</v>
      </c>
      <c r="AV24" s="152" t="str">
        <f>IF(OR(ISERROR('Entrée des commentaires bruts'!AN19),ISBLANK('Entrée des commentaires bruts'!AN19)),"-",'Entrée des commentaires bruts'!AN19)</f>
        <v>-</v>
      </c>
      <c r="AW24" s="152" t="str">
        <f>IF(OR(ISERROR('Entrée des commentaires bruts'!AO19),ISBLANK('Entrée des commentaires bruts'!AO19)),"-",'Entrée des commentaires bruts'!AO19)</f>
        <v>-</v>
      </c>
      <c r="AX24" s="152" t="str">
        <f>IF(OR(ISERROR('Entrée des commentaires bruts'!AP19),ISBLANK('Entrée des commentaires bruts'!AP19)),"-",'Entrée des commentaires bruts'!AP19)</f>
        <v>-</v>
      </c>
      <c r="AY24" s="152" t="str">
        <f>IF(OR(ISERROR('Entrée des commentaires bruts'!AY19),ISBLANK('Entrée des commentaires bruts'!AY19)),"-",'Entrée des commentaires bruts'!AY19)</f>
        <v>-</v>
      </c>
      <c r="AZ24" s="152" t="str">
        <f>IF(OR(ISERROR('Entrée des commentaires bruts'!AZ19),ISBLANK('Entrée des commentaires bruts'!AZ19)),"-",'Entrée des commentaires bruts'!AZ19)</f>
        <v>-</v>
      </c>
      <c r="BA24" s="152" t="str">
        <f>IF(OR(ISERROR('Entrée des commentaires bruts'!BA19),ISBLANK('Entrée des commentaires bruts'!BA19)),"-",'Entrée des commentaires bruts'!BA19)</f>
        <v>-</v>
      </c>
      <c r="BB24" s="152" t="str">
        <f>IF(OR(ISERROR('Entrée des commentaires bruts'!BB19),ISBLANK('Entrée des commentaires bruts'!BB19)),"-",'Entrée des commentaires bruts'!BB19)</f>
        <v>-</v>
      </c>
      <c r="BC24" s="152" t="str">
        <f>IF(OR(ISERROR('Entrée des commentaires bruts'!BC19),ISBLANK('Entrée des commentaires bruts'!BC19)),"-",'Entrée des commentaires bruts'!BC19)</f>
        <v>-</v>
      </c>
      <c r="BD24" s="152" t="str">
        <f>IF(OR(ISERROR('Entrée des commentaires bruts'!BD19),ISBLANK('Entrée des commentaires bruts'!BD19)),"-",'Entrée des commentaires bruts'!BD19)</f>
        <v>-</v>
      </c>
      <c r="BE24" s="152" t="str">
        <f>IF(OR(ISERROR('Entrée des commentaires bruts'!BE19),ISBLANK('Entrée des commentaires bruts'!BE19)),"-",'Entrée des commentaires bruts'!BE19)</f>
        <v>-</v>
      </c>
      <c r="BF24" s="152" t="str">
        <f>IF(OR(ISERROR('Entrée des commentaires bruts'!BF19),ISBLANK('Entrée des commentaires bruts'!BF19)),"-",'Entrée des commentaires bruts'!BF19)</f>
        <v>-</v>
      </c>
      <c r="BG24" s="152" t="str">
        <f>IF(OR(ISERROR('Entrée des commentaires bruts'!BG19),ISBLANK('Entrée des commentaires bruts'!BG19)),"-",'Entrée des commentaires bruts'!BG19)</f>
        <v>-</v>
      </c>
      <c r="BH24" s="152" t="str">
        <f>IF(OR(ISERROR('Entrée des commentaires bruts'!BH19),ISBLANK('Entrée des commentaires bruts'!BH19)),"-",'Entrée des commentaires bruts'!BH19)</f>
        <v>-</v>
      </c>
      <c r="BI24" s="152" t="str">
        <f>IF(OR(ISERROR('Entrée des commentaires bruts'!BI19),ISBLANK('Entrée des commentaires bruts'!BI19)),"-",'Entrée des commentaires bruts'!BI19)</f>
        <v>-</v>
      </c>
      <c r="BJ24" s="152" t="str">
        <f>IF(OR(ISERROR('Entrée des commentaires bruts'!#REF!),ISBLANK('Entrée des commentaires bruts'!#REF!)),"-",'Entrée des commentaires bruts'!#REF!)</f>
        <v>-</v>
      </c>
      <c r="BK24" s="152" t="str">
        <f>IF(OR(ISERROR('Entrée des commentaires bruts'!#REF!),ISBLANK('Entrée des commentaires bruts'!#REF!)),"-",'Entrée des commentaires bruts'!#REF!)</f>
        <v>-</v>
      </c>
      <c r="BL24" s="152" t="str">
        <f>IF(OR(ISERROR('Entrée des commentaires bruts'!#REF!),ISBLANK('Entrée des commentaires bruts'!#REF!)),"-",'Entrée des commentaires bruts'!#REF!)</f>
        <v>-</v>
      </c>
      <c r="BM24" s="152" t="str">
        <f>IF(OR(ISERROR('Entrée des commentaires bruts'!#REF!),ISBLANK('Entrée des commentaires bruts'!#REF!)),"-",'Entrée des commentaires bruts'!#REF!)</f>
        <v>-</v>
      </c>
      <c r="BN24" s="152" t="str">
        <f>IF(OR(ISERROR('Entrée des commentaires bruts'!#REF!),ISBLANK('Entrée des commentaires bruts'!#REF!)),"-",'Entrée des commentaires bruts'!#REF!)</f>
        <v>-</v>
      </c>
      <c r="BO24" s="152" t="str">
        <f>IF(OR(ISERROR('Entrée des commentaires bruts'!#REF!),ISBLANK('Entrée des commentaires bruts'!#REF!)),"-",'Entrée des commentaires bruts'!#REF!)</f>
        <v>-</v>
      </c>
      <c r="BP24" s="152" t="str">
        <f>IF(OR(ISERROR('Entrée des commentaires bruts'!#REF!),ISBLANK('Entrée des commentaires bruts'!#REF!)),"-",'Entrée des commentaires bruts'!#REF!)</f>
        <v>-</v>
      </c>
      <c r="BQ24" s="152" t="str">
        <f>IF(OR(ISERROR('Entrée des commentaires bruts'!#REF!),ISBLANK('Entrée des commentaires bruts'!#REF!)),"-",'Entrée des commentaires bruts'!#REF!)</f>
        <v>-</v>
      </c>
      <c r="BR24" s="152" t="str">
        <f>IF(OR(ISERROR('Entrée des commentaires bruts'!#REF!),ISBLANK('Entrée des commentaires bruts'!#REF!)),"-",'Entrée des commentaires bruts'!#REF!)</f>
        <v>-</v>
      </c>
      <c r="BS24" s="152" t="str">
        <f>IF(OR(ISERROR('Entrée des commentaires bruts'!#REF!),ISBLANK('Entrée des commentaires bruts'!#REF!)),"-",'Entrée des commentaires bruts'!#REF!)</f>
        <v>-</v>
      </c>
      <c r="BT24" s="152" t="str">
        <f>IF(OR(ISERROR('Entrée des commentaires bruts'!#REF!),ISBLANK('Entrée des commentaires bruts'!#REF!)),"-",'Entrée des commentaires bruts'!#REF!)</f>
        <v>-</v>
      </c>
      <c r="BU24" s="152" t="str">
        <f>IF(OR(ISERROR('Entrée des commentaires bruts'!#REF!),ISBLANK('Entrée des commentaires bruts'!#REF!)),"-",'Entrée des commentaires bruts'!#REF!)</f>
        <v>-</v>
      </c>
      <c r="BV24" s="152" t="str">
        <f>IF(OR(ISERROR('Entrée des commentaires bruts'!#REF!),ISBLANK('Entrée des commentaires bruts'!#REF!)),"-",'Entrée des commentaires bruts'!#REF!)</f>
        <v>-</v>
      </c>
      <c r="BW24" s="152" t="str">
        <f>IF(OR(ISERROR('Entrée des commentaires bruts'!#REF!),ISBLANK('Entrée des commentaires bruts'!#REF!)),"-",'Entrée des commentaires bruts'!#REF!)</f>
        <v>-</v>
      </c>
      <c r="BX24" s="152" t="str">
        <f>IF(OR(ISERROR('Entrée des commentaires bruts'!#REF!),ISBLANK('Entrée des commentaires bruts'!#REF!)),"-",'Entrée des commentaires bruts'!#REF!)</f>
        <v>-</v>
      </c>
      <c r="BY24" s="152" t="str">
        <f>IF(OR(ISERROR('Entrée des commentaires bruts'!#REF!),ISBLANK('Entrée des commentaires bruts'!#REF!)),"-",'Entrée des commentaires bruts'!#REF!)</f>
        <v>-</v>
      </c>
      <c r="BZ24" s="152" t="str">
        <f>IF(OR(ISERROR('Entrée des commentaires bruts'!BJ19),ISBLANK('Entrée des commentaires bruts'!BJ19)),"-",'Entrée des commentaires bruts'!BJ19)</f>
        <v>-</v>
      </c>
      <c r="CA24" s="152" t="str">
        <f>IF(OR(ISERROR('Entrée des commentaires bruts'!BK19),ISBLANK('Entrée des commentaires bruts'!BK19)),"-",'Entrée des commentaires bruts'!BK19)</f>
        <v>-</v>
      </c>
      <c r="CB24" s="152" t="str">
        <f>IF(OR(ISERROR('Entrée des commentaires bruts'!BL19),ISBLANK('Entrée des commentaires bruts'!BL19)),"-",'Entrée des commentaires bruts'!BL19)</f>
        <v>-</v>
      </c>
      <c r="CC24" s="152" t="str">
        <f>IF(OR(ISERROR('Entrée des commentaires bruts'!BM19),ISBLANK('Entrée des commentaires bruts'!BM19)),"-",'Entrée des commentaires bruts'!BM19)</f>
        <v>-</v>
      </c>
      <c r="CD24" s="152" t="str">
        <f>IF(OR(ISERROR('Entrée des commentaires bruts'!BN19),ISBLANK('Entrée des commentaires bruts'!BN19)),"-",'Entrée des commentaires bruts'!BN19)</f>
        <v>-</v>
      </c>
      <c r="CE24" s="152" t="str">
        <f>IF(OR(ISERROR('Entrée des commentaires bruts'!BO19),ISBLANK('Entrée des commentaires bruts'!BO19)),"-",'Entrée des commentaires bruts'!BO19)</f>
        <v>-</v>
      </c>
      <c r="CF24" s="152" t="str">
        <f>IF(OR(ISERROR('Entrée des commentaires bruts'!BP19),ISBLANK('Entrée des commentaires bruts'!BP19)),"-",'Entrée des commentaires bruts'!BP19)</f>
        <v>-</v>
      </c>
      <c r="CG24" s="152" t="str">
        <f>IF(OR(ISERROR('Entrée des commentaires bruts'!#REF!),ISBLANK('Entrée des commentaires bruts'!#REF!)),"-",'Entrée des commentaires bruts'!#REF!)</f>
        <v>-</v>
      </c>
      <c r="CH24" s="152" t="str">
        <f>IF(OR(ISERROR('Entrée des commentaires bruts'!BQ19),ISBLANK('Entrée des commentaires bruts'!BQ19)),"-",'Entrée des commentaires bruts'!BQ19)</f>
        <v>-</v>
      </c>
      <c r="CI24" s="152" t="str">
        <f>IF(OR(ISERROR('Entrée des commentaires bruts'!BR19),ISBLANK('Entrée des commentaires bruts'!BR19)),"-",'Entrée des commentaires bruts'!BR19)</f>
        <v>-</v>
      </c>
      <c r="CJ24" s="152" t="str">
        <f>IF(OR(ISERROR('Entrée des commentaires bruts'!BS19),ISBLANK('Entrée des commentaires bruts'!BS19)),"-",'Entrée des commentaires bruts'!BS19)</f>
        <v>-</v>
      </c>
      <c r="CK24" s="152" t="str">
        <f>IF(OR(ISERROR('Entrée des commentaires bruts'!BT19),ISBLANK('Entrée des commentaires bruts'!BT19)),"-",'Entrée des commentaires bruts'!BT19)</f>
        <v>-</v>
      </c>
      <c r="CL24" s="152" t="str">
        <f>IF(OR(ISERROR('Entrée des commentaires bruts'!BU19),ISBLANK('Entrée des commentaires bruts'!BU19)),"-",'Entrée des commentaires bruts'!BU19)</f>
        <v>-</v>
      </c>
      <c r="CM24" s="152" t="str">
        <f>IF(OR(ISERROR('Entrée des commentaires bruts'!#REF!),ISBLANK('Entrée des commentaires bruts'!#REF!)),"-",'Entrée des commentaires bruts'!#REF!)</f>
        <v>-</v>
      </c>
      <c r="CN24" s="152" t="str">
        <f>IF(OR(ISERROR('Entrée des commentaires bruts'!#REF!),ISBLANK('Entrée des commentaires bruts'!#REF!)),"-",'Entrée des commentaires bruts'!#REF!)</f>
        <v>-</v>
      </c>
      <c r="CO24" s="152" t="str">
        <f>IF(OR(ISERROR('Entrée des commentaires bruts'!#REF!),ISBLANK('Entrée des commentaires bruts'!#REF!)),"-",'Entrée des commentaires bruts'!#REF!)</f>
        <v>-</v>
      </c>
      <c r="CP24" s="152" t="str">
        <f>IF(OR(ISERROR('Entrée des commentaires bruts'!#REF!),ISBLANK('Entrée des commentaires bruts'!#REF!)),"-",'Entrée des commentaires bruts'!#REF!)</f>
        <v>-</v>
      </c>
      <c r="CQ24" s="152" t="str">
        <f>IF(OR(ISERROR('Entrée des commentaires bruts'!#REF!),ISBLANK('Entrée des commentaires bruts'!#REF!)),"-",'Entrée des commentaires bruts'!#REF!)</f>
        <v>-</v>
      </c>
      <c r="CR24" s="152" t="str">
        <f>IF(OR(ISERROR('Entrée des commentaires bruts'!BV19),ISBLANK('Entrée des commentaires bruts'!BV19)),"-",'Entrée des commentaires bruts'!BV19)</f>
        <v>-</v>
      </c>
      <c r="CS24" s="152" t="str">
        <f>IF(OR(ISERROR('Entrée des commentaires bruts'!BW19),ISBLANK('Entrée des commentaires bruts'!BW19)),"-",'Entrée des commentaires bruts'!BW19)</f>
        <v>-</v>
      </c>
      <c r="CT24" s="152" t="str">
        <f>IF(OR(ISERROR('Entrée des commentaires bruts'!BX19),ISBLANK('Entrée des commentaires bruts'!BX19)),"-",'Entrée des commentaires bruts'!BX19)</f>
        <v>-</v>
      </c>
      <c r="CU24" s="153" t="str">
        <f>IF(OR(ISERROR('Entrée des commentaires bruts'!BY19),ISBLANK('Entrée des commentaires bruts'!BY19)),"-",'Entrée des commentaires bruts'!BY19)</f>
        <v>-</v>
      </c>
      <c r="CV24" s="153" t="str">
        <f>IF(OR(ISERROR('Entrée des commentaires bruts'!BZ19),ISBLANK('Entrée des commentaires bruts'!BZ19)),"-",'Entrée des commentaires bruts'!BZ19)</f>
        <v>-</v>
      </c>
      <c r="CW24" s="153" t="str">
        <f>IF(OR(ISERROR('Entrée des commentaires bruts'!CA19),ISBLANK('Entrée des commentaires bruts'!CA19)),"-",'Entrée des commentaires bruts'!CA19)</f>
        <v>-</v>
      </c>
      <c r="CX24" s="153" t="str">
        <f>IF(OR(ISERROR('Entrée des commentaires bruts'!CB19),ISBLANK('Entrée des commentaires bruts'!CB19)),"-",'Entrée des commentaires bruts'!CB19)</f>
        <v>-</v>
      </c>
      <c r="CY24" s="153" t="str">
        <f>IF(OR(ISERROR('Entrée des commentaires bruts'!CC19),ISBLANK('Entrée des commentaires bruts'!CC19)),"-",'Entrée des commentaires bruts'!CC19)</f>
        <v>-</v>
      </c>
      <c r="CZ24" s="153" t="str">
        <f>IF(OR(ISERROR('Entrée des commentaires bruts'!CD19),ISBLANK('Entrée des commentaires bruts'!CD19)),"-",'Entrée des commentaires bruts'!CD19)</f>
        <v>-</v>
      </c>
      <c r="DA24" s="153" t="str">
        <f>IF(OR(ISERROR('Entrée des commentaires bruts'!CE19),ISBLANK('Entrée des commentaires bruts'!CE19)),"-",'Entrée des commentaires bruts'!CE19)</f>
        <v>-</v>
      </c>
      <c r="DB24" s="153" t="str">
        <f>IF(OR(ISERROR('Entrée des commentaires bruts'!CF19),ISBLANK('Entrée des commentaires bruts'!CF19)),"-",'Entrée des commentaires bruts'!CF19)</f>
        <v>-</v>
      </c>
      <c r="DC24" s="153" t="str">
        <f>IF(OR(ISERROR('Entrée des commentaires bruts'!CG19),ISBLANK('Entrée des commentaires bruts'!CG19)),"-",'Entrée des commentaires bruts'!CG19)</f>
        <v>-</v>
      </c>
      <c r="DD24" s="153" t="str">
        <f>IF(OR(ISERROR('Entrée des commentaires bruts'!CH19),ISBLANK('Entrée des commentaires bruts'!CH19)),"-",'Entrée des commentaires bruts'!CH19)</f>
        <v>-</v>
      </c>
      <c r="DE24" s="153" t="str">
        <f>IF(OR(ISERROR('Entrée des commentaires bruts'!CI19),ISBLANK('Entrée des commentaires bruts'!CI19)),"-",'Entrée des commentaires bruts'!CI19)</f>
        <v>-</v>
      </c>
      <c r="DF24" s="153" t="str">
        <f>IF(OR(ISERROR('Entrée des commentaires bruts'!CJ19),ISBLANK('Entrée des commentaires bruts'!CJ19)),"-",'Entrée des commentaires bruts'!CJ19)</f>
        <v>-</v>
      </c>
      <c r="DG24" s="153" t="str">
        <f>IF(OR(ISERROR('Entrée des commentaires bruts'!CK19),ISBLANK('Entrée des commentaires bruts'!CK19)),"-",'Entrée des commentaires bruts'!CK19)</f>
        <v>-</v>
      </c>
      <c r="DH24" s="153" t="str">
        <f>IF(OR(ISERROR('Entrée des commentaires bruts'!CL19),ISBLANK('Entrée des commentaires bruts'!CL19)),"-",'Entrée des commentaires bruts'!CL19)</f>
        <v>-</v>
      </c>
      <c r="DI24" s="153" t="str">
        <f>IF(OR(ISERROR('Entrée des commentaires bruts'!CM19),ISBLANK('Entrée des commentaires bruts'!CM19)),"-",'Entrée des commentaires bruts'!CM19)</f>
        <v>-</v>
      </c>
      <c r="DJ24" s="153" t="str">
        <f>IF(OR(ISERROR('Entrée des commentaires bruts'!CN19),ISBLANK('Entrée des commentaires bruts'!CN19)),"-",'Entrée des commentaires bruts'!CN19)</f>
        <v>-</v>
      </c>
      <c r="DK24" s="153" t="str">
        <f>IF(OR(ISERROR('Entrée des commentaires bruts'!CO19),ISBLANK('Entrée des commentaires bruts'!CO19)),"-",'Entrée des commentaires bruts'!CO19)</f>
        <v>-</v>
      </c>
      <c r="DL24" s="153" t="str">
        <f>IF(OR(ISERROR('Entrée des commentaires bruts'!CP19),ISBLANK('Entrée des commentaires bruts'!CP19)),"-",'Entrée des commentaires bruts'!CP19)</f>
        <v>-</v>
      </c>
      <c r="DM24" s="153" t="str">
        <f>IF(OR(ISERROR('Entrée des commentaires bruts'!CQ19),ISBLANK('Entrée des commentaires bruts'!CQ19)),"-",'Entrée des commentaires bruts'!CQ19)</f>
        <v>-</v>
      </c>
      <c r="DN24" s="153" t="str">
        <f>IF(OR(ISERROR('Entrée des commentaires bruts'!CR19),ISBLANK('Entrée des commentaires bruts'!CR19)),"-",'Entrée des commentaires bruts'!CR19)</f>
        <v>-</v>
      </c>
      <c r="DO24" s="153" t="str">
        <f>IF(OR(ISERROR('Entrée des commentaires bruts'!CS19),ISBLANK('Entrée des commentaires bruts'!CS19)),"-",'Entrée des commentaires bruts'!CS19)</f>
        <v>-</v>
      </c>
      <c r="DP24" s="153" t="str">
        <f>IF(OR(ISERROR('Entrée des commentaires bruts'!CT19),ISBLANK('Entrée des commentaires bruts'!CT19)),"-",'Entrée des commentaires bruts'!CT19)</f>
        <v>-</v>
      </c>
      <c r="DQ24" s="153" t="str">
        <f>IF(OR(ISERROR('Entrée des commentaires bruts'!CU19),ISBLANK('Entrée des commentaires bruts'!CU19)),"-",'Entrée des commentaires bruts'!CU19)</f>
        <v>-</v>
      </c>
      <c r="DR24" s="153" t="str">
        <f>IF(OR(ISERROR('Entrée des commentaires bruts'!CV19),ISBLANK('Entrée des commentaires bruts'!CV19)),"-",'Entrée des commentaires bruts'!CV19)</f>
        <v>-</v>
      </c>
    </row>
    <row r="25" spans="1:122" ht="15" customHeight="1" x14ac:dyDescent="0.25">
      <c r="A25" s="152" t="str">
        <f>IF(OR(ISERROR('Entrée des commentaires bruts'!L20),ISBLANK('Entrée des commentaires bruts'!B20)),"-",'Entrée des commentaires bruts'!B20)</f>
        <v>-</v>
      </c>
      <c r="B25" s="152" t="str">
        <f>IF(OR(ISERROR('Entrée des commentaires bruts'!M20),ISBLANK('Entrée des commentaires bruts'!M20)),"-",'Entrée des commentaires bruts'!M20)</f>
        <v>-</v>
      </c>
      <c r="C25" s="152" t="str">
        <f>IF(OR(ISERROR('Entrée des commentaires bruts'!N20),ISBLANK('Entrée des commentaires bruts'!N20)),"-",'Entrée des commentaires bruts'!N20)</f>
        <v>-</v>
      </c>
      <c r="D25" s="152" t="str">
        <f>IF(OR(ISERROR('Entrée des commentaires bruts'!O20),ISBLANK('Entrée des commentaires bruts'!O20)),"-",'Entrée des commentaires bruts'!O20)</f>
        <v>-</v>
      </c>
      <c r="E25" s="152" t="str">
        <f>IF(OR(ISERROR('Entrée des commentaires bruts'!P20),ISBLANK('Entrée des commentaires bruts'!P20)),"-",'Entrée des commentaires bruts'!P20)</f>
        <v>-</v>
      </c>
      <c r="F25" s="152" t="str">
        <f>IF(OR(ISERROR('Entrée des commentaires bruts'!Q20),ISBLANK('Entrée des commentaires bruts'!Q20)),"-",'Entrée des commentaires bruts'!Q20)</f>
        <v>-</v>
      </c>
      <c r="G25" s="152" t="str">
        <f>IF(OR(ISERROR('Entrée des commentaires bruts'!R20),ISBLANK('Entrée des commentaires bruts'!R20)),"-",'Entrée des commentaires bruts'!R20)</f>
        <v>-</v>
      </c>
      <c r="H25" s="152" t="str">
        <f>IF(OR(ISERROR('Entrée des commentaires bruts'!S20),ISBLANK('Entrée des commentaires bruts'!S20)),"-",'Entrée des commentaires bruts'!S20)</f>
        <v>-</v>
      </c>
      <c r="I25" s="152" t="str">
        <f>IF(OR(ISERROR('Entrée des commentaires bruts'!T20),ISBLANK('Entrée des commentaires bruts'!T20)),"-",'Entrée des commentaires bruts'!T20)</f>
        <v>-</v>
      </c>
      <c r="J25" s="152" t="str">
        <f>IF(OR(ISERROR('Entrée des commentaires bruts'!U20),ISBLANK('Entrée des commentaires bruts'!U20)),"-",'Entrée des commentaires bruts'!U20)</f>
        <v>-</v>
      </c>
      <c r="K25" s="152" t="str">
        <f>IF(OR(ISERROR('Entrée des commentaires bruts'!#REF!),ISBLANK('Entrée des commentaires bruts'!#REF!)),"-",'Entrée des commentaires bruts'!#REF!)</f>
        <v>-</v>
      </c>
      <c r="L25" s="152" t="str">
        <f>IF(OR(ISERROR('Entrée des commentaires bruts'!#REF!),ISBLANK('Entrée des commentaires bruts'!#REF!)),"-",'Entrée des commentaires bruts'!#REF!)</f>
        <v>-</v>
      </c>
      <c r="M25" s="152" t="str">
        <f>IF(OR(ISERROR('Entrée des commentaires bruts'!#REF!),ISBLANK('Entrée des commentaires bruts'!#REF!)),"-",'Entrée des commentaires bruts'!#REF!)</f>
        <v>-</v>
      </c>
      <c r="N25" s="152" t="str">
        <f>IF(OR(ISERROR('Entrée des commentaires bruts'!#REF!),ISBLANK('Entrée des commentaires bruts'!#REF!)),"-",'Entrée des commentaires bruts'!#REF!)</f>
        <v>-</v>
      </c>
      <c r="O25" s="152" t="str">
        <f>IF(OR(ISERROR('Entrée des commentaires bruts'!#REF!),ISBLANK('Entrée des commentaires bruts'!#REF!)),"-",'Entrée des commentaires bruts'!#REF!)</f>
        <v>-</v>
      </c>
      <c r="P25" s="152" t="str">
        <f>IF(OR(ISERROR('Entrée des commentaires bruts'!#REF!),ISBLANK('Entrée des commentaires bruts'!#REF!)),"-",'Entrée des commentaires bruts'!#REF!)</f>
        <v>-</v>
      </c>
      <c r="Q25" s="152" t="str">
        <f>IF(OR(ISERROR('Entrée des commentaires bruts'!#REF!),ISBLANK('Entrée des commentaires bruts'!#REF!)),"-",'Entrée des commentaires bruts'!#REF!)</f>
        <v>-</v>
      </c>
      <c r="R25" s="152" t="str">
        <f>IF(OR(ISERROR('Entrée des commentaires bruts'!V20),ISBLANK('Entrée des commentaires bruts'!V20)),"-",'Entrée des commentaires bruts'!V20)</f>
        <v>-</v>
      </c>
      <c r="S25" s="152" t="str">
        <f>IF(OR(ISERROR('Entrée des commentaires bruts'!W20),ISBLANK('Entrée des commentaires bruts'!W20)),"-",'Entrée des commentaires bruts'!W20)</f>
        <v>-</v>
      </c>
      <c r="T25" s="152" t="str">
        <f>IF(OR(ISERROR('Entrée des commentaires bruts'!X20),ISBLANK('Entrée des commentaires bruts'!X20)),"-",'Entrée des commentaires bruts'!X20)</f>
        <v>-</v>
      </c>
      <c r="U25" s="152" t="str">
        <f>IF(OR(ISERROR('Entrée des commentaires bruts'!Y20),ISBLANK('Entrée des commentaires bruts'!Y20)),"-",'Entrée des commentaires bruts'!Y20)</f>
        <v>-</v>
      </c>
      <c r="V25" s="152" t="str">
        <f>IF(OR(ISERROR('Entrée des commentaires bruts'!Z20),ISBLANK('Entrée des commentaires bruts'!Z20)),"-",'Entrée des commentaires bruts'!Z20)</f>
        <v>-</v>
      </c>
      <c r="W25" s="152" t="str">
        <f>IF(OR(ISERROR('Entrée des commentaires bruts'!AA20),ISBLANK('Entrée des commentaires bruts'!AA20)),"-",'Entrée des commentaires bruts'!AA20)</f>
        <v>-</v>
      </c>
      <c r="X25" s="152" t="str">
        <f>IF(OR(ISERROR('Entrée des commentaires bruts'!AB20),ISBLANK('Entrée des commentaires bruts'!AB20)),"-",'Entrée des commentaires bruts'!AB20)</f>
        <v>-</v>
      </c>
      <c r="Y25" s="152" t="str">
        <f>IF(OR(ISERROR('Entrée des commentaires bruts'!AC20),ISBLANK('Entrée des commentaires bruts'!AC20)),"-",'Entrée des commentaires bruts'!AC20)</f>
        <v>-</v>
      </c>
      <c r="Z25" s="152" t="str">
        <f>IF(OR(ISERROR('Entrée des commentaires bruts'!AD20),ISBLANK('Entrée des commentaires bruts'!AD20)),"-",'Entrée des commentaires bruts'!AD20)</f>
        <v>-</v>
      </c>
      <c r="AA25" s="152" t="str">
        <f>IF(OR(ISERROR('Entrée des commentaires bruts'!AE20),ISBLANK('Entrée des commentaires bruts'!AE20)),"-",'Entrée des commentaires bruts'!AE20)</f>
        <v>-</v>
      </c>
      <c r="AB25" s="152" t="str">
        <f>IF(OR(ISERROR('Entrée des commentaires bruts'!AF20),ISBLANK('Entrée des commentaires bruts'!AF20)),"-",'Entrée des commentaires bruts'!AF20)</f>
        <v>-</v>
      </c>
      <c r="AC25" s="152" t="str">
        <f>IF(OR(ISERROR('Entrée des commentaires bruts'!AG20),ISBLANK('Entrée des commentaires bruts'!AG20)),"-",'Entrée des commentaires bruts'!AG20)</f>
        <v>-</v>
      </c>
      <c r="AD25" s="152" t="str">
        <f>IF(OR(ISERROR('Entrée des commentaires bruts'!#REF!),ISBLANK('Entrée des commentaires bruts'!#REF!)),"-",'Entrée des commentaires bruts'!#REF!)</f>
        <v>-</v>
      </c>
      <c r="AE25" s="152" t="str">
        <f>IF(OR(ISERROR('Entrée des commentaires bruts'!#REF!),ISBLANK('Entrée des commentaires bruts'!#REF!)),"-",'Entrée des commentaires bruts'!#REF!)</f>
        <v>-</v>
      </c>
      <c r="AF25" s="152" t="str">
        <f>IF(OR(ISERROR('Entrée des commentaires bruts'!#REF!),ISBLANK('Entrée des commentaires bruts'!#REF!)),"-",'Entrée des commentaires bruts'!#REF!)</f>
        <v>-</v>
      </c>
      <c r="AG25" s="152" t="str">
        <f>IF(OR(ISERROR('Entrée des commentaires bruts'!#REF!),ISBLANK('Entrée des commentaires bruts'!#REF!)),"-",'Entrée des commentaires bruts'!#REF!)</f>
        <v>-</v>
      </c>
      <c r="AH25" s="152" t="str">
        <f>IF(OR(ISERROR('Entrée des commentaires bruts'!#REF!),ISBLANK('Entrée des commentaires bruts'!#REF!)),"-",'Entrée des commentaires bruts'!#REF!)</f>
        <v>-</v>
      </c>
      <c r="AI25" s="152" t="str">
        <f>IF(OR(ISERROR('Entrée des commentaires bruts'!#REF!),ISBLANK('Entrée des commentaires bruts'!#REF!)),"-",'Entrée des commentaires bruts'!#REF!)</f>
        <v>-</v>
      </c>
      <c r="AJ25" s="152" t="str">
        <f>IF(OR(ISERROR('Entrée des commentaires bruts'!#REF!),ISBLANK('Entrée des commentaires bruts'!#REF!)),"-",'Entrée des commentaires bruts'!#REF!)</f>
        <v>-</v>
      </c>
      <c r="AK25" s="152" t="str">
        <f>IF(OR(ISERROR('Entrée des commentaires bruts'!#REF!),ISBLANK('Entrée des commentaires bruts'!#REF!)),"-",'Entrée des commentaires bruts'!#REF!)</f>
        <v>-</v>
      </c>
      <c r="AL25" s="152" t="str">
        <f>IF(OR(ISERROR('Entrée des commentaires bruts'!#REF!),ISBLANK('Entrée des commentaires bruts'!#REF!)),"-",'Entrée des commentaires bruts'!#REF!)</f>
        <v>-</v>
      </c>
      <c r="AM25" s="152" t="str">
        <f>IF(OR(ISERROR('Entrée des commentaires bruts'!#REF!),ISBLANK('Entrée des commentaires bruts'!#REF!)),"-",'Entrée des commentaires bruts'!#REF!)</f>
        <v>-</v>
      </c>
      <c r="AN25" s="152" t="str">
        <f>IF(OR(ISERROR('Entrée des commentaires bruts'!#REF!),ISBLANK('Entrée des commentaires bruts'!#REF!)),"-",'Entrée des commentaires bruts'!#REF!)</f>
        <v>-</v>
      </c>
      <c r="AO25" s="152" t="str">
        <f>IF(OR(ISERROR('Entrée des commentaires bruts'!#REF!),ISBLANK('Entrée des commentaires bruts'!#REF!)),"-",'Entrée des commentaires bruts'!#REF!)</f>
        <v>-</v>
      </c>
      <c r="AP25" s="152" t="str">
        <f>IF(OR(ISERROR('Entrée des commentaires bruts'!AH20),ISBLANK('Entrée des commentaires bruts'!AH20)),"-",'Entrée des commentaires bruts'!AH20)</f>
        <v>-</v>
      </c>
      <c r="AQ25" s="152" t="str">
        <f>IF(OR(ISERROR('Entrée des commentaires bruts'!AI20),ISBLANK('Entrée des commentaires bruts'!AI20)),"-",'Entrée des commentaires bruts'!AI20)</f>
        <v>-</v>
      </c>
      <c r="AR25" s="152" t="str">
        <f>IF(OR(ISERROR('Entrée des commentaires bruts'!AJ20),ISBLANK('Entrée des commentaires bruts'!AJ20)),"-",'Entrée des commentaires bruts'!AJ20)</f>
        <v>-</v>
      </c>
      <c r="AS25" s="152" t="str">
        <f>IF(OR(ISERROR('Entrée des commentaires bruts'!AK20),ISBLANK('Entrée des commentaires bruts'!AK20)),"-",'Entrée des commentaires bruts'!AK20)</f>
        <v>-</v>
      </c>
      <c r="AT25" s="152" t="str">
        <f>IF(OR(ISERROR('Entrée des commentaires bruts'!AL20),ISBLANK('Entrée des commentaires bruts'!AL20)),"-",'Entrée des commentaires bruts'!AL20)</f>
        <v>-</v>
      </c>
      <c r="AU25" s="152" t="str">
        <f>IF(OR(ISERROR('Entrée des commentaires bruts'!AM20),ISBLANK('Entrée des commentaires bruts'!AM20)),"-",'Entrée des commentaires bruts'!AM20)</f>
        <v>-</v>
      </c>
      <c r="AV25" s="152" t="str">
        <f>IF(OR(ISERROR('Entrée des commentaires bruts'!AN20),ISBLANK('Entrée des commentaires bruts'!AN20)),"-",'Entrée des commentaires bruts'!AN20)</f>
        <v>-</v>
      </c>
      <c r="AW25" s="152" t="str">
        <f>IF(OR(ISERROR('Entrée des commentaires bruts'!AO20),ISBLANK('Entrée des commentaires bruts'!AO20)),"-",'Entrée des commentaires bruts'!AO20)</f>
        <v>-</v>
      </c>
      <c r="AX25" s="152" t="str">
        <f>IF(OR(ISERROR('Entrée des commentaires bruts'!AP20),ISBLANK('Entrée des commentaires bruts'!AP20)),"-",'Entrée des commentaires bruts'!AP20)</f>
        <v>-</v>
      </c>
      <c r="AY25" s="152" t="str">
        <f>IF(OR(ISERROR('Entrée des commentaires bruts'!AY20),ISBLANK('Entrée des commentaires bruts'!AY20)),"-",'Entrée des commentaires bruts'!AY20)</f>
        <v>-</v>
      </c>
      <c r="AZ25" s="152" t="str">
        <f>IF(OR(ISERROR('Entrée des commentaires bruts'!AZ20),ISBLANK('Entrée des commentaires bruts'!AZ20)),"-",'Entrée des commentaires bruts'!AZ20)</f>
        <v>-</v>
      </c>
      <c r="BA25" s="152" t="str">
        <f>IF(OR(ISERROR('Entrée des commentaires bruts'!BA20),ISBLANK('Entrée des commentaires bruts'!BA20)),"-",'Entrée des commentaires bruts'!BA20)</f>
        <v>-</v>
      </c>
      <c r="BB25" s="152" t="str">
        <f>IF(OR(ISERROR('Entrée des commentaires bruts'!BB20),ISBLANK('Entrée des commentaires bruts'!BB20)),"-",'Entrée des commentaires bruts'!BB20)</f>
        <v>-</v>
      </c>
      <c r="BC25" s="152" t="str">
        <f>IF(OR(ISERROR('Entrée des commentaires bruts'!BC20),ISBLANK('Entrée des commentaires bruts'!BC20)),"-",'Entrée des commentaires bruts'!BC20)</f>
        <v>-</v>
      </c>
      <c r="BD25" s="152" t="str">
        <f>IF(OR(ISERROR('Entrée des commentaires bruts'!BD20),ISBLANK('Entrée des commentaires bruts'!BD20)),"-",'Entrée des commentaires bruts'!BD20)</f>
        <v>-</v>
      </c>
      <c r="BE25" s="152" t="str">
        <f>IF(OR(ISERROR('Entrée des commentaires bruts'!BE20),ISBLANK('Entrée des commentaires bruts'!BE20)),"-",'Entrée des commentaires bruts'!BE20)</f>
        <v>-</v>
      </c>
      <c r="BF25" s="152" t="str">
        <f>IF(OR(ISERROR('Entrée des commentaires bruts'!BF20),ISBLANK('Entrée des commentaires bruts'!BF20)),"-",'Entrée des commentaires bruts'!BF20)</f>
        <v>-</v>
      </c>
      <c r="BG25" s="152" t="str">
        <f>IF(OR(ISERROR('Entrée des commentaires bruts'!BG20),ISBLANK('Entrée des commentaires bruts'!BG20)),"-",'Entrée des commentaires bruts'!BG20)</f>
        <v>-</v>
      </c>
      <c r="BH25" s="152" t="str">
        <f>IF(OR(ISERROR('Entrée des commentaires bruts'!BH20),ISBLANK('Entrée des commentaires bruts'!BH20)),"-",'Entrée des commentaires bruts'!BH20)</f>
        <v>-</v>
      </c>
      <c r="BI25" s="152" t="str">
        <f>IF(OR(ISERROR('Entrée des commentaires bruts'!BI20),ISBLANK('Entrée des commentaires bruts'!BI20)),"-",'Entrée des commentaires bruts'!BI20)</f>
        <v>-</v>
      </c>
      <c r="BJ25" s="152" t="str">
        <f>IF(OR(ISERROR('Entrée des commentaires bruts'!#REF!),ISBLANK('Entrée des commentaires bruts'!#REF!)),"-",'Entrée des commentaires bruts'!#REF!)</f>
        <v>-</v>
      </c>
      <c r="BK25" s="152" t="str">
        <f>IF(OR(ISERROR('Entrée des commentaires bruts'!#REF!),ISBLANK('Entrée des commentaires bruts'!#REF!)),"-",'Entrée des commentaires bruts'!#REF!)</f>
        <v>-</v>
      </c>
      <c r="BL25" s="152" t="str">
        <f>IF(OR(ISERROR('Entrée des commentaires bruts'!#REF!),ISBLANK('Entrée des commentaires bruts'!#REF!)),"-",'Entrée des commentaires bruts'!#REF!)</f>
        <v>-</v>
      </c>
      <c r="BM25" s="152" t="str">
        <f>IF(OR(ISERROR('Entrée des commentaires bruts'!#REF!),ISBLANK('Entrée des commentaires bruts'!#REF!)),"-",'Entrée des commentaires bruts'!#REF!)</f>
        <v>-</v>
      </c>
      <c r="BN25" s="152" t="str">
        <f>IF(OR(ISERROR('Entrée des commentaires bruts'!#REF!),ISBLANK('Entrée des commentaires bruts'!#REF!)),"-",'Entrée des commentaires bruts'!#REF!)</f>
        <v>-</v>
      </c>
      <c r="BO25" s="152" t="str">
        <f>IF(OR(ISERROR('Entrée des commentaires bruts'!#REF!),ISBLANK('Entrée des commentaires bruts'!#REF!)),"-",'Entrée des commentaires bruts'!#REF!)</f>
        <v>-</v>
      </c>
      <c r="BP25" s="152" t="str">
        <f>IF(OR(ISERROR('Entrée des commentaires bruts'!#REF!),ISBLANK('Entrée des commentaires bruts'!#REF!)),"-",'Entrée des commentaires bruts'!#REF!)</f>
        <v>-</v>
      </c>
      <c r="BQ25" s="152" t="str">
        <f>IF(OR(ISERROR('Entrée des commentaires bruts'!#REF!),ISBLANK('Entrée des commentaires bruts'!#REF!)),"-",'Entrée des commentaires bruts'!#REF!)</f>
        <v>-</v>
      </c>
      <c r="BR25" s="152" t="str">
        <f>IF(OR(ISERROR('Entrée des commentaires bruts'!#REF!),ISBLANK('Entrée des commentaires bruts'!#REF!)),"-",'Entrée des commentaires bruts'!#REF!)</f>
        <v>-</v>
      </c>
      <c r="BS25" s="152" t="str">
        <f>IF(OR(ISERROR('Entrée des commentaires bruts'!#REF!),ISBLANK('Entrée des commentaires bruts'!#REF!)),"-",'Entrée des commentaires bruts'!#REF!)</f>
        <v>-</v>
      </c>
      <c r="BT25" s="152" t="str">
        <f>IF(OR(ISERROR('Entrée des commentaires bruts'!#REF!),ISBLANK('Entrée des commentaires bruts'!#REF!)),"-",'Entrée des commentaires bruts'!#REF!)</f>
        <v>-</v>
      </c>
      <c r="BU25" s="152" t="str">
        <f>IF(OR(ISERROR('Entrée des commentaires bruts'!#REF!),ISBLANK('Entrée des commentaires bruts'!#REF!)),"-",'Entrée des commentaires bruts'!#REF!)</f>
        <v>-</v>
      </c>
      <c r="BV25" s="152" t="str">
        <f>IF(OR(ISERROR('Entrée des commentaires bruts'!#REF!),ISBLANK('Entrée des commentaires bruts'!#REF!)),"-",'Entrée des commentaires bruts'!#REF!)</f>
        <v>-</v>
      </c>
      <c r="BW25" s="152" t="str">
        <f>IF(OR(ISERROR('Entrée des commentaires bruts'!#REF!),ISBLANK('Entrée des commentaires bruts'!#REF!)),"-",'Entrée des commentaires bruts'!#REF!)</f>
        <v>-</v>
      </c>
      <c r="BX25" s="152" t="str">
        <f>IF(OR(ISERROR('Entrée des commentaires bruts'!#REF!),ISBLANK('Entrée des commentaires bruts'!#REF!)),"-",'Entrée des commentaires bruts'!#REF!)</f>
        <v>-</v>
      </c>
      <c r="BY25" s="152" t="str">
        <f>IF(OR(ISERROR('Entrée des commentaires bruts'!#REF!),ISBLANK('Entrée des commentaires bruts'!#REF!)),"-",'Entrée des commentaires bruts'!#REF!)</f>
        <v>-</v>
      </c>
      <c r="BZ25" s="152" t="str">
        <f>IF(OR(ISERROR('Entrée des commentaires bruts'!BJ20),ISBLANK('Entrée des commentaires bruts'!BJ20)),"-",'Entrée des commentaires bruts'!BJ20)</f>
        <v>-</v>
      </c>
      <c r="CA25" s="152" t="str">
        <f>IF(OR(ISERROR('Entrée des commentaires bruts'!BK20),ISBLANK('Entrée des commentaires bruts'!BK20)),"-",'Entrée des commentaires bruts'!BK20)</f>
        <v>-</v>
      </c>
      <c r="CB25" s="152" t="str">
        <f>IF(OR(ISERROR('Entrée des commentaires bruts'!BL20),ISBLANK('Entrée des commentaires bruts'!BL20)),"-",'Entrée des commentaires bruts'!BL20)</f>
        <v>-</v>
      </c>
      <c r="CC25" s="152" t="str">
        <f>IF(OR(ISERROR('Entrée des commentaires bruts'!BM20),ISBLANK('Entrée des commentaires bruts'!BM20)),"-",'Entrée des commentaires bruts'!BM20)</f>
        <v>-</v>
      </c>
      <c r="CD25" s="152" t="str">
        <f>IF(OR(ISERROR('Entrée des commentaires bruts'!BN20),ISBLANK('Entrée des commentaires bruts'!BN20)),"-",'Entrée des commentaires bruts'!BN20)</f>
        <v>-</v>
      </c>
      <c r="CE25" s="152" t="str">
        <f>IF(OR(ISERROR('Entrée des commentaires bruts'!BO20),ISBLANK('Entrée des commentaires bruts'!BO20)),"-",'Entrée des commentaires bruts'!BO20)</f>
        <v>-</v>
      </c>
      <c r="CF25" s="152" t="str">
        <f>IF(OR(ISERROR('Entrée des commentaires bruts'!BP20),ISBLANK('Entrée des commentaires bruts'!BP20)),"-",'Entrée des commentaires bruts'!BP20)</f>
        <v>-</v>
      </c>
      <c r="CG25" s="152" t="str">
        <f>IF(OR(ISERROR('Entrée des commentaires bruts'!#REF!),ISBLANK('Entrée des commentaires bruts'!#REF!)),"-",'Entrée des commentaires bruts'!#REF!)</f>
        <v>-</v>
      </c>
      <c r="CH25" s="152" t="str">
        <f>IF(OR(ISERROR('Entrée des commentaires bruts'!BQ20),ISBLANK('Entrée des commentaires bruts'!BQ20)),"-",'Entrée des commentaires bruts'!BQ20)</f>
        <v>-</v>
      </c>
      <c r="CI25" s="152" t="str">
        <f>IF(OR(ISERROR('Entrée des commentaires bruts'!BR20),ISBLANK('Entrée des commentaires bruts'!BR20)),"-",'Entrée des commentaires bruts'!BR20)</f>
        <v>-</v>
      </c>
      <c r="CJ25" s="152" t="str">
        <f>IF(OR(ISERROR('Entrée des commentaires bruts'!BS20),ISBLANK('Entrée des commentaires bruts'!BS20)),"-",'Entrée des commentaires bruts'!BS20)</f>
        <v>-</v>
      </c>
      <c r="CK25" s="152" t="str">
        <f>IF(OR(ISERROR('Entrée des commentaires bruts'!BT20),ISBLANK('Entrée des commentaires bruts'!BT20)),"-",'Entrée des commentaires bruts'!BT20)</f>
        <v>-</v>
      </c>
      <c r="CL25" s="152" t="str">
        <f>IF(OR(ISERROR('Entrée des commentaires bruts'!BU20),ISBLANK('Entrée des commentaires bruts'!BU20)),"-",'Entrée des commentaires bruts'!BU20)</f>
        <v>-</v>
      </c>
      <c r="CM25" s="152" t="str">
        <f>IF(OR(ISERROR('Entrée des commentaires bruts'!#REF!),ISBLANK('Entrée des commentaires bruts'!#REF!)),"-",'Entrée des commentaires bruts'!#REF!)</f>
        <v>-</v>
      </c>
      <c r="CN25" s="152" t="str">
        <f>IF(OR(ISERROR('Entrée des commentaires bruts'!#REF!),ISBLANK('Entrée des commentaires bruts'!#REF!)),"-",'Entrée des commentaires bruts'!#REF!)</f>
        <v>-</v>
      </c>
      <c r="CO25" s="152" t="str">
        <f>IF(OR(ISERROR('Entrée des commentaires bruts'!#REF!),ISBLANK('Entrée des commentaires bruts'!#REF!)),"-",'Entrée des commentaires bruts'!#REF!)</f>
        <v>-</v>
      </c>
      <c r="CP25" s="152" t="str">
        <f>IF(OR(ISERROR('Entrée des commentaires bruts'!#REF!),ISBLANK('Entrée des commentaires bruts'!#REF!)),"-",'Entrée des commentaires bruts'!#REF!)</f>
        <v>-</v>
      </c>
      <c r="CQ25" s="152" t="str">
        <f>IF(OR(ISERROR('Entrée des commentaires bruts'!#REF!),ISBLANK('Entrée des commentaires bruts'!#REF!)),"-",'Entrée des commentaires bruts'!#REF!)</f>
        <v>-</v>
      </c>
      <c r="CR25" s="152" t="str">
        <f>IF(OR(ISERROR('Entrée des commentaires bruts'!BV20),ISBLANK('Entrée des commentaires bruts'!BV20)),"-",'Entrée des commentaires bruts'!BV20)</f>
        <v>-</v>
      </c>
      <c r="CS25" s="152" t="str">
        <f>IF(OR(ISERROR('Entrée des commentaires bruts'!BW20),ISBLANK('Entrée des commentaires bruts'!BW20)),"-",'Entrée des commentaires bruts'!BW20)</f>
        <v>-</v>
      </c>
      <c r="CT25" s="152" t="str">
        <f>IF(OR(ISERROR('Entrée des commentaires bruts'!BX20),ISBLANK('Entrée des commentaires bruts'!BX20)),"-",'Entrée des commentaires bruts'!BX20)</f>
        <v>-</v>
      </c>
      <c r="CU25" s="153" t="str">
        <f>IF(OR(ISERROR('Entrée des commentaires bruts'!BY20),ISBLANK('Entrée des commentaires bruts'!BY20)),"-",'Entrée des commentaires bruts'!BY20)</f>
        <v>-</v>
      </c>
      <c r="CV25" s="153" t="str">
        <f>IF(OR(ISERROR('Entrée des commentaires bruts'!BZ20),ISBLANK('Entrée des commentaires bruts'!BZ20)),"-",'Entrée des commentaires bruts'!BZ20)</f>
        <v>-</v>
      </c>
      <c r="CW25" s="153" t="str">
        <f>IF(OR(ISERROR('Entrée des commentaires bruts'!CA20),ISBLANK('Entrée des commentaires bruts'!CA20)),"-",'Entrée des commentaires bruts'!CA20)</f>
        <v>-</v>
      </c>
      <c r="CX25" s="153" t="str">
        <f>IF(OR(ISERROR('Entrée des commentaires bruts'!CB20),ISBLANK('Entrée des commentaires bruts'!CB20)),"-",'Entrée des commentaires bruts'!CB20)</f>
        <v>-</v>
      </c>
      <c r="CY25" s="153" t="str">
        <f>IF(OR(ISERROR('Entrée des commentaires bruts'!CC20),ISBLANK('Entrée des commentaires bruts'!CC20)),"-",'Entrée des commentaires bruts'!CC20)</f>
        <v>-</v>
      </c>
      <c r="CZ25" s="153" t="str">
        <f>IF(OR(ISERROR('Entrée des commentaires bruts'!CD20),ISBLANK('Entrée des commentaires bruts'!CD20)),"-",'Entrée des commentaires bruts'!CD20)</f>
        <v>-</v>
      </c>
      <c r="DA25" s="153" t="str">
        <f>IF(OR(ISERROR('Entrée des commentaires bruts'!CE20),ISBLANK('Entrée des commentaires bruts'!CE20)),"-",'Entrée des commentaires bruts'!CE20)</f>
        <v>-</v>
      </c>
      <c r="DB25" s="153" t="str">
        <f>IF(OR(ISERROR('Entrée des commentaires bruts'!CF20),ISBLANK('Entrée des commentaires bruts'!CF20)),"-",'Entrée des commentaires bruts'!CF20)</f>
        <v>-</v>
      </c>
      <c r="DC25" s="153" t="str">
        <f>IF(OR(ISERROR('Entrée des commentaires bruts'!CG20),ISBLANK('Entrée des commentaires bruts'!CG20)),"-",'Entrée des commentaires bruts'!CG20)</f>
        <v>-</v>
      </c>
      <c r="DD25" s="153" t="str">
        <f>IF(OR(ISERROR('Entrée des commentaires bruts'!CH20),ISBLANK('Entrée des commentaires bruts'!CH20)),"-",'Entrée des commentaires bruts'!CH20)</f>
        <v>-</v>
      </c>
      <c r="DE25" s="153" t="str">
        <f>IF(OR(ISERROR('Entrée des commentaires bruts'!CI20),ISBLANK('Entrée des commentaires bruts'!CI20)),"-",'Entrée des commentaires bruts'!CI20)</f>
        <v>-</v>
      </c>
      <c r="DF25" s="153" t="str">
        <f>IF(OR(ISERROR('Entrée des commentaires bruts'!CJ20),ISBLANK('Entrée des commentaires bruts'!CJ20)),"-",'Entrée des commentaires bruts'!CJ20)</f>
        <v>-</v>
      </c>
      <c r="DG25" s="153" t="str">
        <f>IF(OR(ISERROR('Entrée des commentaires bruts'!CK20),ISBLANK('Entrée des commentaires bruts'!CK20)),"-",'Entrée des commentaires bruts'!CK20)</f>
        <v>-</v>
      </c>
      <c r="DH25" s="153" t="str">
        <f>IF(OR(ISERROR('Entrée des commentaires bruts'!CL20),ISBLANK('Entrée des commentaires bruts'!CL20)),"-",'Entrée des commentaires bruts'!CL20)</f>
        <v>-</v>
      </c>
      <c r="DI25" s="153" t="str">
        <f>IF(OR(ISERROR('Entrée des commentaires bruts'!CM20),ISBLANK('Entrée des commentaires bruts'!CM20)),"-",'Entrée des commentaires bruts'!CM20)</f>
        <v>-</v>
      </c>
      <c r="DJ25" s="153" t="str">
        <f>IF(OR(ISERROR('Entrée des commentaires bruts'!CN20),ISBLANK('Entrée des commentaires bruts'!CN20)),"-",'Entrée des commentaires bruts'!CN20)</f>
        <v>-</v>
      </c>
      <c r="DK25" s="153" t="str">
        <f>IF(OR(ISERROR('Entrée des commentaires bruts'!CO20),ISBLANK('Entrée des commentaires bruts'!CO20)),"-",'Entrée des commentaires bruts'!CO20)</f>
        <v>-</v>
      </c>
      <c r="DL25" s="153" t="str">
        <f>IF(OR(ISERROR('Entrée des commentaires bruts'!CP20),ISBLANK('Entrée des commentaires bruts'!CP20)),"-",'Entrée des commentaires bruts'!CP20)</f>
        <v>-</v>
      </c>
      <c r="DM25" s="153" t="str">
        <f>IF(OR(ISERROR('Entrée des commentaires bruts'!CQ20),ISBLANK('Entrée des commentaires bruts'!CQ20)),"-",'Entrée des commentaires bruts'!CQ20)</f>
        <v>-</v>
      </c>
      <c r="DN25" s="153" t="str">
        <f>IF(OR(ISERROR('Entrée des commentaires bruts'!CR20),ISBLANK('Entrée des commentaires bruts'!CR20)),"-",'Entrée des commentaires bruts'!CR20)</f>
        <v>-</v>
      </c>
      <c r="DO25" s="153" t="str">
        <f>IF(OR(ISERROR('Entrée des commentaires bruts'!CS20),ISBLANK('Entrée des commentaires bruts'!CS20)),"-",'Entrée des commentaires bruts'!CS20)</f>
        <v>-</v>
      </c>
      <c r="DP25" s="153" t="str">
        <f>IF(OR(ISERROR('Entrée des commentaires bruts'!CT20),ISBLANK('Entrée des commentaires bruts'!CT20)),"-",'Entrée des commentaires bruts'!CT20)</f>
        <v>-</v>
      </c>
      <c r="DQ25" s="153" t="str">
        <f>IF(OR(ISERROR('Entrée des commentaires bruts'!CU20),ISBLANK('Entrée des commentaires bruts'!CU20)),"-",'Entrée des commentaires bruts'!CU20)</f>
        <v>-</v>
      </c>
      <c r="DR25" s="153" t="str">
        <f>IF(OR(ISERROR('Entrée des commentaires bruts'!CV20),ISBLANK('Entrée des commentaires bruts'!CV20)),"-",'Entrée des commentaires bruts'!CV20)</f>
        <v>-</v>
      </c>
    </row>
    <row r="26" spans="1:122" ht="15" customHeight="1" x14ac:dyDescent="0.25">
      <c r="A26" s="152" t="str">
        <f>IF(OR(ISERROR('Entrée des commentaires bruts'!L21),ISBLANK('Entrée des commentaires bruts'!B21)),"-",'Entrée des commentaires bruts'!B21)</f>
        <v>-</v>
      </c>
      <c r="B26" s="152" t="str">
        <f>IF(OR(ISERROR('Entrée des commentaires bruts'!M21),ISBLANK('Entrée des commentaires bruts'!M21)),"-",'Entrée des commentaires bruts'!M21)</f>
        <v>-</v>
      </c>
      <c r="C26" s="152" t="str">
        <f>IF(OR(ISERROR('Entrée des commentaires bruts'!N21),ISBLANK('Entrée des commentaires bruts'!N21)),"-",'Entrée des commentaires bruts'!N21)</f>
        <v>-</v>
      </c>
      <c r="D26" s="152" t="str">
        <f>IF(OR(ISERROR('Entrée des commentaires bruts'!O21),ISBLANK('Entrée des commentaires bruts'!O21)),"-",'Entrée des commentaires bruts'!O21)</f>
        <v>-</v>
      </c>
      <c r="E26" s="152" t="str">
        <f>IF(OR(ISERROR('Entrée des commentaires bruts'!P21),ISBLANK('Entrée des commentaires bruts'!P21)),"-",'Entrée des commentaires bruts'!P21)</f>
        <v>-</v>
      </c>
      <c r="F26" s="152" t="str">
        <f>IF(OR(ISERROR('Entrée des commentaires bruts'!Q21),ISBLANK('Entrée des commentaires bruts'!Q21)),"-",'Entrée des commentaires bruts'!Q21)</f>
        <v>-</v>
      </c>
      <c r="G26" s="152" t="str">
        <f>IF(OR(ISERROR('Entrée des commentaires bruts'!R21),ISBLANK('Entrée des commentaires bruts'!R21)),"-",'Entrée des commentaires bruts'!R21)</f>
        <v>-</v>
      </c>
      <c r="H26" s="152" t="str">
        <f>IF(OR(ISERROR('Entrée des commentaires bruts'!S21),ISBLANK('Entrée des commentaires bruts'!S21)),"-",'Entrée des commentaires bruts'!S21)</f>
        <v>-</v>
      </c>
      <c r="I26" s="152" t="str">
        <f>IF(OR(ISERROR('Entrée des commentaires bruts'!T21),ISBLANK('Entrée des commentaires bruts'!T21)),"-",'Entrée des commentaires bruts'!T21)</f>
        <v>-</v>
      </c>
      <c r="J26" s="152" t="str">
        <f>IF(OR(ISERROR('Entrée des commentaires bruts'!U21),ISBLANK('Entrée des commentaires bruts'!U21)),"-",'Entrée des commentaires bruts'!U21)</f>
        <v>-</v>
      </c>
      <c r="K26" s="152" t="str">
        <f>IF(OR(ISERROR('Entrée des commentaires bruts'!#REF!),ISBLANK('Entrée des commentaires bruts'!#REF!)),"-",'Entrée des commentaires bruts'!#REF!)</f>
        <v>-</v>
      </c>
      <c r="L26" s="152" t="str">
        <f>IF(OR(ISERROR('Entrée des commentaires bruts'!#REF!),ISBLANK('Entrée des commentaires bruts'!#REF!)),"-",'Entrée des commentaires bruts'!#REF!)</f>
        <v>-</v>
      </c>
      <c r="M26" s="152" t="str">
        <f>IF(OR(ISERROR('Entrée des commentaires bruts'!#REF!),ISBLANK('Entrée des commentaires bruts'!#REF!)),"-",'Entrée des commentaires bruts'!#REF!)</f>
        <v>-</v>
      </c>
      <c r="N26" s="152" t="str">
        <f>IF(OR(ISERROR('Entrée des commentaires bruts'!#REF!),ISBLANK('Entrée des commentaires bruts'!#REF!)),"-",'Entrée des commentaires bruts'!#REF!)</f>
        <v>-</v>
      </c>
      <c r="O26" s="152" t="str">
        <f>IF(OR(ISERROR('Entrée des commentaires bruts'!#REF!),ISBLANK('Entrée des commentaires bruts'!#REF!)),"-",'Entrée des commentaires bruts'!#REF!)</f>
        <v>-</v>
      </c>
      <c r="P26" s="152" t="str">
        <f>IF(OR(ISERROR('Entrée des commentaires bruts'!#REF!),ISBLANK('Entrée des commentaires bruts'!#REF!)),"-",'Entrée des commentaires bruts'!#REF!)</f>
        <v>-</v>
      </c>
      <c r="Q26" s="152" t="str">
        <f>IF(OR(ISERROR('Entrée des commentaires bruts'!#REF!),ISBLANK('Entrée des commentaires bruts'!#REF!)),"-",'Entrée des commentaires bruts'!#REF!)</f>
        <v>-</v>
      </c>
      <c r="R26" s="152" t="str">
        <f>IF(OR(ISERROR('Entrée des commentaires bruts'!V21),ISBLANK('Entrée des commentaires bruts'!V21)),"-",'Entrée des commentaires bruts'!V21)</f>
        <v>-</v>
      </c>
      <c r="S26" s="152" t="str">
        <f>IF(OR(ISERROR('Entrée des commentaires bruts'!W21),ISBLANK('Entrée des commentaires bruts'!W21)),"-",'Entrée des commentaires bruts'!W21)</f>
        <v>-</v>
      </c>
      <c r="T26" s="152" t="str">
        <f>IF(OR(ISERROR('Entrée des commentaires bruts'!X21),ISBLANK('Entrée des commentaires bruts'!X21)),"-",'Entrée des commentaires bruts'!X21)</f>
        <v>-</v>
      </c>
      <c r="U26" s="152" t="str">
        <f>IF(OR(ISERROR('Entrée des commentaires bruts'!Y21),ISBLANK('Entrée des commentaires bruts'!Y21)),"-",'Entrée des commentaires bruts'!Y21)</f>
        <v>-</v>
      </c>
      <c r="V26" s="152" t="str">
        <f>IF(OR(ISERROR('Entrée des commentaires bruts'!Z21),ISBLANK('Entrée des commentaires bruts'!Z21)),"-",'Entrée des commentaires bruts'!Z21)</f>
        <v>-</v>
      </c>
      <c r="W26" s="152" t="str">
        <f>IF(OR(ISERROR('Entrée des commentaires bruts'!AA21),ISBLANK('Entrée des commentaires bruts'!AA21)),"-",'Entrée des commentaires bruts'!AA21)</f>
        <v>-</v>
      </c>
      <c r="X26" s="152" t="str">
        <f>IF(OR(ISERROR('Entrée des commentaires bruts'!AB21),ISBLANK('Entrée des commentaires bruts'!AB21)),"-",'Entrée des commentaires bruts'!AB21)</f>
        <v>-</v>
      </c>
      <c r="Y26" s="152" t="str">
        <f>IF(OR(ISERROR('Entrée des commentaires bruts'!AC21),ISBLANK('Entrée des commentaires bruts'!AC21)),"-",'Entrée des commentaires bruts'!AC21)</f>
        <v>-</v>
      </c>
      <c r="Z26" s="152" t="str">
        <f>IF(OR(ISERROR('Entrée des commentaires bruts'!AD21),ISBLANK('Entrée des commentaires bruts'!AD21)),"-",'Entrée des commentaires bruts'!AD21)</f>
        <v>-</v>
      </c>
      <c r="AA26" s="152" t="str">
        <f>IF(OR(ISERROR('Entrée des commentaires bruts'!AE21),ISBLANK('Entrée des commentaires bruts'!AE21)),"-",'Entrée des commentaires bruts'!AE21)</f>
        <v>-</v>
      </c>
      <c r="AB26" s="152" t="str">
        <f>IF(OR(ISERROR('Entrée des commentaires bruts'!AF21),ISBLANK('Entrée des commentaires bruts'!AF21)),"-",'Entrée des commentaires bruts'!AF21)</f>
        <v>-</v>
      </c>
      <c r="AC26" s="152" t="str">
        <f>IF(OR(ISERROR('Entrée des commentaires bruts'!AG21),ISBLANK('Entrée des commentaires bruts'!AG21)),"-",'Entrée des commentaires bruts'!AG21)</f>
        <v>-</v>
      </c>
      <c r="AD26" s="152" t="str">
        <f>IF(OR(ISERROR('Entrée des commentaires bruts'!#REF!),ISBLANK('Entrée des commentaires bruts'!#REF!)),"-",'Entrée des commentaires bruts'!#REF!)</f>
        <v>-</v>
      </c>
      <c r="AE26" s="152" t="str">
        <f>IF(OR(ISERROR('Entrée des commentaires bruts'!#REF!),ISBLANK('Entrée des commentaires bruts'!#REF!)),"-",'Entrée des commentaires bruts'!#REF!)</f>
        <v>-</v>
      </c>
      <c r="AF26" s="152" t="str">
        <f>IF(OR(ISERROR('Entrée des commentaires bruts'!#REF!),ISBLANK('Entrée des commentaires bruts'!#REF!)),"-",'Entrée des commentaires bruts'!#REF!)</f>
        <v>-</v>
      </c>
      <c r="AG26" s="152" t="str">
        <f>IF(OR(ISERROR('Entrée des commentaires bruts'!#REF!),ISBLANK('Entrée des commentaires bruts'!#REF!)),"-",'Entrée des commentaires bruts'!#REF!)</f>
        <v>-</v>
      </c>
      <c r="AH26" s="152" t="str">
        <f>IF(OR(ISERROR('Entrée des commentaires bruts'!#REF!),ISBLANK('Entrée des commentaires bruts'!#REF!)),"-",'Entrée des commentaires bruts'!#REF!)</f>
        <v>-</v>
      </c>
      <c r="AI26" s="152" t="str">
        <f>IF(OR(ISERROR('Entrée des commentaires bruts'!#REF!),ISBLANK('Entrée des commentaires bruts'!#REF!)),"-",'Entrée des commentaires bruts'!#REF!)</f>
        <v>-</v>
      </c>
      <c r="AJ26" s="152" t="str">
        <f>IF(OR(ISERROR('Entrée des commentaires bruts'!#REF!),ISBLANK('Entrée des commentaires bruts'!#REF!)),"-",'Entrée des commentaires bruts'!#REF!)</f>
        <v>-</v>
      </c>
      <c r="AK26" s="152" t="str">
        <f>IF(OR(ISERROR('Entrée des commentaires bruts'!#REF!),ISBLANK('Entrée des commentaires bruts'!#REF!)),"-",'Entrée des commentaires bruts'!#REF!)</f>
        <v>-</v>
      </c>
      <c r="AL26" s="152" t="str">
        <f>IF(OR(ISERROR('Entrée des commentaires bruts'!#REF!),ISBLANK('Entrée des commentaires bruts'!#REF!)),"-",'Entrée des commentaires bruts'!#REF!)</f>
        <v>-</v>
      </c>
      <c r="AM26" s="152" t="str">
        <f>IF(OR(ISERROR('Entrée des commentaires bruts'!#REF!),ISBLANK('Entrée des commentaires bruts'!#REF!)),"-",'Entrée des commentaires bruts'!#REF!)</f>
        <v>-</v>
      </c>
      <c r="AN26" s="152" t="str">
        <f>IF(OR(ISERROR('Entrée des commentaires bruts'!#REF!),ISBLANK('Entrée des commentaires bruts'!#REF!)),"-",'Entrée des commentaires bruts'!#REF!)</f>
        <v>-</v>
      </c>
      <c r="AO26" s="152" t="str">
        <f>IF(OR(ISERROR('Entrée des commentaires bruts'!#REF!),ISBLANK('Entrée des commentaires bruts'!#REF!)),"-",'Entrée des commentaires bruts'!#REF!)</f>
        <v>-</v>
      </c>
      <c r="AP26" s="152" t="str">
        <f>IF(OR(ISERROR('Entrée des commentaires bruts'!AH21),ISBLANK('Entrée des commentaires bruts'!AH21)),"-",'Entrée des commentaires bruts'!AH21)</f>
        <v>-</v>
      </c>
      <c r="AQ26" s="152" t="str">
        <f>IF(OR(ISERROR('Entrée des commentaires bruts'!AI21),ISBLANK('Entrée des commentaires bruts'!AI21)),"-",'Entrée des commentaires bruts'!AI21)</f>
        <v>-</v>
      </c>
      <c r="AR26" s="152" t="str">
        <f>IF(OR(ISERROR('Entrée des commentaires bruts'!AJ21),ISBLANK('Entrée des commentaires bruts'!AJ21)),"-",'Entrée des commentaires bruts'!AJ21)</f>
        <v>-</v>
      </c>
      <c r="AS26" s="152" t="str">
        <f>IF(OR(ISERROR('Entrée des commentaires bruts'!AK21),ISBLANK('Entrée des commentaires bruts'!AK21)),"-",'Entrée des commentaires bruts'!AK21)</f>
        <v>-</v>
      </c>
      <c r="AT26" s="152" t="str">
        <f>IF(OR(ISERROR('Entrée des commentaires bruts'!AL21),ISBLANK('Entrée des commentaires bruts'!AL21)),"-",'Entrée des commentaires bruts'!AL21)</f>
        <v>-</v>
      </c>
      <c r="AU26" s="152" t="str">
        <f>IF(OR(ISERROR('Entrée des commentaires bruts'!AM21),ISBLANK('Entrée des commentaires bruts'!AM21)),"-",'Entrée des commentaires bruts'!AM21)</f>
        <v>-</v>
      </c>
      <c r="AV26" s="152" t="str">
        <f>IF(OR(ISERROR('Entrée des commentaires bruts'!AN21),ISBLANK('Entrée des commentaires bruts'!AN21)),"-",'Entrée des commentaires bruts'!AN21)</f>
        <v>-</v>
      </c>
      <c r="AW26" s="152" t="str">
        <f>IF(OR(ISERROR('Entrée des commentaires bruts'!AO21),ISBLANK('Entrée des commentaires bruts'!AO21)),"-",'Entrée des commentaires bruts'!AO21)</f>
        <v>-</v>
      </c>
      <c r="AX26" s="152" t="str">
        <f>IF(OR(ISERROR('Entrée des commentaires bruts'!AP21),ISBLANK('Entrée des commentaires bruts'!AP21)),"-",'Entrée des commentaires bruts'!AP21)</f>
        <v>-</v>
      </c>
      <c r="AY26" s="152" t="str">
        <f>IF(OR(ISERROR('Entrée des commentaires bruts'!AY21),ISBLANK('Entrée des commentaires bruts'!AY21)),"-",'Entrée des commentaires bruts'!AY21)</f>
        <v>-</v>
      </c>
      <c r="AZ26" s="152" t="str">
        <f>IF(OR(ISERROR('Entrée des commentaires bruts'!AZ21),ISBLANK('Entrée des commentaires bruts'!AZ21)),"-",'Entrée des commentaires bruts'!AZ21)</f>
        <v>-</v>
      </c>
      <c r="BA26" s="152" t="str">
        <f>IF(OR(ISERROR('Entrée des commentaires bruts'!BA21),ISBLANK('Entrée des commentaires bruts'!BA21)),"-",'Entrée des commentaires bruts'!BA21)</f>
        <v>-</v>
      </c>
      <c r="BB26" s="152" t="str">
        <f>IF(OR(ISERROR('Entrée des commentaires bruts'!BB21),ISBLANK('Entrée des commentaires bruts'!BB21)),"-",'Entrée des commentaires bruts'!BB21)</f>
        <v>-</v>
      </c>
      <c r="BC26" s="152" t="str">
        <f>IF(OR(ISERROR('Entrée des commentaires bruts'!BC21),ISBLANK('Entrée des commentaires bruts'!BC21)),"-",'Entrée des commentaires bruts'!BC21)</f>
        <v>-</v>
      </c>
      <c r="BD26" s="152" t="str">
        <f>IF(OR(ISERROR('Entrée des commentaires bruts'!BD21),ISBLANK('Entrée des commentaires bruts'!BD21)),"-",'Entrée des commentaires bruts'!BD21)</f>
        <v>-</v>
      </c>
      <c r="BE26" s="152" t="str">
        <f>IF(OR(ISERROR('Entrée des commentaires bruts'!BE21),ISBLANK('Entrée des commentaires bruts'!BE21)),"-",'Entrée des commentaires bruts'!BE21)</f>
        <v>-</v>
      </c>
      <c r="BF26" s="152" t="str">
        <f>IF(OR(ISERROR('Entrée des commentaires bruts'!BF21),ISBLANK('Entrée des commentaires bruts'!BF21)),"-",'Entrée des commentaires bruts'!BF21)</f>
        <v>-</v>
      </c>
      <c r="BG26" s="152" t="str">
        <f>IF(OR(ISERROR('Entrée des commentaires bruts'!BG21),ISBLANK('Entrée des commentaires bruts'!BG21)),"-",'Entrée des commentaires bruts'!BG21)</f>
        <v>-</v>
      </c>
      <c r="BH26" s="152" t="str">
        <f>IF(OR(ISERROR('Entrée des commentaires bruts'!BH21),ISBLANK('Entrée des commentaires bruts'!BH21)),"-",'Entrée des commentaires bruts'!BH21)</f>
        <v>-</v>
      </c>
      <c r="BI26" s="152" t="str">
        <f>IF(OR(ISERROR('Entrée des commentaires bruts'!BI21),ISBLANK('Entrée des commentaires bruts'!BI21)),"-",'Entrée des commentaires bruts'!BI21)</f>
        <v>-</v>
      </c>
      <c r="BJ26" s="152" t="str">
        <f>IF(OR(ISERROR('Entrée des commentaires bruts'!#REF!),ISBLANK('Entrée des commentaires bruts'!#REF!)),"-",'Entrée des commentaires bruts'!#REF!)</f>
        <v>-</v>
      </c>
      <c r="BK26" s="152" t="str">
        <f>IF(OR(ISERROR('Entrée des commentaires bruts'!#REF!),ISBLANK('Entrée des commentaires bruts'!#REF!)),"-",'Entrée des commentaires bruts'!#REF!)</f>
        <v>-</v>
      </c>
      <c r="BL26" s="152" t="str">
        <f>IF(OR(ISERROR('Entrée des commentaires bruts'!#REF!),ISBLANK('Entrée des commentaires bruts'!#REF!)),"-",'Entrée des commentaires bruts'!#REF!)</f>
        <v>-</v>
      </c>
      <c r="BM26" s="152" t="str">
        <f>IF(OR(ISERROR('Entrée des commentaires bruts'!#REF!),ISBLANK('Entrée des commentaires bruts'!#REF!)),"-",'Entrée des commentaires bruts'!#REF!)</f>
        <v>-</v>
      </c>
      <c r="BN26" s="152" t="str">
        <f>IF(OR(ISERROR('Entrée des commentaires bruts'!#REF!),ISBLANK('Entrée des commentaires bruts'!#REF!)),"-",'Entrée des commentaires bruts'!#REF!)</f>
        <v>-</v>
      </c>
      <c r="BO26" s="152" t="str">
        <f>IF(OR(ISERROR('Entrée des commentaires bruts'!#REF!),ISBLANK('Entrée des commentaires bruts'!#REF!)),"-",'Entrée des commentaires bruts'!#REF!)</f>
        <v>-</v>
      </c>
      <c r="BP26" s="152" t="str">
        <f>IF(OR(ISERROR('Entrée des commentaires bruts'!#REF!),ISBLANK('Entrée des commentaires bruts'!#REF!)),"-",'Entrée des commentaires bruts'!#REF!)</f>
        <v>-</v>
      </c>
      <c r="BQ26" s="152" t="str">
        <f>IF(OR(ISERROR('Entrée des commentaires bruts'!#REF!),ISBLANK('Entrée des commentaires bruts'!#REF!)),"-",'Entrée des commentaires bruts'!#REF!)</f>
        <v>-</v>
      </c>
      <c r="BR26" s="152" t="str">
        <f>IF(OR(ISERROR('Entrée des commentaires bruts'!#REF!),ISBLANK('Entrée des commentaires bruts'!#REF!)),"-",'Entrée des commentaires bruts'!#REF!)</f>
        <v>-</v>
      </c>
      <c r="BS26" s="152" t="str">
        <f>IF(OR(ISERROR('Entrée des commentaires bruts'!#REF!),ISBLANK('Entrée des commentaires bruts'!#REF!)),"-",'Entrée des commentaires bruts'!#REF!)</f>
        <v>-</v>
      </c>
      <c r="BT26" s="152" t="str">
        <f>IF(OR(ISERROR('Entrée des commentaires bruts'!#REF!),ISBLANK('Entrée des commentaires bruts'!#REF!)),"-",'Entrée des commentaires bruts'!#REF!)</f>
        <v>-</v>
      </c>
      <c r="BU26" s="152" t="str">
        <f>IF(OR(ISERROR('Entrée des commentaires bruts'!#REF!),ISBLANK('Entrée des commentaires bruts'!#REF!)),"-",'Entrée des commentaires bruts'!#REF!)</f>
        <v>-</v>
      </c>
      <c r="BV26" s="152" t="str">
        <f>IF(OR(ISERROR('Entrée des commentaires bruts'!#REF!),ISBLANK('Entrée des commentaires bruts'!#REF!)),"-",'Entrée des commentaires bruts'!#REF!)</f>
        <v>-</v>
      </c>
      <c r="BW26" s="152" t="str">
        <f>IF(OR(ISERROR('Entrée des commentaires bruts'!#REF!),ISBLANK('Entrée des commentaires bruts'!#REF!)),"-",'Entrée des commentaires bruts'!#REF!)</f>
        <v>-</v>
      </c>
      <c r="BX26" s="152" t="str">
        <f>IF(OR(ISERROR('Entrée des commentaires bruts'!#REF!),ISBLANK('Entrée des commentaires bruts'!#REF!)),"-",'Entrée des commentaires bruts'!#REF!)</f>
        <v>-</v>
      </c>
      <c r="BY26" s="152" t="str">
        <f>IF(OR(ISERROR('Entrée des commentaires bruts'!#REF!),ISBLANK('Entrée des commentaires bruts'!#REF!)),"-",'Entrée des commentaires bruts'!#REF!)</f>
        <v>-</v>
      </c>
      <c r="BZ26" s="152" t="str">
        <f>IF(OR(ISERROR('Entrée des commentaires bruts'!BJ21),ISBLANK('Entrée des commentaires bruts'!BJ21)),"-",'Entrée des commentaires bruts'!BJ21)</f>
        <v>-</v>
      </c>
      <c r="CA26" s="152" t="str">
        <f>IF(OR(ISERROR('Entrée des commentaires bruts'!BK21),ISBLANK('Entrée des commentaires bruts'!BK21)),"-",'Entrée des commentaires bruts'!BK21)</f>
        <v>-</v>
      </c>
      <c r="CB26" s="152" t="str">
        <f>IF(OR(ISERROR('Entrée des commentaires bruts'!BL21),ISBLANK('Entrée des commentaires bruts'!BL21)),"-",'Entrée des commentaires bruts'!BL21)</f>
        <v>-</v>
      </c>
      <c r="CC26" s="152" t="str">
        <f>IF(OR(ISERROR('Entrée des commentaires bruts'!BM21),ISBLANK('Entrée des commentaires bruts'!BM21)),"-",'Entrée des commentaires bruts'!BM21)</f>
        <v>-</v>
      </c>
      <c r="CD26" s="152" t="str">
        <f>IF(OR(ISERROR('Entrée des commentaires bruts'!BN21),ISBLANK('Entrée des commentaires bruts'!BN21)),"-",'Entrée des commentaires bruts'!BN21)</f>
        <v>-</v>
      </c>
      <c r="CE26" s="152" t="str">
        <f>IF(OR(ISERROR('Entrée des commentaires bruts'!BO21),ISBLANK('Entrée des commentaires bruts'!BO21)),"-",'Entrée des commentaires bruts'!BO21)</f>
        <v>-</v>
      </c>
      <c r="CF26" s="152" t="str">
        <f>IF(OR(ISERROR('Entrée des commentaires bruts'!BP21),ISBLANK('Entrée des commentaires bruts'!BP21)),"-",'Entrée des commentaires bruts'!BP21)</f>
        <v>-</v>
      </c>
      <c r="CG26" s="152" t="str">
        <f>IF(OR(ISERROR('Entrée des commentaires bruts'!#REF!),ISBLANK('Entrée des commentaires bruts'!#REF!)),"-",'Entrée des commentaires bruts'!#REF!)</f>
        <v>-</v>
      </c>
      <c r="CH26" s="152" t="str">
        <f>IF(OR(ISERROR('Entrée des commentaires bruts'!BQ21),ISBLANK('Entrée des commentaires bruts'!BQ21)),"-",'Entrée des commentaires bruts'!BQ21)</f>
        <v>-</v>
      </c>
      <c r="CI26" s="152" t="str">
        <f>IF(OR(ISERROR('Entrée des commentaires bruts'!BR21),ISBLANK('Entrée des commentaires bruts'!BR21)),"-",'Entrée des commentaires bruts'!BR21)</f>
        <v>-</v>
      </c>
      <c r="CJ26" s="152" t="str">
        <f>IF(OR(ISERROR('Entrée des commentaires bruts'!BS21),ISBLANK('Entrée des commentaires bruts'!BS21)),"-",'Entrée des commentaires bruts'!BS21)</f>
        <v>-</v>
      </c>
      <c r="CK26" s="152" t="str">
        <f>IF(OR(ISERROR('Entrée des commentaires bruts'!BT21),ISBLANK('Entrée des commentaires bruts'!BT21)),"-",'Entrée des commentaires bruts'!BT21)</f>
        <v>-</v>
      </c>
      <c r="CL26" s="152" t="str">
        <f>IF(OR(ISERROR('Entrée des commentaires bruts'!BU21),ISBLANK('Entrée des commentaires bruts'!BU21)),"-",'Entrée des commentaires bruts'!BU21)</f>
        <v>-</v>
      </c>
      <c r="CM26" s="152" t="str">
        <f>IF(OR(ISERROR('Entrée des commentaires bruts'!#REF!),ISBLANK('Entrée des commentaires bruts'!#REF!)),"-",'Entrée des commentaires bruts'!#REF!)</f>
        <v>-</v>
      </c>
      <c r="CN26" s="152" t="str">
        <f>IF(OR(ISERROR('Entrée des commentaires bruts'!#REF!),ISBLANK('Entrée des commentaires bruts'!#REF!)),"-",'Entrée des commentaires bruts'!#REF!)</f>
        <v>-</v>
      </c>
      <c r="CO26" s="152" t="str">
        <f>IF(OR(ISERROR('Entrée des commentaires bruts'!#REF!),ISBLANK('Entrée des commentaires bruts'!#REF!)),"-",'Entrée des commentaires bruts'!#REF!)</f>
        <v>-</v>
      </c>
      <c r="CP26" s="152" t="str">
        <f>IF(OR(ISERROR('Entrée des commentaires bruts'!#REF!),ISBLANK('Entrée des commentaires bruts'!#REF!)),"-",'Entrée des commentaires bruts'!#REF!)</f>
        <v>-</v>
      </c>
      <c r="CQ26" s="152" t="str">
        <f>IF(OR(ISERROR('Entrée des commentaires bruts'!#REF!),ISBLANK('Entrée des commentaires bruts'!#REF!)),"-",'Entrée des commentaires bruts'!#REF!)</f>
        <v>-</v>
      </c>
      <c r="CR26" s="152" t="str">
        <f>IF(OR(ISERROR('Entrée des commentaires bruts'!BV21),ISBLANK('Entrée des commentaires bruts'!BV21)),"-",'Entrée des commentaires bruts'!BV21)</f>
        <v>-</v>
      </c>
      <c r="CS26" s="152" t="str">
        <f>IF(OR(ISERROR('Entrée des commentaires bruts'!BW21),ISBLANK('Entrée des commentaires bruts'!BW21)),"-",'Entrée des commentaires bruts'!BW21)</f>
        <v>-</v>
      </c>
      <c r="CT26" s="152" t="str">
        <f>IF(OR(ISERROR('Entrée des commentaires bruts'!BX21),ISBLANK('Entrée des commentaires bruts'!BX21)),"-",'Entrée des commentaires bruts'!BX21)</f>
        <v>-</v>
      </c>
      <c r="CU26" s="153" t="str">
        <f>IF(OR(ISERROR('Entrée des commentaires bruts'!BY21),ISBLANK('Entrée des commentaires bruts'!BY21)),"-",'Entrée des commentaires bruts'!BY21)</f>
        <v>-</v>
      </c>
      <c r="CV26" s="153" t="str">
        <f>IF(OR(ISERROR('Entrée des commentaires bruts'!BZ21),ISBLANK('Entrée des commentaires bruts'!BZ21)),"-",'Entrée des commentaires bruts'!BZ21)</f>
        <v>-</v>
      </c>
      <c r="CW26" s="153" t="str">
        <f>IF(OR(ISERROR('Entrée des commentaires bruts'!CA21),ISBLANK('Entrée des commentaires bruts'!CA21)),"-",'Entrée des commentaires bruts'!CA21)</f>
        <v>-</v>
      </c>
      <c r="CX26" s="153" t="str">
        <f>IF(OR(ISERROR('Entrée des commentaires bruts'!CB21),ISBLANK('Entrée des commentaires bruts'!CB21)),"-",'Entrée des commentaires bruts'!CB21)</f>
        <v>-</v>
      </c>
      <c r="CY26" s="153" t="str">
        <f>IF(OR(ISERROR('Entrée des commentaires bruts'!CC21),ISBLANK('Entrée des commentaires bruts'!CC21)),"-",'Entrée des commentaires bruts'!CC21)</f>
        <v>-</v>
      </c>
      <c r="CZ26" s="153" t="str">
        <f>IF(OR(ISERROR('Entrée des commentaires bruts'!CD21),ISBLANK('Entrée des commentaires bruts'!CD21)),"-",'Entrée des commentaires bruts'!CD21)</f>
        <v>-</v>
      </c>
      <c r="DA26" s="153" t="str">
        <f>IF(OR(ISERROR('Entrée des commentaires bruts'!CE21),ISBLANK('Entrée des commentaires bruts'!CE21)),"-",'Entrée des commentaires bruts'!CE21)</f>
        <v>-</v>
      </c>
      <c r="DB26" s="153" t="str">
        <f>IF(OR(ISERROR('Entrée des commentaires bruts'!CF21),ISBLANK('Entrée des commentaires bruts'!CF21)),"-",'Entrée des commentaires bruts'!CF21)</f>
        <v>-</v>
      </c>
      <c r="DC26" s="153" t="str">
        <f>IF(OR(ISERROR('Entrée des commentaires bruts'!CG21),ISBLANK('Entrée des commentaires bruts'!CG21)),"-",'Entrée des commentaires bruts'!CG21)</f>
        <v>-</v>
      </c>
      <c r="DD26" s="153" t="str">
        <f>IF(OR(ISERROR('Entrée des commentaires bruts'!CH21),ISBLANK('Entrée des commentaires bruts'!CH21)),"-",'Entrée des commentaires bruts'!CH21)</f>
        <v>-</v>
      </c>
      <c r="DE26" s="153" t="str">
        <f>IF(OR(ISERROR('Entrée des commentaires bruts'!CI21),ISBLANK('Entrée des commentaires bruts'!CI21)),"-",'Entrée des commentaires bruts'!CI21)</f>
        <v>-</v>
      </c>
      <c r="DF26" s="153" t="str">
        <f>IF(OR(ISERROR('Entrée des commentaires bruts'!CJ21),ISBLANK('Entrée des commentaires bruts'!CJ21)),"-",'Entrée des commentaires bruts'!CJ21)</f>
        <v>-</v>
      </c>
      <c r="DG26" s="153" t="str">
        <f>IF(OR(ISERROR('Entrée des commentaires bruts'!CK21),ISBLANK('Entrée des commentaires bruts'!CK21)),"-",'Entrée des commentaires bruts'!CK21)</f>
        <v>-</v>
      </c>
      <c r="DH26" s="153" t="str">
        <f>IF(OR(ISERROR('Entrée des commentaires bruts'!CL21),ISBLANK('Entrée des commentaires bruts'!CL21)),"-",'Entrée des commentaires bruts'!CL21)</f>
        <v>-</v>
      </c>
      <c r="DI26" s="153" t="str">
        <f>IF(OR(ISERROR('Entrée des commentaires bruts'!CM21),ISBLANK('Entrée des commentaires bruts'!CM21)),"-",'Entrée des commentaires bruts'!CM21)</f>
        <v>-</v>
      </c>
      <c r="DJ26" s="153" t="str">
        <f>IF(OR(ISERROR('Entrée des commentaires bruts'!CN21),ISBLANK('Entrée des commentaires bruts'!CN21)),"-",'Entrée des commentaires bruts'!CN21)</f>
        <v>-</v>
      </c>
      <c r="DK26" s="153" t="str">
        <f>IF(OR(ISERROR('Entrée des commentaires bruts'!CO21),ISBLANK('Entrée des commentaires bruts'!CO21)),"-",'Entrée des commentaires bruts'!CO21)</f>
        <v>-</v>
      </c>
      <c r="DL26" s="153" t="str">
        <f>IF(OR(ISERROR('Entrée des commentaires bruts'!CP21),ISBLANK('Entrée des commentaires bruts'!CP21)),"-",'Entrée des commentaires bruts'!CP21)</f>
        <v>-</v>
      </c>
      <c r="DM26" s="153" t="str">
        <f>IF(OR(ISERROR('Entrée des commentaires bruts'!CQ21),ISBLANK('Entrée des commentaires bruts'!CQ21)),"-",'Entrée des commentaires bruts'!CQ21)</f>
        <v>-</v>
      </c>
      <c r="DN26" s="153" t="str">
        <f>IF(OR(ISERROR('Entrée des commentaires bruts'!CR21),ISBLANK('Entrée des commentaires bruts'!CR21)),"-",'Entrée des commentaires bruts'!CR21)</f>
        <v>-</v>
      </c>
      <c r="DO26" s="153" t="str">
        <f>IF(OR(ISERROR('Entrée des commentaires bruts'!CS21),ISBLANK('Entrée des commentaires bruts'!CS21)),"-",'Entrée des commentaires bruts'!CS21)</f>
        <v>-</v>
      </c>
      <c r="DP26" s="153" t="str">
        <f>IF(OR(ISERROR('Entrée des commentaires bruts'!CT21),ISBLANK('Entrée des commentaires bruts'!CT21)),"-",'Entrée des commentaires bruts'!CT21)</f>
        <v>-</v>
      </c>
      <c r="DQ26" s="153" t="str">
        <f>IF(OR(ISERROR('Entrée des commentaires bruts'!CU21),ISBLANK('Entrée des commentaires bruts'!CU21)),"-",'Entrée des commentaires bruts'!CU21)</f>
        <v>-</v>
      </c>
      <c r="DR26" s="153" t="str">
        <f>IF(OR(ISERROR('Entrée des commentaires bruts'!CV21),ISBLANK('Entrée des commentaires bruts'!CV21)),"-",'Entrée des commentaires bruts'!CV21)</f>
        <v>-</v>
      </c>
    </row>
    <row r="27" spans="1:122" ht="15" customHeight="1" x14ac:dyDescent="0.25">
      <c r="A27" s="152" t="str">
        <f>IF(OR(ISERROR('Entrée des commentaires bruts'!L22),ISBLANK('Entrée des commentaires bruts'!B22)),"-",'Entrée des commentaires bruts'!B22)</f>
        <v>-</v>
      </c>
      <c r="B27" s="152" t="str">
        <f>IF(OR(ISERROR('Entrée des commentaires bruts'!M22),ISBLANK('Entrée des commentaires bruts'!M22)),"-",'Entrée des commentaires bruts'!M22)</f>
        <v>-</v>
      </c>
      <c r="C27" s="152" t="str">
        <f>IF(OR(ISERROR('Entrée des commentaires bruts'!N22),ISBLANK('Entrée des commentaires bruts'!N22)),"-",'Entrée des commentaires bruts'!N22)</f>
        <v>-</v>
      </c>
      <c r="D27" s="152" t="str">
        <f>IF(OR(ISERROR('Entrée des commentaires bruts'!O22),ISBLANK('Entrée des commentaires bruts'!O22)),"-",'Entrée des commentaires bruts'!O22)</f>
        <v>-</v>
      </c>
      <c r="E27" s="152" t="str">
        <f>IF(OR(ISERROR('Entrée des commentaires bruts'!P22),ISBLANK('Entrée des commentaires bruts'!P22)),"-",'Entrée des commentaires bruts'!P22)</f>
        <v>-</v>
      </c>
      <c r="F27" s="152" t="str">
        <f>IF(OR(ISERROR('Entrée des commentaires bruts'!Q22),ISBLANK('Entrée des commentaires bruts'!Q22)),"-",'Entrée des commentaires bruts'!Q22)</f>
        <v>-</v>
      </c>
      <c r="G27" s="152" t="str">
        <f>IF(OR(ISERROR('Entrée des commentaires bruts'!R22),ISBLANK('Entrée des commentaires bruts'!R22)),"-",'Entrée des commentaires bruts'!R22)</f>
        <v>-</v>
      </c>
      <c r="H27" s="152" t="str">
        <f>IF(OR(ISERROR('Entrée des commentaires bruts'!S22),ISBLANK('Entrée des commentaires bruts'!S22)),"-",'Entrée des commentaires bruts'!S22)</f>
        <v>-</v>
      </c>
      <c r="I27" s="152" t="str">
        <f>IF(OR(ISERROR('Entrée des commentaires bruts'!T22),ISBLANK('Entrée des commentaires bruts'!T22)),"-",'Entrée des commentaires bruts'!T22)</f>
        <v>-</v>
      </c>
      <c r="J27" s="152" t="str">
        <f>IF(OR(ISERROR('Entrée des commentaires bruts'!U22),ISBLANK('Entrée des commentaires bruts'!U22)),"-",'Entrée des commentaires bruts'!U22)</f>
        <v>-</v>
      </c>
      <c r="K27" s="152" t="str">
        <f>IF(OR(ISERROR('Entrée des commentaires bruts'!#REF!),ISBLANK('Entrée des commentaires bruts'!#REF!)),"-",'Entrée des commentaires bruts'!#REF!)</f>
        <v>-</v>
      </c>
      <c r="L27" s="152" t="str">
        <f>IF(OR(ISERROR('Entrée des commentaires bruts'!#REF!),ISBLANK('Entrée des commentaires bruts'!#REF!)),"-",'Entrée des commentaires bruts'!#REF!)</f>
        <v>-</v>
      </c>
      <c r="M27" s="152" t="str">
        <f>IF(OR(ISERROR('Entrée des commentaires bruts'!#REF!),ISBLANK('Entrée des commentaires bruts'!#REF!)),"-",'Entrée des commentaires bruts'!#REF!)</f>
        <v>-</v>
      </c>
      <c r="N27" s="152" t="str">
        <f>IF(OR(ISERROR('Entrée des commentaires bruts'!#REF!),ISBLANK('Entrée des commentaires bruts'!#REF!)),"-",'Entrée des commentaires bruts'!#REF!)</f>
        <v>-</v>
      </c>
      <c r="O27" s="152" t="str">
        <f>IF(OR(ISERROR('Entrée des commentaires bruts'!#REF!),ISBLANK('Entrée des commentaires bruts'!#REF!)),"-",'Entrée des commentaires bruts'!#REF!)</f>
        <v>-</v>
      </c>
      <c r="P27" s="152" t="str">
        <f>IF(OR(ISERROR('Entrée des commentaires bruts'!#REF!),ISBLANK('Entrée des commentaires bruts'!#REF!)),"-",'Entrée des commentaires bruts'!#REF!)</f>
        <v>-</v>
      </c>
      <c r="Q27" s="152" t="str">
        <f>IF(OR(ISERROR('Entrée des commentaires bruts'!#REF!),ISBLANK('Entrée des commentaires bruts'!#REF!)),"-",'Entrée des commentaires bruts'!#REF!)</f>
        <v>-</v>
      </c>
      <c r="R27" s="152" t="str">
        <f>IF(OR(ISERROR('Entrée des commentaires bruts'!V22),ISBLANK('Entrée des commentaires bruts'!V22)),"-",'Entrée des commentaires bruts'!V22)</f>
        <v>-</v>
      </c>
      <c r="S27" s="152" t="str">
        <f>IF(OR(ISERROR('Entrée des commentaires bruts'!W22),ISBLANK('Entrée des commentaires bruts'!W22)),"-",'Entrée des commentaires bruts'!W22)</f>
        <v>-</v>
      </c>
      <c r="T27" s="152" t="str">
        <f>IF(OR(ISERROR('Entrée des commentaires bruts'!X22),ISBLANK('Entrée des commentaires bruts'!X22)),"-",'Entrée des commentaires bruts'!X22)</f>
        <v>-</v>
      </c>
      <c r="U27" s="152" t="str">
        <f>IF(OR(ISERROR('Entrée des commentaires bruts'!Y22),ISBLANK('Entrée des commentaires bruts'!Y22)),"-",'Entrée des commentaires bruts'!Y22)</f>
        <v>-</v>
      </c>
      <c r="V27" s="152" t="str">
        <f>IF(OR(ISERROR('Entrée des commentaires bruts'!Z22),ISBLANK('Entrée des commentaires bruts'!Z22)),"-",'Entrée des commentaires bruts'!Z22)</f>
        <v>-</v>
      </c>
      <c r="W27" s="152" t="str">
        <f>IF(OR(ISERROR('Entrée des commentaires bruts'!AA22),ISBLANK('Entrée des commentaires bruts'!AA22)),"-",'Entrée des commentaires bruts'!AA22)</f>
        <v>-</v>
      </c>
      <c r="X27" s="152" t="str">
        <f>IF(OR(ISERROR('Entrée des commentaires bruts'!AB22),ISBLANK('Entrée des commentaires bruts'!AB22)),"-",'Entrée des commentaires bruts'!AB22)</f>
        <v>-</v>
      </c>
      <c r="Y27" s="152" t="str">
        <f>IF(OR(ISERROR('Entrée des commentaires bruts'!AC22),ISBLANK('Entrée des commentaires bruts'!AC22)),"-",'Entrée des commentaires bruts'!AC22)</f>
        <v>-</v>
      </c>
      <c r="Z27" s="152" t="str">
        <f>IF(OR(ISERROR('Entrée des commentaires bruts'!AD22),ISBLANK('Entrée des commentaires bruts'!AD22)),"-",'Entrée des commentaires bruts'!AD22)</f>
        <v>-</v>
      </c>
      <c r="AA27" s="152" t="str">
        <f>IF(OR(ISERROR('Entrée des commentaires bruts'!AE22),ISBLANK('Entrée des commentaires bruts'!AE22)),"-",'Entrée des commentaires bruts'!AE22)</f>
        <v>-</v>
      </c>
      <c r="AB27" s="152" t="str">
        <f>IF(OR(ISERROR('Entrée des commentaires bruts'!AF22),ISBLANK('Entrée des commentaires bruts'!AF22)),"-",'Entrée des commentaires bruts'!AF22)</f>
        <v>-</v>
      </c>
      <c r="AC27" s="152" t="str">
        <f>IF(OR(ISERROR('Entrée des commentaires bruts'!AG22),ISBLANK('Entrée des commentaires bruts'!AG22)),"-",'Entrée des commentaires bruts'!AG22)</f>
        <v>-</v>
      </c>
      <c r="AD27" s="152" t="str">
        <f>IF(OR(ISERROR('Entrée des commentaires bruts'!#REF!),ISBLANK('Entrée des commentaires bruts'!#REF!)),"-",'Entrée des commentaires bruts'!#REF!)</f>
        <v>-</v>
      </c>
      <c r="AE27" s="152" t="str">
        <f>IF(OR(ISERROR('Entrée des commentaires bruts'!#REF!),ISBLANK('Entrée des commentaires bruts'!#REF!)),"-",'Entrée des commentaires bruts'!#REF!)</f>
        <v>-</v>
      </c>
      <c r="AF27" s="152" t="str">
        <f>IF(OR(ISERROR('Entrée des commentaires bruts'!#REF!),ISBLANK('Entrée des commentaires bruts'!#REF!)),"-",'Entrée des commentaires bruts'!#REF!)</f>
        <v>-</v>
      </c>
      <c r="AG27" s="152" t="str">
        <f>IF(OR(ISERROR('Entrée des commentaires bruts'!#REF!),ISBLANK('Entrée des commentaires bruts'!#REF!)),"-",'Entrée des commentaires bruts'!#REF!)</f>
        <v>-</v>
      </c>
      <c r="AH27" s="152" t="str">
        <f>IF(OR(ISERROR('Entrée des commentaires bruts'!#REF!),ISBLANK('Entrée des commentaires bruts'!#REF!)),"-",'Entrée des commentaires bruts'!#REF!)</f>
        <v>-</v>
      </c>
      <c r="AI27" s="152" t="str">
        <f>IF(OR(ISERROR('Entrée des commentaires bruts'!#REF!),ISBLANK('Entrée des commentaires bruts'!#REF!)),"-",'Entrée des commentaires bruts'!#REF!)</f>
        <v>-</v>
      </c>
      <c r="AJ27" s="152" t="str">
        <f>IF(OR(ISERROR('Entrée des commentaires bruts'!#REF!),ISBLANK('Entrée des commentaires bruts'!#REF!)),"-",'Entrée des commentaires bruts'!#REF!)</f>
        <v>-</v>
      </c>
      <c r="AK27" s="152" t="str">
        <f>IF(OR(ISERROR('Entrée des commentaires bruts'!#REF!),ISBLANK('Entrée des commentaires bruts'!#REF!)),"-",'Entrée des commentaires bruts'!#REF!)</f>
        <v>-</v>
      </c>
      <c r="AL27" s="152" t="str">
        <f>IF(OR(ISERROR('Entrée des commentaires bruts'!#REF!),ISBLANK('Entrée des commentaires bruts'!#REF!)),"-",'Entrée des commentaires bruts'!#REF!)</f>
        <v>-</v>
      </c>
      <c r="AM27" s="152" t="str">
        <f>IF(OR(ISERROR('Entrée des commentaires bruts'!#REF!),ISBLANK('Entrée des commentaires bruts'!#REF!)),"-",'Entrée des commentaires bruts'!#REF!)</f>
        <v>-</v>
      </c>
      <c r="AN27" s="152" t="str">
        <f>IF(OR(ISERROR('Entrée des commentaires bruts'!#REF!),ISBLANK('Entrée des commentaires bruts'!#REF!)),"-",'Entrée des commentaires bruts'!#REF!)</f>
        <v>-</v>
      </c>
      <c r="AO27" s="152" t="str">
        <f>IF(OR(ISERROR('Entrée des commentaires bruts'!#REF!),ISBLANK('Entrée des commentaires bruts'!#REF!)),"-",'Entrée des commentaires bruts'!#REF!)</f>
        <v>-</v>
      </c>
      <c r="AP27" s="152" t="str">
        <f>IF(OR(ISERROR('Entrée des commentaires bruts'!AH22),ISBLANK('Entrée des commentaires bruts'!AH22)),"-",'Entrée des commentaires bruts'!AH22)</f>
        <v>-</v>
      </c>
      <c r="AQ27" s="152" t="str">
        <f>IF(OR(ISERROR('Entrée des commentaires bruts'!AI22),ISBLANK('Entrée des commentaires bruts'!AI22)),"-",'Entrée des commentaires bruts'!AI22)</f>
        <v>-</v>
      </c>
      <c r="AR27" s="152" t="str">
        <f>IF(OR(ISERROR('Entrée des commentaires bruts'!AJ22),ISBLANK('Entrée des commentaires bruts'!AJ22)),"-",'Entrée des commentaires bruts'!AJ22)</f>
        <v>-</v>
      </c>
      <c r="AS27" s="152" t="str">
        <f>IF(OR(ISERROR('Entrée des commentaires bruts'!AK22),ISBLANK('Entrée des commentaires bruts'!AK22)),"-",'Entrée des commentaires bruts'!AK22)</f>
        <v>-</v>
      </c>
      <c r="AT27" s="152" t="str">
        <f>IF(OR(ISERROR('Entrée des commentaires bruts'!AL22),ISBLANK('Entrée des commentaires bruts'!AL22)),"-",'Entrée des commentaires bruts'!AL22)</f>
        <v>-</v>
      </c>
      <c r="AU27" s="152" t="str">
        <f>IF(OR(ISERROR('Entrée des commentaires bruts'!AM22),ISBLANK('Entrée des commentaires bruts'!AM22)),"-",'Entrée des commentaires bruts'!AM22)</f>
        <v>-</v>
      </c>
      <c r="AV27" s="152" t="str">
        <f>IF(OR(ISERROR('Entrée des commentaires bruts'!AN22),ISBLANK('Entrée des commentaires bruts'!AN22)),"-",'Entrée des commentaires bruts'!AN22)</f>
        <v>-</v>
      </c>
      <c r="AW27" s="152" t="str">
        <f>IF(OR(ISERROR('Entrée des commentaires bruts'!AO22),ISBLANK('Entrée des commentaires bruts'!AO22)),"-",'Entrée des commentaires bruts'!AO22)</f>
        <v>-</v>
      </c>
      <c r="AX27" s="152" t="str">
        <f>IF(OR(ISERROR('Entrée des commentaires bruts'!AP22),ISBLANK('Entrée des commentaires bruts'!AP22)),"-",'Entrée des commentaires bruts'!AP22)</f>
        <v>-</v>
      </c>
      <c r="AY27" s="152" t="str">
        <f>IF(OR(ISERROR('Entrée des commentaires bruts'!AY22),ISBLANK('Entrée des commentaires bruts'!AY22)),"-",'Entrée des commentaires bruts'!AY22)</f>
        <v>-</v>
      </c>
      <c r="AZ27" s="152" t="str">
        <f>IF(OR(ISERROR('Entrée des commentaires bruts'!AZ22),ISBLANK('Entrée des commentaires bruts'!AZ22)),"-",'Entrée des commentaires bruts'!AZ22)</f>
        <v>-</v>
      </c>
      <c r="BA27" s="152" t="str">
        <f>IF(OR(ISERROR('Entrée des commentaires bruts'!BA22),ISBLANK('Entrée des commentaires bruts'!BA22)),"-",'Entrée des commentaires bruts'!BA22)</f>
        <v>-</v>
      </c>
      <c r="BB27" s="152" t="str">
        <f>IF(OR(ISERROR('Entrée des commentaires bruts'!BB22),ISBLANK('Entrée des commentaires bruts'!BB22)),"-",'Entrée des commentaires bruts'!BB22)</f>
        <v>-</v>
      </c>
      <c r="BC27" s="152" t="str">
        <f>IF(OR(ISERROR('Entrée des commentaires bruts'!BC22),ISBLANK('Entrée des commentaires bruts'!BC22)),"-",'Entrée des commentaires bruts'!BC22)</f>
        <v>-</v>
      </c>
      <c r="BD27" s="152" t="str">
        <f>IF(OR(ISERROR('Entrée des commentaires bruts'!BD22),ISBLANK('Entrée des commentaires bruts'!BD22)),"-",'Entrée des commentaires bruts'!BD22)</f>
        <v>-</v>
      </c>
      <c r="BE27" s="152" t="str">
        <f>IF(OR(ISERROR('Entrée des commentaires bruts'!BE22),ISBLANK('Entrée des commentaires bruts'!BE22)),"-",'Entrée des commentaires bruts'!BE22)</f>
        <v>-</v>
      </c>
      <c r="BF27" s="152" t="str">
        <f>IF(OR(ISERROR('Entrée des commentaires bruts'!BF22),ISBLANK('Entrée des commentaires bruts'!BF22)),"-",'Entrée des commentaires bruts'!BF22)</f>
        <v>-</v>
      </c>
      <c r="BG27" s="152" t="str">
        <f>IF(OR(ISERROR('Entrée des commentaires bruts'!BG22),ISBLANK('Entrée des commentaires bruts'!BG22)),"-",'Entrée des commentaires bruts'!BG22)</f>
        <v>-</v>
      </c>
      <c r="BH27" s="152" t="str">
        <f>IF(OR(ISERROR('Entrée des commentaires bruts'!BH22),ISBLANK('Entrée des commentaires bruts'!BH22)),"-",'Entrée des commentaires bruts'!BH22)</f>
        <v>-</v>
      </c>
      <c r="BI27" s="152" t="str">
        <f>IF(OR(ISERROR('Entrée des commentaires bruts'!BI22),ISBLANK('Entrée des commentaires bruts'!BI22)),"-",'Entrée des commentaires bruts'!BI22)</f>
        <v>-</v>
      </c>
      <c r="BJ27" s="152" t="str">
        <f>IF(OR(ISERROR('Entrée des commentaires bruts'!#REF!),ISBLANK('Entrée des commentaires bruts'!#REF!)),"-",'Entrée des commentaires bruts'!#REF!)</f>
        <v>-</v>
      </c>
      <c r="BK27" s="152" t="str">
        <f>IF(OR(ISERROR('Entrée des commentaires bruts'!#REF!),ISBLANK('Entrée des commentaires bruts'!#REF!)),"-",'Entrée des commentaires bruts'!#REF!)</f>
        <v>-</v>
      </c>
      <c r="BL27" s="152" t="str">
        <f>IF(OR(ISERROR('Entrée des commentaires bruts'!#REF!),ISBLANK('Entrée des commentaires bruts'!#REF!)),"-",'Entrée des commentaires bruts'!#REF!)</f>
        <v>-</v>
      </c>
      <c r="BM27" s="152" t="str">
        <f>IF(OR(ISERROR('Entrée des commentaires bruts'!#REF!),ISBLANK('Entrée des commentaires bruts'!#REF!)),"-",'Entrée des commentaires bruts'!#REF!)</f>
        <v>-</v>
      </c>
      <c r="BN27" s="152" t="str">
        <f>IF(OR(ISERROR('Entrée des commentaires bruts'!#REF!),ISBLANK('Entrée des commentaires bruts'!#REF!)),"-",'Entrée des commentaires bruts'!#REF!)</f>
        <v>-</v>
      </c>
      <c r="BO27" s="152" t="str">
        <f>IF(OR(ISERROR('Entrée des commentaires bruts'!#REF!),ISBLANK('Entrée des commentaires bruts'!#REF!)),"-",'Entrée des commentaires bruts'!#REF!)</f>
        <v>-</v>
      </c>
      <c r="BP27" s="152" t="str">
        <f>IF(OR(ISERROR('Entrée des commentaires bruts'!#REF!),ISBLANK('Entrée des commentaires bruts'!#REF!)),"-",'Entrée des commentaires bruts'!#REF!)</f>
        <v>-</v>
      </c>
      <c r="BQ27" s="152" t="str">
        <f>IF(OR(ISERROR('Entrée des commentaires bruts'!#REF!),ISBLANK('Entrée des commentaires bruts'!#REF!)),"-",'Entrée des commentaires bruts'!#REF!)</f>
        <v>-</v>
      </c>
      <c r="BR27" s="152" t="str">
        <f>IF(OR(ISERROR('Entrée des commentaires bruts'!#REF!),ISBLANK('Entrée des commentaires bruts'!#REF!)),"-",'Entrée des commentaires bruts'!#REF!)</f>
        <v>-</v>
      </c>
      <c r="BS27" s="152" t="str">
        <f>IF(OR(ISERROR('Entrée des commentaires bruts'!#REF!),ISBLANK('Entrée des commentaires bruts'!#REF!)),"-",'Entrée des commentaires bruts'!#REF!)</f>
        <v>-</v>
      </c>
      <c r="BT27" s="152" t="str">
        <f>IF(OR(ISERROR('Entrée des commentaires bruts'!#REF!),ISBLANK('Entrée des commentaires bruts'!#REF!)),"-",'Entrée des commentaires bruts'!#REF!)</f>
        <v>-</v>
      </c>
      <c r="BU27" s="152" t="str">
        <f>IF(OR(ISERROR('Entrée des commentaires bruts'!#REF!),ISBLANK('Entrée des commentaires bruts'!#REF!)),"-",'Entrée des commentaires bruts'!#REF!)</f>
        <v>-</v>
      </c>
      <c r="BV27" s="152" t="str">
        <f>IF(OR(ISERROR('Entrée des commentaires bruts'!#REF!),ISBLANK('Entrée des commentaires bruts'!#REF!)),"-",'Entrée des commentaires bruts'!#REF!)</f>
        <v>-</v>
      </c>
      <c r="BW27" s="152" t="str">
        <f>IF(OR(ISERROR('Entrée des commentaires bruts'!#REF!),ISBLANK('Entrée des commentaires bruts'!#REF!)),"-",'Entrée des commentaires bruts'!#REF!)</f>
        <v>-</v>
      </c>
      <c r="BX27" s="152" t="str">
        <f>IF(OR(ISERROR('Entrée des commentaires bruts'!#REF!),ISBLANK('Entrée des commentaires bruts'!#REF!)),"-",'Entrée des commentaires bruts'!#REF!)</f>
        <v>-</v>
      </c>
      <c r="BY27" s="152" t="str">
        <f>IF(OR(ISERROR('Entrée des commentaires bruts'!#REF!),ISBLANK('Entrée des commentaires bruts'!#REF!)),"-",'Entrée des commentaires bruts'!#REF!)</f>
        <v>-</v>
      </c>
      <c r="BZ27" s="152" t="str">
        <f>IF(OR(ISERROR('Entrée des commentaires bruts'!BJ22),ISBLANK('Entrée des commentaires bruts'!BJ22)),"-",'Entrée des commentaires bruts'!BJ22)</f>
        <v>-</v>
      </c>
      <c r="CA27" s="152" t="str">
        <f>IF(OR(ISERROR('Entrée des commentaires bruts'!BK22),ISBLANK('Entrée des commentaires bruts'!BK22)),"-",'Entrée des commentaires bruts'!BK22)</f>
        <v>-</v>
      </c>
      <c r="CB27" s="152" t="str">
        <f>IF(OR(ISERROR('Entrée des commentaires bruts'!BL22),ISBLANK('Entrée des commentaires bruts'!BL22)),"-",'Entrée des commentaires bruts'!BL22)</f>
        <v>-</v>
      </c>
      <c r="CC27" s="152" t="str">
        <f>IF(OR(ISERROR('Entrée des commentaires bruts'!BM22),ISBLANK('Entrée des commentaires bruts'!BM22)),"-",'Entrée des commentaires bruts'!BM22)</f>
        <v>-</v>
      </c>
      <c r="CD27" s="152" t="str">
        <f>IF(OR(ISERROR('Entrée des commentaires bruts'!BN22),ISBLANK('Entrée des commentaires bruts'!BN22)),"-",'Entrée des commentaires bruts'!BN22)</f>
        <v>-</v>
      </c>
      <c r="CE27" s="152" t="str">
        <f>IF(OR(ISERROR('Entrée des commentaires bruts'!BO22),ISBLANK('Entrée des commentaires bruts'!BO22)),"-",'Entrée des commentaires bruts'!BO22)</f>
        <v>-</v>
      </c>
      <c r="CF27" s="152" t="str">
        <f>IF(OR(ISERROR('Entrée des commentaires bruts'!BP22),ISBLANK('Entrée des commentaires bruts'!BP22)),"-",'Entrée des commentaires bruts'!BP22)</f>
        <v>-</v>
      </c>
      <c r="CG27" s="152" t="str">
        <f>IF(OR(ISERROR('Entrée des commentaires bruts'!#REF!),ISBLANK('Entrée des commentaires bruts'!#REF!)),"-",'Entrée des commentaires bruts'!#REF!)</f>
        <v>-</v>
      </c>
      <c r="CH27" s="152" t="str">
        <f>IF(OR(ISERROR('Entrée des commentaires bruts'!BQ22),ISBLANK('Entrée des commentaires bruts'!BQ22)),"-",'Entrée des commentaires bruts'!BQ22)</f>
        <v>-</v>
      </c>
      <c r="CI27" s="152" t="str">
        <f>IF(OR(ISERROR('Entrée des commentaires bruts'!BR22),ISBLANK('Entrée des commentaires bruts'!BR22)),"-",'Entrée des commentaires bruts'!BR22)</f>
        <v>-</v>
      </c>
      <c r="CJ27" s="152" t="str">
        <f>IF(OR(ISERROR('Entrée des commentaires bruts'!BS22),ISBLANK('Entrée des commentaires bruts'!BS22)),"-",'Entrée des commentaires bruts'!BS22)</f>
        <v>-</v>
      </c>
      <c r="CK27" s="152" t="str">
        <f>IF(OR(ISERROR('Entrée des commentaires bruts'!BT22),ISBLANK('Entrée des commentaires bruts'!BT22)),"-",'Entrée des commentaires bruts'!BT22)</f>
        <v>-</v>
      </c>
      <c r="CL27" s="152" t="str">
        <f>IF(OR(ISERROR('Entrée des commentaires bruts'!BU22),ISBLANK('Entrée des commentaires bruts'!BU22)),"-",'Entrée des commentaires bruts'!BU22)</f>
        <v>-</v>
      </c>
      <c r="CM27" s="152" t="str">
        <f>IF(OR(ISERROR('Entrée des commentaires bruts'!#REF!),ISBLANK('Entrée des commentaires bruts'!#REF!)),"-",'Entrée des commentaires bruts'!#REF!)</f>
        <v>-</v>
      </c>
      <c r="CN27" s="152" t="str">
        <f>IF(OR(ISERROR('Entrée des commentaires bruts'!#REF!),ISBLANK('Entrée des commentaires bruts'!#REF!)),"-",'Entrée des commentaires bruts'!#REF!)</f>
        <v>-</v>
      </c>
      <c r="CO27" s="152" t="str">
        <f>IF(OR(ISERROR('Entrée des commentaires bruts'!#REF!),ISBLANK('Entrée des commentaires bruts'!#REF!)),"-",'Entrée des commentaires bruts'!#REF!)</f>
        <v>-</v>
      </c>
      <c r="CP27" s="152" t="str">
        <f>IF(OR(ISERROR('Entrée des commentaires bruts'!#REF!),ISBLANK('Entrée des commentaires bruts'!#REF!)),"-",'Entrée des commentaires bruts'!#REF!)</f>
        <v>-</v>
      </c>
      <c r="CQ27" s="152" t="str">
        <f>IF(OR(ISERROR('Entrée des commentaires bruts'!#REF!),ISBLANK('Entrée des commentaires bruts'!#REF!)),"-",'Entrée des commentaires bruts'!#REF!)</f>
        <v>-</v>
      </c>
      <c r="CR27" s="152" t="str">
        <f>IF(OR(ISERROR('Entrée des commentaires bruts'!BV22),ISBLANK('Entrée des commentaires bruts'!BV22)),"-",'Entrée des commentaires bruts'!BV22)</f>
        <v>-</v>
      </c>
      <c r="CS27" s="152" t="str">
        <f>IF(OR(ISERROR('Entrée des commentaires bruts'!BW22),ISBLANK('Entrée des commentaires bruts'!BW22)),"-",'Entrée des commentaires bruts'!BW22)</f>
        <v>-</v>
      </c>
      <c r="CT27" s="152" t="str">
        <f>IF(OR(ISERROR('Entrée des commentaires bruts'!BX22),ISBLANK('Entrée des commentaires bruts'!BX22)),"-",'Entrée des commentaires bruts'!BX22)</f>
        <v>-</v>
      </c>
      <c r="CU27" s="153" t="str">
        <f>IF(OR(ISERROR('Entrée des commentaires bruts'!BY22),ISBLANK('Entrée des commentaires bruts'!BY22)),"-",'Entrée des commentaires bruts'!BY22)</f>
        <v>-</v>
      </c>
      <c r="CV27" s="153" t="str">
        <f>IF(OR(ISERROR('Entrée des commentaires bruts'!BZ22),ISBLANK('Entrée des commentaires bruts'!BZ22)),"-",'Entrée des commentaires bruts'!BZ22)</f>
        <v>-</v>
      </c>
      <c r="CW27" s="153" t="str">
        <f>IF(OR(ISERROR('Entrée des commentaires bruts'!CA22),ISBLANK('Entrée des commentaires bruts'!CA22)),"-",'Entrée des commentaires bruts'!CA22)</f>
        <v>-</v>
      </c>
      <c r="CX27" s="153" t="str">
        <f>IF(OR(ISERROR('Entrée des commentaires bruts'!CB22),ISBLANK('Entrée des commentaires bruts'!CB22)),"-",'Entrée des commentaires bruts'!CB22)</f>
        <v>-</v>
      </c>
      <c r="CY27" s="153" t="str">
        <f>IF(OR(ISERROR('Entrée des commentaires bruts'!CC22),ISBLANK('Entrée des commentaires bruts'!CC22)),"-",'Entrée des commentaires bruts'!CC22)</f>
        <v>-</v>
      </c>
      <c r="CZ27" s="153" t="str">
        <f>IF(OR(ISERROR('Entrée des commentaires bruts'!CD22),ISBLANK('Entrée des commentaires bruts'!CD22)),"-",'Entrée des commentaires bruts'!CD22)</f>
        <v>-</v>
      </c>
      <c r="DA27" s="153" t="str">
        <f>IF(OR(ISERROR('Entrée des commentaires bruts'!CE22),ISBLANK('Entrée des commentaires bruts'!CE22)),"-",'Entrée des commentaires bruts'!CE22)</f>
        <v>-</v>
      </c>
      <c r="DB27" s="153" t="str">
        <f>IF(OR(ISERROR('Entrée des commentaires bruts'!CF22),ISBLANK('Entrée des commentaires bruts'!CF22)),"-",'Entrée des commentaires bruts'!CF22)</f>
        <v>-</v>
      </c>
      <c r="DC27" s="153" t="str">
        <f>IF(OR(ISERROR('Entrée des commentaires bruts'!CG22),ISBLANK('Entrée des commentaires bruts'!CG22)),"-",'Entrée des commentaires bruts'!CG22)</f>
        <v>-</v>
      </c>
      <c r="DD27" s="153" t="str">
        <f>IF(OR(ISERROR('Entrée des commentaires bruts'!CH22),ISBLANK('Entrée des commentaires bruts'!CH22)),"-",'Entrée des commentaires bruts'!CH22)</f>
        <v>-</v>
      </c>
      <c r="DE27" s="153" t="str">
        <f>IF(OR(ISERROR('Entrée des commentaires bruts'!CI22),ISBLANK('Entrée des commentaires bruts'!CI22)),"-",'Entrée des commentaires bruts'!CI22)</f>
        <v>-</v>
      </c>
      <c r="DF27" s="153" t="str">
        <f>IF(OR(ISERROR('Entrée des commentaires bruts'!CJ22),ISBLANK('Entrée des commentaires bruts'!CJ22)),"-",'Entrée des commentaires bruts'!CJ22)</f>
        <v>-</v>
      </c>
      <c r="DG27" s="153" t="str">
        <f>IF(OR(ISERROR('Entrée des commentaires bruts'!CK22),ISBLANK('Entrée des commentaires bruts'!CK22)),"-",'Entrée des commentaires bruts'!CK22)</f>
        <v>-</v>
      </c>
      <c r="DH27" s="153" t="str">
        <f>IF(OR(ISERROR('Entrée des commentaires bruts'!CL22),ISBLANK('Entrée des commentaires bruts'!CL22)),"-",'Entrée des commentaires bruts'!CL22)</f>
        <v>-</v>
      </c>
      <c r="DI27" s="153" t="str">
        <f>IF(OR(ISERROR('Entrée des commentaires bruts'!CM22),ISBLANK('Entrée des commentaires bruts'!CM22)),"-",'Entrée des commentaires bruts'!CM22)</f>
        <v>-</v>
      </c>
      <c r="DJ27" s="153" t="str">
        <f>IF(OR(ISERROR('Entrée des commentaires bruts'!CN22),ISBLANK('Entrée des commentaires bruts'!CN22)),"-",'Entrée des commentaires bruts'!CN22)</f>
        <v>-</v>
      </c>
      <c r="DK27" s="153" t="str">
        <f>IF(OR(ISERROR('Entrée des commentaires bruts'!CO22),ISBLANK('Entrée des commentaires bruts'!CO22)),"-",'Entrée des commentaires bruts'!CO22)</f>
        <v>-</v>
      </c>
      <c r="DL27" s="153" t="str">
        <f>IF(OR(ISERROR('Entrée des commentaires bruts'!CP22),ISBLANK('Entrée des commentaires bruts'!CP22)),"-",'Entrée des commentaires bruts'!CP22)</f>
        <v>-</v>
      </c>
      <c r="DM27" s="153" t="str">
        <f>IF(OR(ISERROR('Entrée des commentaires bruts'!CQ22),ISBLANK('Entrée des commentaires bruts'!CQ22)),"-",'Entrée des commentaires bruts'!CQ22)</f>
        <v>-</v>
      </c>
      <c r="DN27" s="153" t="str">
        <f>IF(OR(ISERROR('Entrée des commentaires bruts'!CR22),ISBLANK('Entrée des commentaires bruts'!CR22)),"-",'Entrée des commentaires bruts'!CR22)</f>
        <v>-</v>
      </c>
      <c r="DO27" s="153" t="str">
        <f>IF(OR(ISERROR('Entrée des commentaires bruts'!CS22),ISBLANK('Entrée des commentaires bruts'!CS22)),"-",'Entrée des commentaires bruts'!CS22)</f>
        <v>-</v>
      </c>
      <c r="DP27" s="153" t="str">
        <f>IF(OR(ISERROR('Entrée des commentaires bruts'!CT22),ISBLANK('Entrée des commentaires bruts'!CT22)),"-",'Entrée des commentaires bruts'!CT22)</f>
        <v>-</v>
      </c>
      <c r="DQ27" s="153" t="str">
        <f>IF(OR(ISERROR('Entrée des commentaires bruts'!CU22),ISBLANK('Entrée des commentaires bruts'!CU22)),"-",'Entrée des commentaires bruts'!CU22)</f>
        <v>-</v>
      </c>
      <c r="DR27" s="153" t="str">
        <f>IF(OR(ISERROR('Entrée des commentaires bruts'!CV22),ISBLANK('Entrée des commentaires bruts'!CV22)),"-",'Entrée des commentaires bruts'!CV22)</f>
        <v>-</v>
      </c>
    </row>
    <row r="28" spans="1:122" ht="15" customHeight="1" x14ac:dyDescent="0.25">
      <c r="A28" s="152" t="str">
        <f>IF(OR(ISERROR('Entrée des commentaires bruts'!L23),ISBLANK('Entrée des commentaires bruts'!B23)),"-",'Entrée des commentaires bruts'!B23)</f>
        <v>-</v>
      </c>
      <c r="B28" s="152" t="str">
        <f>IF(OR(ISERROR('Entrée des commentaires bruts'!M23),ISBLANK('Entrée des commentaires bruts'!M23)),"-",'Entrée des commentaires bruts'!M23)</f>
        <v>-</v>
      </c>
      <c r="C28" s="152" t="str">
        <f>IF(OR(ISERROR('Entrée des commentaires bruts'!N23),ISBLANK('Entrée des commentaires bruts'!N23)),"-",'Entrée des commentaires bruts'!N23)</f>
        <v>-</v>
      </c>
      <c r="D28" s="152" t="str">
        <f>IF(OR(ISERROR('Entrée des commentaires bruts'!O23),ISBLANK('Entrée des commentaires bruts'!O23)),"-",'Entrée des commentaires bruts'!O23)</f>
        <v>-</v>
      </c>
      <c r="E28" s="152" t="str">
        <f>IF(OR(ISERROR('Entrée des commentaires bruts'!P23),ISBLANK('Entrée des commentaires bruts'!P23)),"-",'Entrée des commentaires bruts'!P23)</f>
        <v>-</v>
      </c>
      <c r="F28" s="152" t="str">
        <f>IF(OR(ISERROR('Entrée des commentaires bruts'!Q23),ISBLANK('Entrée des commentaires bruts'!Q23)),"-",'Entrée des commentaires bruts'!Q23)</f>
        <v>-</v>
      </c>
      <c r="G28" s="152" t="str">
        <f>IF(OR(ISERROR('Entrée des commentaires bruts'!R23),ISBLANK('Entrée des commentaires bruts'!R23)),"-",'Entrée des commentaires bruts'!R23)</f>
        <v>-</v>
      </c>
      <c r="H28" s="152" t="str">
        <f>IF(OR(ISERROR('Entrée des commentaires bruts'!S23),ISBLANK('Entrée des commentaires bruts'!S23)),"-",'Entrée des commentaires bruts'!S23)</f>
        <v>-</v>
      </c>
      <c r="I28" s="152" t="str">
        <f>IF(OR(ISERROR('Entrée des commentaires bruts'!T23),ISBLANK('Entrée des commentaires bruts'!T23)),"-",'Entrée des commentaires bruts'!T23)</f>
        <v>-</v>
      </c>
      <c r="J28" s="152" t="str">
        <f>IF(OR(ISERROR('Entrée des commentaires bruts'!U23),ISBLANK('Entrée des commentaires bruts'!U23)),"-",'Entrée des commentaires bruts'!U23)</f>
        <v>-</v>
      </c>
      <c r="K28" s="152" t="str">
        <f>IF(OR(ISERROR('Entrée des commentaires bruts'!#REF!),ISBLANK('Entrée des commentaires bruts'!#REF!)),"-",'Entrée des commentaires bruts'!#REF!)</f>
        <v>-</v>
      </c>
      <c r="L28" s="152" t="str">
        <f>IF(OR(ISERROR('Entrée des commentaires bruts'!#REF!),ISBLANK('Entrée des commentaires bruts'!#REF!)),"-",'Entrée des commentaires bruts'!#REF!)</f>
        <v>-</v>
      </c>
      <c r="M28" s="152" t="str">
        <f>IF(OR(ISERROR('Entrée des commentaires bruts'!#REF!),ISBLANK('Entrée des commentaires bruts'!#REF!)),"-",'Entrée des commentaires bruts'!#REF!)</f>
        <v>-</v>
      </c>
      <c r="N28" s="152" t="str">
        <f>IF(OR(ISERROR('Entrée des commentaires bruts'!#REF!),ISBLANK('Entrée des commentaires bruts'!#REF!)),"-",'Entrée des commentaires bruts'!#REF!)</f>
        <v>-</v>
      </c>
      <c r="O28" s="152" t="str">
        <f>IF(OR(ISERROR('Entrée des commentaires bruts'!#REF!),ISBLANK('Entrée des commentaires bruts'!#REF!)),"-",'Entrée des commentaires bruts'!#REF!)</f>
        <v>-</v>
      </c>
      <c r="P28" s="152" t="str">
        <f>IF(OR(ISERROR('Entrée des commentaires bruts'!#REF!),ISBLANK('Entrée des commentaires bruts'!#REF!)),"-",'Entrée des commentaires bruts'!#REF!)</f>
        <v>-</v>
      </c>
      <c r="Q28" s="152" t="str">
        <f>IF(OR(ISERROR('Entrée des commentaires bruts'!#REF!),ISBLANK('Entrée des commentaires bruts'!#REF!)),"-",'Entrée des commentaires bruts'!#REF!)</f>
        <v>-</v>
      </c>
      <c r="R28" s="152" t="str">
        <f>IF(OR(ISERROR('Entrée des commentaires bruts'!V23),ISBLANK('Entrée des commentaires bruts'!V23)),"-",'Entrée des commentaires bruts'!V23)</f>
        <v>-</v>
      </c>
      <c r="S28" s="152" t="str">
        <f>IF(OR(ISERROR('Entrée des commentaires bruts'!W23),ISBLANK('Entrée des commentaires bruts'!W23)),"-",'Entrée des commentaires bruts'!W23)</f>
        <v>-</v>
      </c>
      <c r="T28" s="152" t="str">
        <f>IF(OR(ISERROR('Entrée des commentaires bruts'!X23),ISBLANK('Entrée des commentaires bruts'!X23)),"-",'Entrée des commentaires bruts'!X23)</f>
        <v>-</v>
      </c>
      <c r="U28" s="152" t="str">
        <f>IF(OR(ISERROR('Entrée des commentaires bruts'!Y23),ISBLANK('Entrée des commentaires bruts'!Y23)),"-",'Entrée des commentaires bruts'!Y23)</f>
        <v>-</v>
      </c>
      <c r="V28" s="152" t="str">
        <f>IF(OR(ISERROR('Entrée des commentaires bruts'!Z23),ISBLANK('Entrée des commentaires bruts'!Z23)),"-",'Entrée des commentaires bruts'!Z23)</f>
        <v>-</v>
      </c>
      <c r="W28" s="152" t="str">
        <f>IF(OR(ISERROR('Entrée des commentaires bruts'!AA23),ISBLANK('Entrée des commentaires bruts'!AA23)),"-",'Entrée des commentaires bruts'!AA23)</f>
        <v>-</v>
      </c>
      <c r="X28" s="152" t="str">
        <f>IF(OR(ISERROR('Entrée des commentaires bruts'!AB23),ISBLANK('Entrée des commentaires bruts'!AB23)),"-",'Entrée des commentaires bruts'!AB23)</f>
        <v>-</v>
      </c>
      <c r="Y28" s="152" t="str">
        <f>IF(OR(ISERROR('Entrée des commentaires bruts'!AC23),ISBLANK('Entrée des commentaires bruts'!AC23)),"-",'Entrée des commentaires bruts'!AC23)</f>
        <v>-</v>
      </c>
      <c r="Z28" s="152" t="str">
        <f>IF(OR(ISERROR('Entrée des commentaires bruts'!AD23),ISBLANK('Entrée des commentaires bruts'!AD23)),"-",'Entrée des commentaires bruts'!AD23)</f>
        <v>-</v>
      </c>
      <c r="AA28" s="152" t="str">
        <f>IF(OR(ISERROR('Entrée des commentaires bruts'!AE23),ISBLANK('Entrée des commentaires bruts'!AE23)),"-",'Entrée des commentaires bruts'!AE23)</f>
        <v>-</v>
      </c>
      <c r="AB28" s="152" t="str">
        <f>IF(OR(ISERROR('Entrée des commentaires bruts'!AF23),ISBLANK('Entrée des commentaires bruts'!AF23)),"-",'Entrée des commentaires bruts'!AF23)</f>
        <v>-</v>
      </c>
      <c r="AC28" s="152" t="str">
        <f>IF(OR(ISERROR('Entrée des commentaires bruts'!AG23),ISBLANK('Entrée des commentaires bruts'!AG23)),"-",'Entrée des commentaires bruts'!AG23)</f>
        <v>-</v>
      </c>
      <c r="AD28" s="152" t="str">
        <f>IF(OR(ISERROR('Entrée des commentaires bruts'!#REF!),ISBLANK('Entrée des commentaires bruts'!#REF!)),"-",'Entrée des commentaires bruts'!#REF!)</f>
        <v>-</v>
      </c>
      <c r="AE28" s="152" t="str">
        <f>IF(OR(ISERROR('Entrée des commentaires bruts'!#REF!),ISBLANK('Entrée des commentaires bruts'!#REF!)),"-",'Entrée des commentaires bruts'!#REF!)</f>
        <v>-</v>
      </c>
      <c r="AF28" s="152" t="str">
        <f>IF(OR(ISERROR('Entrée des commentaires bruts'!#REF!),ISBLANK('Entrée des commentaires bruts'!#REF!)),"-",'Entrée des commentaires bruts'!#REF!)</f>
        <v>-</v>
      </c>
      <c r="AG28" s="152" t="str">
        <f>IF(OR(ISERROR('Entrée des commentaires bruts'!#REF!),ISBLANK('Entrée des commentaires bruts'!#REF!)),"-",'Entrée des commentaires bruts'!#REF!)</f>
        <v>-</v>
      </c>
      <c r="AH28" s="152" t="str">
        <f>IF(OR(ISERROR('Entrée des commentaires bruts'!#REF!),ISBLANK('Entrée des commentaires bruts'!#REF!)),"-",'Entrée des commentaires bruts'!#REF!)</f>
        <v>-</v>
      </c>
      <c r="AI28" s="152" t="str">
        <f>IF(OR(ISERROR('Entrée des commentaires bruts'!#REF!),ISBLANK('Entrée des commentaires bruts'!#REF!)),"-",'Entrée des commentaires bruts'!#REF!)</f>
        <v>-</v>
      </c>
      <c r="AJ28" s="152" t="str">
        <f>IF(OR(ISERROR('Entrée des commentaires bruts'!#REF!),ISBLANK('Entrée des commentaires bruts'!#REF!)),"-",'Entrée des commentaires bruts'!#REF!)</f>
        <v>-</v>
      </c>
      <c r="AK28" s="152" t="str">
        <f>IF(OR(ISERROR('Entrée des commentaires bruts'!#REF!),ISBLANK('Entrée des commentaires bruts'!#REF!)),"-",'Entrée des commentaires bruts'!#REF!)</f>
        <v>-</v>
      </c>
      <c r="AL28" s="152" t="str">
        <f>IF(OR(ISERROR('Entrée des commentaires bruts'!#REF!),ISBLANK('Entrée des commentaires bruts'!#REF!)),"-",'Entrée des commentaires bruts'!#REF!)</f>
        <v>-</v>
      </c>
      <c r="AM28" s="152" t="str">
        <f>IF(OR(ISERROR('Entrée des commentaires bruts'!#REF!),ISBLANK('Entrée des commentaires bruts'!#REF!)),"-",'Entrée des commentaires bruts'!#REF!)</f>
        <v>-</v>
      </c>
      <c r="AN28" s="152" t="str">
        <f>IF(OR(ISERROR('Entrée des commentaires bruts'!#REF!),ISBLANK('Entrée des commentaires bruts'!#REF!)),"-",'Entrée des commentaires bruts'!#REF!)</f>
        <v>-</v>
      </c>
      <c r="AO28" s="152" t="str">
        <f>IF(OR(ISERROR('Entrée des commentaires bruts'!#REF!),ISBLANK('Entrée des commentaires bruts'!#REF!)),"-",'Entrée des commentaires bruts'!#REF!)</f>
        <v>-</v>
      </c>
      <c r="AP28" s="152" t="str">
        <f>IF(OR(ISERROR('Entrée des commentaires bruts'!AH23),ISBLANK('Entrée des commentaires bruts'!AH23)),"-",'Entrée des commentaires bruts'!AH23)</f>
        <v>-</v>
      </c>
      <c r="AQ28" s="152" t="str">
        <f>IF(OR(ISERROR('Entrée des commentaires bruts'!AI23),ISBLANK('Entrée des commentaires bruts'!AI23)),"-",'Entrée des commentaires bruts'!AI23)</f>
        <v>-</v>
      </c>
      <c r="AR28" s="152" t="str">
        <f>IF(OR(ISERROR('Entrée des commentaires bruts'!AJ23),ISBLANK('Entrée des commentaires bruts'!AJ23)),"-",'Entrée des commentaires bruts'!AJ23)</f>
        <v>-</v>
      </c>
      <c r="AS28" s="152" t="str">
        <f>IF(OR(ISERROR('Entrée des commentaires bruts'!AK23),ISBLANK('Entrée des commentaires bruts'!AK23)),"-",'Entrée des commentaires bruts'!AK23)</f>
        <v>-</v>
      </c>
      <c r="AT28" s="152" t="str">
        <f>IF(OR(ISERROR('Entrée des commentaires bruts'!AL23),ISBLANK('Entrée des commentaires bruts'!AL23)),"-",'Entrée des commentaires bruts'!AL23)</f>
        <v>-</v>
      </c>
      <c r="AU28" s="152" t="str">
        <f>IF(OR(ISERROR('Entrée des commentaires bruts'!AM23),ISBLANK('Entrée des commentaires bruts'!AM23)),"-",'Entrée des commentaires bruts'!AM23)</f>
        <v>-</v>
      </c>
      <c r="AV28" s="152" t="str">
        <f>IF(OR(ISERROR('Entrée des commentaires bruts'!AN23),ISBLANK('Entrée des commentaires bruts'!AN23)),"-",'Entrée des commentaires bruts'!AN23)</f>
        <v>-</v>
      </c>
      <c r="AW28" s="152" t="str">
        <f>IF(OR(ISERROR('Entrée des commentaires bruts'!AO23),ISBLANK('Entrée des commentaires bruts'!AO23)),"-",'Entrée des commentaires bruts'!AO23)</f>
        <v>-</v>
      </c>
      <c r="AX28" s="152" t="str">
        <f>IF(OR(ISERROR('Entrée des commentaires bruts'!AP23),ISBLANK('Entrée des commentaires bruts'!AP23)),"-",'Entrée des commentaires bruts'!AP23)</f>
        <v>-</v>
      </c>
      <c r="AY28" s="152" t="str">
        <f>IF(OR(ISERROR('Entrée des commentaires bruts'!AY23),ISBLANK('Entrée des commentaires bruts'!AY23)),"-",'Entrée des commentaires bruts'!AY23)</f>
        <v>-</v>
      </c>
      <c r="AZ28" s="152" t="str">
        <f>IF(OR(ISERROR('Entrée des commentaires bruts'!AZ23),ISBLANK('Entrée des commentaires bruts'!AZ23)),"-",'Entrée des commentaires bruts'!AZ23)</f>
        <v>-</v>
      </c>
      <c r="BA28" s="152" t="str">
        <f>IF(OR(ISERROR('Entrée des commentaires bruts'!BA23),ISBLANK('Entrée des commentaires bruts'!BA23)),"-",'Entrée des commentaires bruts'!BA23)</f>
        <v>-</v>
      </c>
      <c r="BB28" s="152" t="str">
        <f>IF(OR(ISERROR('Entrée des commentaires bruts'!BB23),ISBLANK('Entrée des commentaires bruts'!BB23)),"-",'Entrée des commentaires bruts'!BB23)</f>
        <v>-</v>
      </c>
      <c r="BC28" s="152" t="str">
        <f>IF(OR(ISERROR('Entrée des commentaires bruts'!BC23),ISBLANK('Entrée des commentaires bruts'!BC23)),"-",'Entrée des commentaires bruts'!BC23)</f>
        <v>-</v>
      </c>
      <c r="BD28" s="152" t="str">
        <f>IF(OR(ISERROR('Entrée des commentaires bruts'!BD23),ISBLANK('Entrée des commentaires bruts'!BD23)),"-",'Entrée des commentaires bruts'!BD23)</f>
        <v>-</v>
      </c>
      <c r="BE28" s="152" t="str">
        <f>IF(OR(ISERROR('Entrée des commentaires bruts'!BE23),ISBLANK('Entrée des commentaires bruts'!BE23)),"-",'Entrée des commentaires bruts'!BE23)</f>
        <v>-</v>
      </c>
      <c r="BF28" s="152" t="str">
        <f>IF(OR(ISERROR('Entrée des commentaires bruts'!BF23),ISBLANK('Entrée des commentaires bruts'!BF23)),"-",'Entrée des commentaires bruts'!BF23)</f>
        <v>-</v>
      </c>
      <c r="BG28" s="152" t="str">
        <f>IF(OR(ISERROR('Entrée des commentaires bruts'!BG23),ISBLANK('Entrée des commentaires bruts'!BG23)),"-",'Entrée des commentaires bruts'!BG23)</f>
        <v>-</v>
      </c>
      <c r="BH28" s="152" t="str">
        <f>IF(OR(ISERROR('Entrée des commentaires bruts'!BH23),ISBLANK('Entrée des commentaires bruts'!BH23)),"-",'Entrée des commentaires bruts'!BH23)</f>
        <v>-</v>
      </c>
      <c r="BI28" s="152" t="str">
        <f>IF(OR(ISERROR('Entrée des commentaires bruts'!BI23),ISBLANK('Entrée des commentaires bruts'!BI23)),"-",'Entrée des commentaires bruts'!BI23)</f>
        <v>-</v>
      </c>
      <c r="BJ28" s="152" t="str">
        <f>IF(OR(ISERROR('Entrée des commentaires bruts'!#REF!),ISBLANK('Entrée des commentaires bruts'!#REF!)),"-",'Entrée des commentaires bruts'!#REF!)</f>
        <v>-</v>
      </c>
      <c r="BK28" s="152" t="str">
        <f>IF(OR(ISERROR('Entrée des commentaires bruts'!#REF!),ISBLANK('Entrée des commentaires bruts'!#REF!)),"-",'Entrée des commentaires bruts'!#REF!)</f>
        <v>-</v>
      </c>
      <c r="BL28" s="152" t="str">
        <f>IF(OR(ISERROR('Entrée des commentaires bruts'!#REF!),ISBLANK('Entrée des commentaires bruts'!#REF!)),"-",'Entrée des commentaires bruts'!#REF!)</f>
        <v>-</v>
      </c>
      <c r="BM28" s="152" t="str">
        <f>IF(OR(ISERROR('Entrée des commentaires bruts'!#REF!),ISBLANK('Entrée des commentaires bruts'!#REF!)),"-",'Entrée des commentaires bruts'!#REF!)</f>
        <v>-</v>
      </c>
      <c r="BN28" s="152" t="str">
        <f>IF(OR(ISERROR('Entrée des commentaires bruts'!#REF!),ISBLANK('Entrée des commentaires bruts'!#REF!)),"-",'Entrée des commentaires bruts'!#REF!)</f>
        <v>-</v>
      </c>
      <c r="BO28" s="152" t="str">
        <f>IF(OR(ISERROR('Entrée des commentaires bruts'!#REF!),ISBLANK('Entrée des commentaires bruts'!#REF!)),"-",'Entrée des commentaires bruts'!#REF!)</f>
        <v>-</v>
      </c>
      <c r="BP28" s="152" t="str">
        <f>IF(OR(ISERROR('Entrée des commentaires bruts'!#REF!),ISBLANK('Entrée des commentaires bruts'!#REF!)),"-",'Entrée des commentaires bruts'!#REF!)</f>
        <v>-</v>
      </c>
      <c r="BQ28" s="152" t="str">
        <f>IF(OR(ISERROR('Entrée des commentaires bruts'!#REF!),ISBLANK('Entrée des commentaires bruts'!#REF!)),"-",'Entrée des commentaires bruts'!#REF!)</f>
        <v>-</v>
      </c>
      <c r="BR28" s="152" t="str">
        <f>IF(OR(ISERROR('Entrée des commentaires bruts'!#REF!),ISBLANK('Entrée des commentaires bruts'!#REF!)),"-",'Entrée des commentaires bruts'!#REF!)</f>
        <v>-</v>
      </c>
      <c r="BS28" s="152" t="str">
        <f>IF(OR(ISERROR('Entrée des commentaires bruts'!#REF!),ISBLANK('Entrée des commentaires bruts'!#REF!)),"-",'Entrée des commentaires bruts'!#REF!)</f>
        <v>-</v>
      </c>
      <c r="BT28" s="152" t="str">
        <f>IF(OR(ISERROR('Entrée des commentaires bruts'!#REF!),ISBLANK('Entrée des commentaires bruts'!#REF!)),"-",'Entrée des commentaires bruts'!#REF!)</f>
        <v>-</v>
      </c>
      <c r="BU28" s="152" t="str">
        <f>IF(OR(ISERROR('Entrée des commentaires bruts'!#REF!),ISBLANK('Entrée des commentaires bruts'!#REF!)),"-",'Entrée des commentaires bruts'!#REF!)</f>
        <v>-</v>
      </c>
      <c r="BV28" s="152" t="str">
        <f>IF(OR(ISERROR('Entrée des commentaires bruts'!#REF!),ISBLANK('Entrée des commentaires bruts'!#REF!)),"-",'Entrée des commentaires bruts'!#REF!)</f>
        <v>-</v>
      </c>
      <c r="BW28" s="152" t="str">
        <f>IF(OR(ISERROR('Entrée des commentaires bruts'!#REF!),ISBLANK('Entrée des commentaires bruts'!#REF!)),"-",'Entrée des commentaires bruts'!#REF!)</f>
        <v>-</v>
      </c>
      <c r="BX28" s="152" t="str">
        <f>IF(OR(ISERROR('Entrée des commentaires bruts'!#REF!),ISBLANK('Entrée des commentaires bruts'!#REF!)),"-",'Entrée des commentaires bruts'!#REF!)</f>
        <v>-</v>
      </c>
      <c r="BY28" s="152" t="str">
        <f>IF(OR(ISERROR('Entrée des commentaires bruts'!#REF!),ISBLANK('Entrée des commentaires bruts'!#REF!)),"-",'Entrée des commentaires bruts'!#REF!)</f>
        <v>-</v>
      </c>
      <c r="BZ28" s="152" t="str">
        <f>IF(OR(ISERROR('Entrée des commentaires bruts'!BJ23),ISBLANK('Entrée des commentaires bruts'!BJ23)),"-",'Entrée des commentaires bruts'!BJ23)</f>
        <v>-</v>
      </c>
      <c r="CA28" s="152" t="str">
        <f>IF(OR(ISERROR('Entrée des commentaires bruts'!BK23),ISBLANK('Entrée des commentaires bruts'!BK23)),"-",'Entrée des commentaires bruts'!BK23)</f>
        <v>-</v>
      </c>
      <c r="CB28" s="152" t="str">
        <f>IF(OR(ISERROR('Entrée des commentaires bruts'!BL23),ISBLANK('Entrée des commentaires bruts'!BL23)),"-",'Entrée des commentaires bruts'!BL23)</f>
        <v>-</v>
      </c>
      <c r="CC28" s="152" t="str">
        <f>IF(OR(ISERROR('Entrée des commentaires bruts'!BM23),ISBLANK('Entrée des commentaires bruts'!BM23)),"-",'Entrée des commentaires bruts'!BM23)</f>
        <v>-</v>
      </c>
      <c r="CD28" s="152" t="str">
        <f>IF(OR(ISERROR('Entrée des commentaires bruts'!BN23),ISBLANK('Entrée des commentaires bruts'!BN23)),"-",'Entrée des commentaires bruts'!BN23)</f>
        <v>-</v>
      </c>
      <c r="CE28" s="152" t="str">
        <f>IF(OR(ISERROR('Entrée des commentaires bruts'!BO23),ISBLANK('Entrée des commentaires bruts'!BO23)),"-",'Entrée des commentaires bruts'!BO23)</f>
        <v>-</v>
      </c>
      <c r="CF28" s="152" t="str">
        <f>IF(OR(ISERROR('Entrée des commentaires bruts'!BP23),ISBLANK('Entrée des commentaires bruts'!BP23)),"-",'Entrée des commentaires bruts'!BP23)</f>
        <v>-</v>
      </c>
      <c r="CG28" s="152" t="str">
        <f>IF(OR(ISERROR('Entrée des commentaires bruts'!#REF!),ISBLANK('Entrée des commentaires bruts'!#REF!)),"-",'Entrée des commentaires bruts'!#REF!)</f>
        <v>-</v>
      </c>
      <c r="CH28" s="152" t="str">
        <f>IF(OR(ISERROR('Entrée des commentaires bruts'!BQ23),ISBLANK('Entrée des commentaires bruts'!BQ23)),"-",'Entrée des commentaires bruts'!BQ23)</f>
        <v>-</v>
      </c>
      <c r="CI28" s="152" t="str">
        <f>IF(OR(ISERROR('Entrée des commentaires bruts'!BR23),ISBLANK('Entrée des commentaires bruts'!BR23)),"-",'Entrée des commentaires bruts'!BR23)</f>
        <v>-</v>
      </c>
      <c r="CJ28" s="152" t="str">
        <f>IF(OR(ISERROR('Entrée des commentaires bruts'!BS23),ISBLANK('Entrée des commentaires bruts'!BS23)),"-",'Entrée des commentaires bruts'!BS23)</f>
        <v>-</v>
      </c>
      <c r="CK28" s="152" t="str">
        <f>IF(OR(ISERROR('Entrée des commentaires bruts'!BT23),ISBLANK('Entrée des commentaires bruts'!BT23)),"-",'Entrée des commentaires bruts'!BT23)</f>
        <v>-</v>
      </c>
      <c r="CL28" s="152" t="str">
        <f>IF(OR(ISERROR('Entrée des commentaires bruts'!BU23),ISBLANK('Entrée des commentaires bruts'!BU23)),"-",'Entrée des commentaires bruts'!BU23)</f>
        <v>-</v>
      </c>
      <c r="CM28" s="152" t="str">
        <f>IF(OR(ISERROR('Entrée des commentaires bruts'!#REF!),ISBLANK('Entrée des commentaires bruts'!#REF!)),"-",'Entrée des commentaires bruts'!#REF!)</f>
        <v>-</v>
      </c>
      <c r="CN28" s="152" t="str">
        <f>IF(OR(ISERROR('Entrée des commentaires bruts'!#REF!),ISBLANK('Entrée des commentaires bruts'!#REF!)),"-",'Entrée des commentaires bruts'!#REF!)</f>
        <v>-</v>
      </c>
      <c r="CO28" s="152" t="str">
        <f>IF(OR(ISERROR('Entrée des commentaires bruts'!#REF!),ISBLANK('Entrée des commentaires bruts'!#REF!)),"-",'Entrée des commentaires bruts'!#REF!)</f>
        <v>-</v>
      </c>
      <c r="CP28" s="152" t="str">
        <f>IF(OR(ISERROR('Entrée des commentaires bruts'!#REF!),ISBLANK('Entrée des commentaires bruts'!#REF!)),"-",'Entrée des commentaires bruts'!#REF!)</f>
        <v>-</v>
      </c>
      <c r="CQ28" s="152" t="str">
        <f>IF(OR(ISERROR('Entrée des commentaires bruts'!#REF!),ISBLANK('Entrée des commentaires bruts'!#REF!)),"-",'Entrée des commentaires bruts'!#REF!)</f>
        <v>-</v>
      </c>
      <c r="CR28" s="152" t="str">
        <f>IF(OR(ISERROR('Entrée des commentaires bruts'!BV23),ISBLANK('Entrée des commentaires bruts'!BV23)),"-",'Entrée des commentaires bruts'!BV23)</f>
        <v>-</v>
      </c>
      <c r="CS28" s="152" t="str">
        <f>IF(OR(ISERROR('Entrée des commentaires bruts'!BW23),ISBLANK('Entrée des commentaires bruts'!BW23)),"-",'Entrée des commentaires bruts'!BW23)</f>
        <v>-</v>
      </c>
      <c r="CT28" s="152" t="str">
        <f>IF(OR(ISERROR('Entrée des commentaires bruts'!BX23),ISBLANK('Entrée des commentaires bruts'!BX23)),"-",'Entrée des commentaires bruts'!BX23)</f>
        <v>-</v>
      </c>
      <c r="CU28" s="153" t="str">
        <f>IF(OR(ISERROR('Entrée des commentaires bruts'!BY23),ISBLANK('Entrée des commentaires bruts'!BY23)),"-",'Entrée des commentaires bruts'!BY23)</f>
        <v>-</v>
      </c>
      <c r="CV28" s="153" t="str">
        <f>IF(OR(ISERROR('Entrée des commentaires bruts'!BZ23),ISBLANK('Entrée des commentaires bruts'!BZ23)),"-",'Entrée des commentaires bruts'!BZ23)</f>
        <v>-</v>
      </c>
      <c r="CW28" s="153" t="str">
        <f>IF(OR(ISERROR('Entrée des commentaires bruts'!CA23),ISBLANK('Entrée des commentaires bruts'!CA23)),"-",'Entrée des commentaires bruts'!CA23)</f>
        <v>-</v>
      </c>
      <c r="CX28" s="153" t="str">
        <f>IF(OR(ISERROR('Entrée des commentaires bruts'!CB23),ISBLANK('Entrée des commentaires bruts'!CB23)),"-",'Entrée des commentaires bruts'!CB23)</f>
        <v>-</v>
      </c>
      <c r="CY28" s="153" t="str">
        <f>IF(OR(ISERROR('Entrée des commentaires bruts'!CC23),ISBLANK('Entrée des commentaires bruts'!CC23)),"-",'Entrée des commentaires bruts'!CC23)</f>
        <v>-</v>
      </c>
      <c r="CZ28" s="153" t="str">
        <f>IF(OR(ISERROR('Entrée des commentaires bruts'!CD23),ISBLANK('Entrée des commentaires bruts'!CD23)),"-",'Entrée des commentaires bruts'!CD23)</f>
        <v>-</v>
      </c>
      <c r="DA28" s="153" t="str">
        <f>IF(OR(ISERROR('Entrée des commentaires bruts'!CE23),ISBLANK('Entrée des commentaires bruts'!CE23)),"-",'Entrée des commentaires bruts'!CE23)</f>
        <v>-</v>
      </c>
      <c r="DB28" s="153" t="str">
        <f>IF(OR(ISERROR('Entrée des commentaires bruts'!CF23),ISBLANK('Entrée des commentaires bruts'!CF23)),"-",'Entrée des commentaires bruts'!CF23)</f>
        <v>-</v>
      </c>
      <c r="DC28" s="153" t="str">
        <f>IF(OR(ISERROR('Entrée des commentaires bruts'!CG23),ISBLANK('Entrée des commentaires bruts'!CG23)),"-",'Entrée des commentaires bruts'!CG23)</f>
        <v>-</v>
      </c>
      <c r="DD28" s="153" t="str">
        <f>IF(OR(ISERROR('Entrée des commentaires bruts'!CH23),ISBLANK('Entrée des commentaires bruts'!CH23)),"-",'Entrée des commentaires bruts'!CH23)</f>
        <v>-</v>
      </c>
      <c r="DE28" s="153" t="str">
        <f>IF(OR(ISERROR('Entrée des commentaires bruts'!CI23),ISBLANK('Entrée des commentaires bruts'!CI23)),"-",'Entrée des commentaires bruts'!CI23)</f>
        <v>-</v>
      </c>
      <c r="DF28" s="153" t="str">
        <f>IF(OR(ISERROR('Entrée des commentaires bruts'!CJ23),ISBLANK('Entrée des commentaires bruts'!CJ23)),"-",'Entrée des commentaires bruts'!CJ23)</f>
        <v>-</v>
      </c>
      <c r="DG28" s="153" t="str">
        <f>IF(OR(ISERROR('Entrée des commentaires bruts'!CK23),ISBLANK('Entrée des commentaires bruts'!CK23)),"-",'Entrée des commentaires bruts'!CK23)</f>
        <v>-</v>
      </c>
      <c r="DH28" s="153" t="str">
        <f>IF(OR(ISERROR('Entrée des commentaires bruts'!CL23),ISBLANK('Entrée des commentaires bruts'!CL23)),"-",'Entrée des commentaires bruts'!CL23)</f>
        <v>-</v>
      </c>
      <c r="DI28" s="153" t="str">
        <f>IF(OR(ISERROR('Entrée des commentaires bruts'!CM23),ISBLANK('Entrée des commentaires bruts'!CM23)),"-",'Entrée des commentaires bruts'!CM23)</f>
        <v>-</v>
      </c>
      <c r="DJ28" s="153" t="str">
        <f>IF(OR(ISERROR('Entrée des commentaires bruts'!CN23),ISBLANK('Entrée des commentaires bruts'!CN23)),"-",'Entrée des commentaires bruts'!CN23)</f>
        <v>-</v>
      </c>
      <c r="DK28" s="153" t="str">
        <f>IF(OR(ISERROR('Entrée des commentaires bruts'!CO23),ISBLANK('Entrée des commentaires bruts'!CO23)),"-",'Entrée des commentaires bruts'!CO23)</f>
        <v>-</v>
      </c>
      <c r="DL28" s="153" t="str">
        <f>IF(OR(ISERROR('Entrée des commentaires bruts'!CP23),ISBLANK('Entrée des commentaires bruts'!CP23)),"-",'Entrée des commentaires bruts'!CP23)</f>
        <v>-</v>
      </c>
      <c r="DM28" s="153" t="str">
        <f>IF(OR(ISERROR('Entrée des commentaires bruts'!CQ23),ISBLANK('Entrée des commentaires bruts'!CQ23)),"-",'Entrée des commentaires bruts'!CQ23)</f>
        <v>-</v>
      </c>
      <c r="DN28" s="153" t="str">
        <f>IF(OR(ISERROR('Entrée des commentaires bruts'!CR23),ISBLANK('Entrée des commentaires bruts'!CR23)),"-",'Entrée des commentaires bruts'!CR23)</f>
        <v>-</v>
      </c>
      <c r="DO28" s="153" t="str">
        <f>IF(OR(ISERROR('Entrée des commentaires bruts'!CS23),ISBLANK('Entrée des commentaires bruts'!CS23)),"-",'Entrée des commentaires bruts'!CS23)</f>
        <v>-</v>
      </c>
      <c r="DP28" s="153" t="str">
        <f>IF(OR(ISERROR('Entrée des commentaires bruts'!CT23),ISBLANK('Entrée des commentaires bruts'!CT23)),"-",'Entrée des commentaires bruts'!CT23)</f>
        <v>-</v>
      </c>
      <c r="DQ28" s="153" t="str">
        <f>IF(OR(ISERROR('Entrée des commentaires bruts'!CU23),ISBLANK('Entrée des commentaires bruts'!CU23)),"-",'Entrée des commentaires bruts'!CU23)</f>
        <v>-</v>
      </c>
      <c r="DR28" s="153" t="str">
        <f>IF(OR(ISERROR('Entrée des commentaires bruts'!CV23),ISBLANK('Entrée des commentaires bruts'!CV23)),"-",'Entrée des commentaires bruts'!CV23)</f>
        <v>-</v>
      </c>
    </row>
    <row r="29" spans="1:122" ht="15" customHeight="1" x14ac:dyDescent="0.25">
      <c r="A29" s="152" t="str">
        <f>IF(OR(ISERROR('Entrée des commentaires bruts'!L24),ISBLANK('Entrée des commentaires bruts'!B24)),"-",'Entrée des commentaires bruts'!B24)</f>
        <v>-</v>
      </c>
      <c r="B29" s="152" t="str">
        <f>IF(OR(ISERROR('Entrée des commentaires bruts'!M24),ISBLANK('Entrée des commentaires bruts'!M24)),"-",'Entrée des commentaires bruts'!M24)</f>
        <v>-</v>
      </c>
      <c r="C29" s="152" t="str">
        <f>IF(OR(ISERROR('Entrée des commentaires bruts'!N24),ISBLANK('Entrée des commentaires bruts'!N24)),"-",'Entrée des commentaires bruts'!N24)</f>
        <v>-</v>
      </c>
      <c r="D29" s="152" t="str">
        <f>IF(OR(ISERROR('Entrée des commentaires bruts'!O24),ISBLANK('Entrée des commentaires bruts'!O24)),"-",'Entrée des commentaires bruts'!O24)</f>
        <v>-</v>
      </c>
      <c r="E29" s="152" t="str">
        <f>IF(OR(ISERROR('Entrée des commentaires bruts'!P24),ISBLANK('Entrée des commentaires bruts'!P24)),"-",'Entrée des commentaires bruts'!P24)</f>
        <v>-</v>
      </c>
      <c r="F29" s="152" t="str">
        <f>IF(OR(ISERROR('Entrée des commentaires bruts'!Q24),ISBLANK('Entrée des commentaires bruts'!Q24)),"-",'Entrée des commentaires bruts'!Q24)</f>
        <v>-</v>
      </c>
      <c r="G29" s="152" t="str">
        <f>IF(OR(ISERROR('Entrée des commentaires bruts'!R24),ISBLANK('Entrée des commentaires bruts'!R24)),"-",'Entrée des commentaires bruts'!R24)</f>
        <v>-</v>
      </c>
      <c r="H29" s="152" t="str">
        <f>IF(OR(ISERROR('Entrée des commentaires bruts'!S24),ISBLANK('Entrée des commentaires bruts'!S24)),"-",'Entrée des commentaires bruts'!S24)</f>
        <v>-</v>
      </c>
      <c r="I29" s="152" t="str">
        <f>IF(OR(ISERROR('Entrée des commentaires bruts'!T24),ISBLANK('Entrée des commentaires bruts'!T24)),"-",'Entrée des commentaires bruts'!T24)</f>
        <v>-</v>
      </c>
      <c r="J29" s="152" t="str">
        <f>IF(OR(ISERROR('Entrée des commentaires bruts'!U24),ISBLANK('Entrée des commentaires bruts'!U24)),"-",'Entrée des commentaires bruts'!U24)</f>
        <v>-</v>
      </c>
      <c r="K29" s="152" t="str">
        <f>IF(OR(ISERROR('Entrée des commentaires bruts'!#REF!),ISBLANK('Entrée des commentaires bruts'!#REF!)),"-",'Entrée des commentaires bruts'!#REF!)</f>
        <v>-</v>
      </c>
      <c r="L29" s="152" t="str">
        <f>IF(OR(ISERROR('Entrée des commentaires bruts'!#REF!),ISBLANK('Entrée des commentaires bruts'!#REF!)),"-",'Entrée des commentaires bruts'!#REF!)</f>
        <v>-</v>
      </c>
      <c r="M29" s="152" t="str">
        <f>IF(OR(ISERROR('Entrée des commentaires bruts'!#REF!),ISBLANK('Entrée des commentaires bruts'!#REF!)),"-",'Entrée des commentaires bruts'!#REF!)</f>
        <v>-</v>
      </c>
      <c r="N29" s="152" t="str">
        <f>IF(OR(ISERROR('Entrée des commentaires bruts'!#REF!),ISBLANK('Entrée des commentaires bruts'!#REF!)),"-",'Entrée des commentaires bruts'!#REF!)</f>
        <v>-</v>
      </c>
      <c r="O29" s="152" t="str">
        <f>IF(OR(ISERROR('Entrée des commentaires bruts'!#REF!),ISBLANK('Entrée des commentaires bruts'!#REF!)),"-",'Entrée des commentaires bruts'!#REF!)</f>
        <v>-</v>
      </c>
      <c r="P29" s="152" t="str">
        <f>IF(OR(ISERROR('Entrée des commentaires bruts'!#REF!),ISBLANK('Entrée des commentaires bruts'!#REF!)),"-",'Entrée des commentaires bruts'!#REF!)</f>
        <v>-</v>
      </c>
      <c r="Q29" s="152" t="str">
        <f>IF(OR(ISERROR('Entrée des commentaires bruts'!#REF!),ISBLANK('Entrée des commentaires bruts'!#REF!)),"-",'Entrée des commentaires bruts'!#REF!)</f>
        <v>-</v>
      </c>
      <c r="R29" s="152" t="str">
        <f>IF(OR(ISERROR('Entrée des commentaires bruts'!V24),ISBLANK('Entrée des commentaires bruts'!V24)),"-",'Entrée des commentaires bruts'!V24)</f>
        <v>-</v>
      </c>
      <c r="S29" s="152" t="str">
        <f>IF(OR(ISERROR('Entrée des commentaires bruts'!W24),ISBLANK('Entrée des commentaires bruts'!W24)),"-",'Entrée des commentaires bruts'!W24)</f>
        <v>-</v>
      </c>
      <c r="T29" s="152" t="str">
        <f>IF(OR(ISERROR('Entrée des commentaires bruts'!X24),ISBLANK('Entrée des commentaires bruts'!X24)),"-",'Entrée des commentaires bruts'!X24)</f>
        <v>-</v>
      </c>
      <c r="U29" s="152" t="str">
        <f>IF(OR(ISERROR('Entrée des commentaires bruts'!Y24),ISBLANK('Entrée des commentaires bruts'!Y24)),"-",'Entrée des commentaires bruts'!Y24)</f>
        <v>-</v>
      </c>
      <c r="V29" s="152" t="str">
        <f>IF(OR(ISERROR('Entrée des commentaires bruts'!Z24),ISBLANK('Entrée des commentaires bruts'!Z24)),"-",'Entrée des commentaires bruts'!Z24)</f>
        <v>-</v>
      </c>
      <c r="W29" s="152" t="str">
        <f>IF(OR(ISERROR('Entrée des commentaires bruts'!AA24),ISBLANK('Entrée des commentaires bruts'!AA24)),"-",'Entrée des commentaires bruts'!AA24)</f>
        <v>-</v>
      </c>
      <c r="X29" s="152" t="str">
        <f>IF(OR(ISERROR('Entrée des commentaires bruts'!AB24),ISBLANK('Entrée des commentaires bruts'!AB24)),"-",'Entrée des commentaires bruts'!AB24)</f>
        <v>-</v>
      </c>
      <c r="Y29" s="152" t="str">
        <f>IF(OR(ISERROR('Entrée des commentaires bruts'!AC24),ISBLANK('Entrée des commentaires bruts'!AC24)),"-",'Entrée des commentaires bruts'!AC24)</f>
        <v>-</v>
      </c>
      <c r="Z29" s="152" t="str">
        <f>IF(OR(ISERROR('Entrée des commentaires bruts'!AD24),ISBLANK('Entrée des commentaires bruts'!AD24)),"-",'Entrée des commentaires bruts'!AD24)</f>
        <v>-</v>
      </c>
      <c r="AA29" s="152" t="str">
        <f>IF(OR(ISERROR('Entrée des commentaires bruts'!AE24),ISBLANK('Entrée des commentaires bruts'!AE24)),"-",'Entrée des commentaires bruts'!AE24)</f>
        <v>-</v>
      </c>
      <c r="AB29" s="152" t="str">
        <f>IF(OR(ISERROR('Entrée des commentaires bruts'!AF24),ISBLANK('Entrée des commentaires bruts'!AF24)),"-",'Entrée des commentaires bruts'!AF24)</f>
        <v>-</v>
      </c>
      <c r="AC29" s="152" t="str">
        <f>IF(OR(ISERROR('Entrée des commentaires bruts'!AG24),ISBLANK('Entrée des commentaires bruts'!AG24)),"-",'Entrée des commentaires bruts'!AG24)</f>
        <v>-</v>
      </c>
      <c r="AD29" s="152" t="str">
        <f>IF(OR(ISERROR('Entrée des commentaires bruts'!#REF!),ISBLANK('Entrée des commentaires bruts'!#REF!)),"-",'Entrée des commentaires bruts'!#REF!)</f>
        <v>-</v>
      </c>
      <c r="AE29" s="152" t="str">
        <f>IF(OR(ISERROR('Entrée des commentaires bruts'!#REF!),ISBLANK('Entrée des commentaires bruts'!#REF!)),"-",'Entrée des commentaires bruts'!#REF!)</f>
        <v>-</v>
      </c>
      <c r="AF29" s="152" t="str">
        <f>IF(OR(ISERROR('Entrée des commentaires bruts'!#REF!),ISBLANK('Entrée des commentaires bruts'!#REF!)),"-",'Entrée des commentaires bruts'!#REF!)</f>
        <v>-</v>
      </c>
      <c r="AG29" s="152" t="str">
        <f>IF(OR(ISERROR('Entrée des commentaires bruts'!#REF!),ISBLANK('Entrée des commentaires bruts'!#REF!)),"-",'Entrée des commentaires bruts'!#REF!)</f>
        <v>-</v>
      </c>
      <c r="AH29" s="152" t="str">
        <f>IF(OR(ISERROR('Entrée des commentaires bruts'!#REF!),ISBLANK('Entrée des commentaires bruts'!#REF!)),"-",'Entrée des commentaires bruts'!#REF!)</f>
        <v>-</v>
      </c>
      <c r="AI29" s="152" t="str">
        <f>IF(OR(ISERROR('Entrée des commentaires bruts'!#REF!),ISBLANK('Entrée des commentaires bruts'!#REF!)),"-",'Entrée des commentaires bruts'!#REF!)</f>
        <v>-</v>
      </c>
      <c r="AJ29" s="152" t="str">
        <f>IF(OR(ISERROR('Entrée des commentaires bruts'!#REF!),ISBLANK('Entrée des commentaires bruts'!#REF!)),"-",'Entrée des commentaires bruts'!#REF!)</f>
        <v>-</v>
      </c>
      <c r="AK29" s="152" t="str">
        <f>IF(OR(ISERROR('Entrée des commentaires bruts'!#REF!),ISBLANK('Entrée des commentaires bruts'!#REF!)),"-",'Entrée des commentaires bruts'!#REF!)</f>
        <v>-</v>
      </c>
      <c r="AL29" s="152" t="str">
        <f>IF(OR(ISERROR('Entrée des commentaires bruts'!#REF!),ISBLANK('Entrée des commentaires bruts'!#REF!)),"-",'Entrée des commentaires bruts'!#REF!)</f>
        <v>-</v>
      </c>
      <c r="AM29" s="152" t="str">
        <f>IF(OR(ISERROR('Entrée des commentaires bruts'!#REF!),ISBLANK('Entrée des commentaires bruts'!#REF!)),"-",'Entrée des commentaires bruts'!#REF!)</f>
        <v>-</v>
      </c>
      <c r="AN29" s="152" t="str">
        <f>IF(OR(ISERROR('Entrée des commentaires bruts'!#REF!),ISBLANK('Entrée des commentaires bruts'!#REF!)),"-",'Entrée des commentaires bruts'!#REF!)</f>
        <v>-</v>
      </c>
      <c r="AO29" s="152" t="str">
        <f>IF(OR(ISERROR('Entrée des commentaires bruts'!#REF!),ISBLANK('Entrée des commentaires bruts'!#REF!)),"-",'Entrée des commentaires bruts'!#REF!)</f>
        <v>-</v>
      </c>
      <c r="AP29" s="152" t="str">
        <f>IF(OR(ISERROR('Entrée des commentaires bruts'!AH24),ISBLANK('Entrée des commentaires bruts'!AH24)),"-",'Entrée des commentaires bruts'!AH24)</f>
        <v>-</v>
      </c>
      <c r="AQ29" s="152" t="str">
        <f>IF(OR(ISERROR('Entrée des commentaires bruts'!AI24),ISBLANK('Entrée des commentaires bruts'!AI24)),"-",'Entrée des commentaires bruts'!AI24)</f>
        <v>-</v>
      </c>
      <c r="AR29" s="152" t="str">
        <f>IF(OR(ISERROR('Entrée des commentaires bruts'!AJ24),ISBLANK('Entrée des commentaires bruts'!AJ24)),"-",'Entrée des commentaires bruts'!AJ24)</f>
        <v>-</v>
      </c>
      <c r="AS29" s="152" t="str">
        <f>IF(OR(ISERROR('Entrée des commentaires bruts'!AK24),ISBLANK('Entrée des commentaires bruts'!AK24)),"-",'Entrée des commentaires bruts'!AK24)</f>
        <v>-</v>
      </c>
      <c r="AT29" s="152" t="str">
        <f>IF(OR(ISERROR('Entrée des commentaires bruts'!AL24),ISBLANK('Entrée des commentaires bruts'!AL24)),"-",'Entrée des commentaires bruts'!AL24)</f>
        <v>-</v>
      </c>
      <c r="AU29" s="152" t="str">
        <f>IF(OR(ISERROR('Entrée des commentaires bruts'!AM24),ISBLANK('Entrée des commentaires bruts'!AM24)),"-",'Entrée des commentaires bruts'!AM24)</f>
        <v>-</v>
      </c>
      <c r="AV29" s="152" t="str">
        <f>IF(OR(ISERROR('Entrée des commentaires bruts'!AN24),ISBLANK('Entrée des commentaires bruts'!AN24)),"-",'Entrée des commentaires bruts'!AN24)</f>
        <v>-</v>
      </c>
      <c r="AW29" s="152" t="str">
        <f>IF(OR(ISERROR('Entrée des commentaires bruts'!AO24),ISBLANK('Entrée des commentaires bruts'!AO24)),"-",'Entrée des commentaires bruts'!AO24)</f>
        <v>-</v>
      </c>
      <c r="AX29" s="152" t="str">
        <f>IF(OR(ISERROR('Entrée des commentaires bruts'!AP24),ISBLANK('Entrée des commentaires bruts'!AP24)),"-",'Entrée des commentaires bruts'!AP24)</f>
        <v>-</v>
      </c>
      <c r="AY29" s="152" t="str">
        <f>IF(OR(ISERROR('Entrée des commentaires bruts'!AY24),ISBLANK('Entrée des commentaires bruts'!AY24)),"-",'Entrée des commentaires bruts'!AY24)</f>
        <v>-</v>
      </c>
      <c r="AZ29" s="152" t="str">
        <f>IF(OR(ISERROR('Entrée des commentaires bruts'!AZ24),ISBLANK('Entrée des commentaires bruts'!AZ24)),"-",'Entrée des commentaires bruts'!AZ24)</f>
        <v>-</v>
      </c>
      <c r="BA29" s="152" t="str">
        <f>IF(OR(ISERROR('Entrée des commentaires bruts'!BA24),ISBLANK('Entrée des commentaires bruts'!BA24)),"-",'Entrée des commentaires bruts'!BA24)</f>
        <v>-</v>
      </c>
      <c r="BB29" s="152" t="str">
        <f>IF(OR(ISERROR('Entrée des commentaires bruts'!BB24),ISBLANK('Entrée des commentaires bruts'!BB24)),"-",'Entrée des commentaires bruts'!BB24)</f>
        <v>-</v>
      </c>
      <c r="BC29" s="152" t="str">
        <f>IF(OR(ISERROR('Entrée des commentaires bruts'!BC24),ISBLANK('Entrée des commentaires bruts'!BC24)),"-",'Entrée des commentaires bruts'!BC24)</f>
        <v>-</v>
      </c>
      <c r="BD29" s="152" t="str">
        <f>IF(OR(ISERROR('Entrée des commentaires bruts'!BD24),ISBLANK('Entrée des commentaires bruts'!BD24)),"-",'Entrée des commentaires bruts'!BD24)</f>
        <v>-</v>
      </c>
      <c r="BE29" s="152" t="str">
        <f>IF(OR(ISERROR('Entrée des commentaires bruts'!BE24),ISBLANK('Entrée des commentaires bruts'!BE24)),"-",'Entrée des commentaires bruts'!BE24)</f>
        <v>-</v>
      </c>
      <c r="BF29" s="152" t="str">
        <f>IF(OR(ISERROR('Entrée des commentaires bruts'!BF24),ISBLANK('Entrée des commentaires bruts'!BF24)),"-",'Entrée des commentaires bruts'!BF24)</f>
        <v>-</v>
      </c>
      <c r="BG29" s="152" t="str">
        <f>IF(OR(ISERROR('Entrée des commentaires bruts'!BG24),ISBLANK('Entrée des commentaires bruts'!BG24)),"-",'Entrée des commentaires bruts'!BG24)</f>
        <v>-</v>
      </c>
      <c r="BH29" s="152" t="str">
        <f>IF(OR(ISERROR('Entrée des commentaires bruts'!BH24),ISBLANK('Entrée des commentaires bruts'!BH24)),"-",'Entrée des commentaires bruts'!BH24)</f>
        <v>-</v>
      </c>
      <c r="BI29" s="152" t="str">
        <f>IF(OR(ISERROR('Entrée des commentaires bruts'!BI24),ISBLANK('Entrée des commentaires bruts'!BI24)),"-",'Entrée des commentaires bruts'!BI24)</f>
        <v>-</v>
      </c>
      <c r="BJ29" s="152" t="str">
        <f>IF(OR(ISERROR('Entrée des commentaires bruts'!#REF!),ISBLANK('Entrée des commentaires bruts'!#REF!)),"-",'Entrée des commentaires bruts'!#REF!)</f>
        <v>-</v>
      </c>
      <c r="BK29" s="152" t="str">
        <f>IF(OR(ISERROR('Entrée des commentaires bruts'!#REF!),ISBLANK('Entrée des commentaires bruts'!#REF!)),"-",'Entrée des commentaires bruts'!#REF!)</f>
        <v>-</v>
      </c>
      <c r="BL29" s="152" t="str">
        <f>IF(OR(ISERROR('Entrée des commentaires bruts'!#REF!),ISBLANK('Entrée des commentaires bruts'!#REF!)),"-",'Entrée des commentaires bruts'!#REF!)</f>
        <v>-</v>
      </c>
      <c r="BM29" s="152" t="str">
        <f>IF(OR(ISERROR('Entrée des commentaires bruts'!#REF!),ISBLANK('Entrée des commentaires bruts'!#REF!)),"-",'Entrée des commentaires bruts'!#REF!)</f>
        <v>-</v>
      </c>
      <c r="BN29" s="152" t="str">
        <f>IF(OR(ISERROR('Entrée des commentaires bruts'!#REF!),ISBLANK('Entrée des commentaires bruts'!#REF!)),"-",'Entrée des commentaires bruts'!#REF!)</f>
        <v>-</v>
      </c>
      <c r="BO29" s="152" t="str">
        <f>IF(OR(ISERROR('Entrée des commentaires bruts'!#REF!),ISBLANK('Entrée des commentaires bruts'!#REF!)),"-",'Entrée des commentaires bruts'!#REF!)</f>
        <v>-</v>
      </c>
      <c r="BP29" s="152" t="str">
        <f>IF(OR(ISERROR('Entrée des commentaires bruts'!#REF!),ISBLANK('Entrée des commentaires bruts'!#REF!)),"-",'Entrée des commentaires bruts'!#REF!)</f>
        <v>-</v>
      </c>
      <c r="BQ29" s="152" t="str">
        <f>IF(OR(ISERROR('Entrée des commentaires bruts'!#REF!),ISBLANK('Entrée des commentaires bruts'!#REF!)),"-",'Entrée des commentaires bruts'!#REF!)</f>
        <v>-</v>
      </c>
      <c r="BR29" s="152" t="str">
        <f>IF(OR(ISERROR('Entrée des commentaires bruts'!#REF!),ISBLANK('Entrée des commentaires bruts'!#REF!)),"-",'Entrée des commentaires bruts'!#REF!)</f>
        <v>-</v>
      </c>
      <c r="BS29" s="152" t="str">
        <f>IF(OR(ISERROR('Entrée des commentaires bruts'!#REF!),ISBLANK('Entrée des commentaires bruts'!#REF!)),"-",'Entrée des commentaires bruts'!#REF!)</f>
        <v>-</v>
      </c>
      <c r="BT29" s="152" t="str">
        <f>IF(OR(ISERROR('Entrée des commentaires bruts'!#REF!),ISBLANK('Entrée des commentaires bruts'!#REF!)),"-",'Entrée des commentaires bruts'!#REF!)</f>
        <v>-</v>
      </c>
      <c r="BU29" s="152" t="str">
        <f>IF(OR(ISERROR('Entrée des commentaires bruts'!#REF!),ISBLANK('Entrée des commentaires bruts'!#REF!)),"-",'Entrée des commentaires bruts'!#REF!)</f>
        <v>-</v>
      </c>
      <c r="BV29" s="152" t="str">
        <f>IF(OR(ISERROR('Entrée des commentaires bruts'!#REF!),ISBLANK('Entrée des commentaires bruts'!#REF!)),"-",'Entrée des commentaires bruts'!#REF!)</f>
        <v>-</v>
      </c>
      <c r="BW29" s="152" t="str">
        <f>IF(OR(ISERROR('Entrée des commentaires bruts'!#REF!),ISBLANK('Entrée des commentaires bruts'!#REF!)),"-",'Entrée des commentaires bruts'!#REF!)</f>
        <v>-</v>
      </c>
      <c r="BX29" s="152" t="str">
        <f>IF(OR(ISERROR('Entrée des commentaires bruts'!#REF!),ISBLANK('Entrée des commentaires bruts'!#REF!)),"-",'Entrée des commentaires bruts'!#REF!)</f>
        <v>-</v>
      </c>
      <c r="BY29" s="152" t="str">
        <f>IF(OR(ISERROR('Entrée des commentaires bruts'!#REF!),ISBLANK('Entrée des commentaires bruts'!#REF!)),"-",'Entrée des commentaires bruts'!#REF!)</f>
        <v>-</v>
      </c>
      <c r="BZ29" s="152" t="str">
        <f>IF(OR(ISERROR('Entrée des commentaires bruts'!BJ24),ISBLANK('Entrée des commentaires bruts'!BJ24)),"-",'Entrée des commentaires bruts'!BJ24)</f>
        <v>-</v>
      </c>
      <c r="CA29" s="152" t="str">
        <f>IF(OR(ISERROR('Entrée des commentaires bruts'!BK24),ISBLANK('Entrée des commentaires bruts'!BK24)),"-",'Entrée des commentaires bruts'!BK24)</f>
        <v>-</v>
      </c>
      <c r="CB29" s="152" t="str">
        <f>IF(OR(ISERROR('Entrée des commentaires bruts'!BL24),ISBLANK('Entrée des commentaires bruts'!BL24)),"-",'Entrée des commentaires bruts'!BL24)</f>
        <v>-</v>
      </c>
      <c r="CC29" s="152" t="str">
        <f>IF(OR(ISERROR('Entrée des commentaires bruts'!BM24),ISBLANK('Entrée des commentaires bruts'!BM24)),"-",'Entrée des commentaires bruts'!BM24)</f>
        <v>-</v>
      </c>
      <c r="CD29" s="152" t="str">
        <f>IF(OR(ISERROR('Entrée des commentaires bruts'!BN24),ISBLANK('Entrée des commentaires bruts'!BN24)),"-",'Entrée des commentaires bruts'!BN24)</f>
        <v>-</v>
      </c>
      <c r="CE29" s="152" t="str">
        <f>IF(OR(ISERROR('Entrée des commentaires bruts'!BO24),ISBLANK('Entrée des commentaires bruts'!BO24)),"-",'Entrée des commentaires bruts'!BO24)</f>
        <v>-</v>
      </c>
      <c r="CF29" s="152" t="str">
        <f>IF(OR(ISERROR('Entrée des commentaires bruts'!BP24),ISBLANK('Entrée des commentaires bruts'!BP24)),"-",'Entrée des commentaires bruts'!BP24)</f>
        <v>-</v>
      </c>
      <c r="CG29" s="152" t="str">
        <f>IF(OR(ISERROR('Entrée des commentaires bruts'!#REF!),ISBLANK('Entrée des commentaires bruts'!#REF!)),"-",'Entrée des commentaires bruts'!#REF!)</f>
        <v>-</v>
      </c>
      <c r="CH29" s="152" t="str">
        <f>IF(OR(ISERROR('Entrée des commentaires bruts'!BQ24),ISBLANK('Entrée des commentaires bruts'!BQ24)),"-",'Entrée des commentaires bruts'!BQ24)</f>
        <v>-</v>
      </c>
      <c r="CI29" s="152" t="str">
        <f>IF(OR(ISERROR('Entrée des commentaires bruts'!BR24),ISBLANK('Entrée des commentaires bruts'!BR24)),"-",'Entrée des commentaires bruts'!BR24)</f>
        <v>-</v>
      </c>
      <c r="CJ29" s="152" t="str">
        <f>IF(OR(ISERROR('Entrée des commentaires bruts'!BS24),ISBLANK('Entrée des commentaires bruts'!BS24)),"-",'Entrée des commentaires bruts'!BS24)</f>
        <v>-</v>
      </c>
      <c r="CK29" s="152" t="str">
        <f>IF(OR(ISERROR('Entrée des commentaires bruts'!BT24),ISBLANK('Entrée des commentaires bruts'!BT24)),"-",'Entrée des commentaires bruts'!BT24)</f>
        <v>-</v>
      </c>
      <c r="CL29" s="152" t="str">
        <f>IF(OR(ISERROR('Entrée des commentaires bruts'!BU24),ISBLANK('Entrée des commentaires bruts'!BU24)),"-",'Entrée des commentaires bruts'!BU24)</f>
        <v>-</v>
      </c>
      <c r="CM29" s="152" t="str">
        <f>IF(OR(ISERROR('Entrée des commentaires bruts'!#REF!),ISBLANK('Entrée des commentaires bruts'!#REF!)),"-",'Entrée des commentaires bruts'!#REF!)</f>
        <v>-</v>
      </c>
      <c r="CN29" s="152" t="str">
        <f>IF(OR(ISERROR('Entrée des commentaires bruts'!#REF!),ISBLANK('Entrée des commentaires bruts'!#REF!)),"-",'Entrée des commentaires bruts'!#REF!)</f>
        <v>-</v>
      </c>
      <c r="CO29" s="152" t="str">
        <f>IF(OR(ISERROR('Entrée des commentaires bruts'!#REF!),ISBLANK('Entrée des commentaires bruts'!#REF!)),"-",'Entrée des commentaires bruts'!#REF!)</f>
        <v>-</v>
      </c>
      <c r="CP29" s="152" t="str">
        <f>IF(OR(ISERROR('Entrée des commentaires bruts'!#REF!),ISBLANK('Entrée des commentaires bruts'!#REF!)),"-",'Entrée des commentaires bruts'!#REF!)</f>
        <v>-</v>
      </c>
      <c r="CQ29" s="152" t="str">
        <f>IF(OR(ISERROR('Entrée des commentaires bruts'!#REF!),ISBLANK('Entrée des commentaires bruts'!#REF!)),"-",'Entrée des commentaires bruts'!#REF!)</f>
        <v>-</v>
      </c>
      <c r="CR29" s="152" t="str">
        <f>IF(OR(ISERROR('Entrée des commentaires bruts'!BV24),ISBLANK('Entrée des commentaires bruts'!BV24)),"-",'Entrée des commentaires bruts'!BV24)</f>
        <v>-</v>
      </c>
      <c r="CS29" s="152" t="str">
        <f>IF(OR(ISERROR('Entrée des commentaires bruts'!BW24),ISBLANK('Entrée des commentaires bruts'!BW24)),"-",'Entrée des commentaires bruts'!BW24)</f>
        <v>-</v>
      </c>
      <c r="CT29" s="152" t="str">
        <f>IF(OR(ISERROR('Entrée des commentaires bruts'!BX24),ISBLANK('Entrée des commentaires bruts'!BX24)),"-",'Entrée des commentaires bruts'!BX24)</f>
        <v>-</v>
      </c>
      <c r="CU29" s="153" t="str">
        <f>IF(OR(ISERROR('Entrée des commentaires bruts'!BY24),ISBLANK('Entrée des commentaires bruts'!BY24)),"-",'Entrée des commentaires bruts'!BY24)</f>
        <v>-</v>
      </c>
      <c r="CV29" s="153" t="str">
        <f>IF(OR(ISERROR('Entrée des commentaires bruts'!BZ24),ISBLANK('Entrée des commentaires bruts'!BZ24)),"-",'Entrée des commentaires bruts'!BZ24)</f>
        <v>-</v>
      </c>
      <c r="CW29" s="153" t="str">
        <f>IF(OR(ISERROR('Entrée des commentaires bruts'!CA24),ISBLANK('Entrée des commentaires bruts'!CA24)),"-",'Entrée des commentaires bruts'!CA24)</f>
        <v>-</v>
      </c>
      <c r="CX29" s="153" t="str">
        <f>IF(OR(ISERROR('Entrée des commentaires bruts'!CB24),ISBLANK('Entrée des commentaires bruts'!CB24)),"-",'Entrée des commentaires bruts'!CB24)</f>
        <v>-</v>
      </c>
      <c r="CY29" s="153" t="str">
        <f>IF(OR(ISERROR('Entrée des commentaires bruts'!CC24),ISBLANK('Entrée des commentaires bruts'!CC24)),"-",'Entrée des commentaires bruts'!CC24)</f>
        <v>-</v>
      </c>
      <c r="CZ29" s="153" t="str">
        <f>IF(OR(ISERROR('Entrée des commentaires bruts'!CD24),ISBLANK('Entrée des commentaires bruts'!CD24)),"-",'Entrée des commentaires bruts'!CD24)</f>
        <v>-</v>
      </c>
      <c r="DA29" s="153" t="str">
        <f>IF(OR(ISERROR('Entrée des commentaires bruts'!CE24),ISBLANK('Entrée des commentaires bruts'!CE24)),"-",'Entrée des commentaires bruts'!CE24)</f>
        <v>-</v>
      </c>
      <c r="DB29" s="153" t="str">
        <f>IF(OR(ISERROR('Entrée des commentaires bruts'!CF24),ISBLANK('Entrée des commentaires bruts'!CF24)),"-",'Entrée des commentaires bruts'!CF24)</f>
        <v>-</v>
      </c>
      <c r="DC29" s="153" t="str">
        <f>IF(OR(ISERROR('Entrée des commentaires bruts'!CG24),ISBLANK('Entrée des commentaires bruts'!CG24)),"-",'Entrée des commentaires bruts'!CG24)</f>
        <v>-</v>
      </c>
      <c r="DD29" s="153" t="str">
        <f>IF(OR(ISERROR('Entrée des commentaires bruts'!CH24),ISBLANK('Entrée des commentaires bruts'!CH24)),"-",'Entrée des commentaires bruts'!CH24)</f>
        <v>-</v>
      </c>
      <c r="DE29" s="153" t="str">
        <f>IF(OR(ISERROR('Entrée des commentaires bruts'!CI24),ISBLANK('Entrée des commentaires bruts'!CI24)),"-",'Entrée des commentaires bruts'!CI24)</f>
        <v>-</v>
      </c>
      <c r="DF29" s="153" t="str">
        <f>IF(OR(ISERROR('Entrée des commentaires bruts'!CJ24),ISBLANK('Entrée des commentaires bruts'!CJ24)),"-",'Entrée des commentaires bruts'!CJ24)</f>
        <v>-</v>
      </c>
      <c r="DG29" s="153" t="str">
        <f>IF(OR(ISERROR('Entrée des commentaires bruts'!CK24),ISBLANK('Entrée des commentaires bruts'!CK24)),"-",'Entrée des commentaires bruts'!CK24)</f>
        <v>-</v>
      </c>
      <c r="DH29" s="153" t="str">
        <f>IF(OR(ISERROR('Entrée des commentaires bruts'!CL24),ISBLANK('Entrée des commentaires bruts'!CL24)),"-",'Entrée des commentaires bruts'!CL24)</f>
        <v>-</v>
      </c>
      <c r="DI29" s="153" t="str">
        <f>IF(OR(ISERROR('Entrée des commentaires bruts'!CM24),ISBLANK('Entrée des commentaires bruts'!CM24)),"-",'Entrée des commentaires bruts'!CM24)</f>
        <v>-</v>
      </c>
      <c r="DJ29" s="153" t="str">
        <f>IF(OR(ISERROR('Entrée des commentaires bruts'!CN24),ISBLANK('Entrée des commentaires bruts'!CN24)),"-",'Entrée des commentaires bruts'!CN24)</f>
        <v>-</v>
      </c>
      <c r="DK29" s="153" t="str">
        <f>IF(OR(ISERROR('Entrée des commentaires bruts'!CO24),ISBLANK('Entrée des commentaires bruts'!CO24)),"-",'Entrée des commentaires bruts'!CO24)</f>
        <v>-</v>
      </c>
      <c r="DL29" s="153" t="str">
        <f>IF(OR(ISERROR('Entrée des commentaires bruts'!CP24),ISBLANK('Entrée des commentaires bruts'!CP24)),"-",'Entrée des commentaires bruts'!CP24)</f>
        <v>-</v>
      </c>
      <c r="DM29" s="153" t="str">
        <f>IF(OR(ISERROR('Entrée des commentaires bruts'!CQ24),ISBLANK('Entrée des commentaires bruts'!CQ24)),"-",'Entrée des commentaires bruts'!CQ24)</f>
        <v>-</v>
      </c>
      <c r="DN29" s="153" t="str">
        <f>IF(OR(ISERROR('Entrée des commentaires bruts'!CR24),ISBLANK('Entrée des commentaires bruts'!CR24)),"-",'Entrée des commentaires bruts'!CR24)</f>
        <v>-</v>
      </c>
      <c r="DO29" s="153" t="str">
        <f>IF(OR(ISERROR('Entrée des commentaires bruts'!CS24),ISBLANK('Entrée des commentaires bruts'!CS24)),"-",'Entrée des commentaires bruts'!CS24)</f>
        <v>-</v>
      </c>
      <c r="DP29" s="153" t="str">
        <f>IF(OR(ISERROR('Entrée des commentaires bruts'!CT24),ISBLANK('Entrée des commentaires bruts'!CT24)),"-",'Entrée des commentaires bruts'!CT24)</f>
        <v>-</v>
      </c>
      <c r="DQ29" s="153" t="str">
        <f>IF(OR(ISERROR('Entrée des commentaires bruts'!CU24),ISBLANK('Entrée des commentaires bruts'!CU24)),"-",'Entrée des commentaires bruts'!CU24)</f>
        <v>-</v>
      </c>
      <c r="DR29" s="153" t="str">
        <f>IF(OR(ISERROR('Entrée des commentaires bruts'!CV24),ISBLANK('Entrée des commentaires bruts'!CV24)),"-",'Entrée des commentaires bruts'!CV24)</f>
        <v>-</v>
      </c>
    </row>
    <row r="30" spans="1:122" ht="15" customHeight="1" x14ac:dyDescent="0.25">
      <c r="A30" s="152" t="str">
        <f>IF(OR(ISERROR('Entrée des commentaires bruts'!L25),ISBLANK('Entrée des commentaires bruts'!B25)),"-",'Entrée des commentaires bruts'!B25)</f>
        <v>-</v>
      </c>
      <c r="B30" s="152" t="str">
        <f>IF(OR(ISERROR('Entrée des commentaires bruts'!M25),ISBLANK('Entrée des commentaires bruts'!M25)),"-",'Entrée des commentaires bruts'!M25)</f>
        <v>-</v>
      </c>
      <c r="C30" s="152" t="str">
        <f>IF(OR(ISERROR('Entrée des commentaires bruts'!N25),ISBLANK('Entrée des commentaires bruts'!N25)),"-",'Entrée des commentaires bruts'!N25)</f>
        <v>-</v>
      </c>
      <c r="D30" s="152" t="str">
        <f>IF(OR(ISERROR('Entrée des commentaires bruts'!O25),ISBLANK('Entrée des commentaires bruts'!O25)),"-",'Entrée des commentaires bruts'!O25)</f>
        <v>-</v>
      </c>
      <c r="E30" s="152" t="str">
        <f>IF(OR(ISERROR('Entrée des commentaires bruts'!P25),ISBLANK('Entrée des commentaires bruts'!P25)),"-",'Entrée des commentaires bruts'!P25)</f>
        <v>-</v>
      </c>
      <c r="F30" s="152" t="str">
        <f>IF(OR(ISERROR('Entrée des commentaires bruts'!Q25),ISBLANK('Entrée des commentaires bruts'!Q25)),"-",'Entrée des commentaires bruts'!Q25)</f>
        <v>-</v>
      </c>
      <c r="G30" s="152" t="str">
        <f>IF(OR(ISERROR('Entrée des commentaires bruts'!R25),ISBLANK('Entrée des commentaires bruts'!R25)),"-",'Entrée des commentaires bruts'!R25)</f>
        <v>-</v>
      </c>
      <c r="H30" s="152" t="str">
        <f>IF(OR(ISERROR('Entrée des commentaires bruts'!S25),ISBLANK('Entrée des commentaires bruts'!S25)),"-",'Entrée des commentaires bruts'!S25)</f>
        <v>-</v>
      </c>
      <c r="I30" s="152" t="str">
        <f>IF(OR(ISERROR('Entrée des commentaires bruts'!T25),ISBLANK('Entrée des commentaires bruts'!T25)),"-",'Entrée des commentaires bruts'!T25)</f>
        <v>-</v>
      </c>
      <c r="J30" s="152" t="str">
        <f>IF(OR(ISERROR('Entrée des commentaires bruts'!U25),ISBLANK('Entrée des commentaires bruts'!U25)),"-",'Entrée des commentaires bruts'!U25)</f>
        <v>-</v>
      </c>
      <c r="K30" s="152" t="str">
        <f>IF(OR(ISERROR('Entrée des commentaires bruts'!#REF!),ISBLANK('Entrée des commentaires bruts'!#REF!)),"-",'Entrée des commentaires bruts'!#REF!)</f>
        <v>-</v>
      </c>
      <c r="L30" s="152" t="str">
        <f>IF(OR(ISERROR('Entrée des commentaires bruts'!#REF!),ISBLANK('Entrée des commentaires bruts'!#REF!)),"-",'Entrée des commentaires bruts'!#REF!)</f>
        <v>-</v>
      </c>
      <c r="M30" s="152" t="str">
        <f>IF(OR(ISERROR('Entrée des commentaires bruts'!#REF!),ISBLANK('Entrée des commentaires bruts'!#REF!)),"-",'Entrée des commentaires bruts'!#REF!)</f>
        <v>-</v>
      </c>
      <c r="N30" s="152" t="str">
        <f>IF(OR(ISERROR('Entrée des commentaires bruts'!#REF!),ISBLANK('Entrée des commentaires bruts'!#REF!)),"-",'Entrée des commentaires bruts'!#REF!)</f>
        <v>-</v>
      </c>
      <c r="O30" s="152" t="str">
        <f>IF(OR(ISERROR('Entrée des commentaires bruts'!#REF!),ISBLANK('Entrée des commentaires bruts'!#REF!)),"-",'Entrée des commentaires bruts'!#REF!)</f>
        <v>-</v>
      </c>
      <c r="P30" s="152" t="str">
        <f>IF(OR(ISERROR('Entrée des commentaires bruts'!#REF!),ISBLANK('Entrée des commentaires bruts'!#REF!)),"-",'Entrée des commentaires bruts'!#REF!)</f>
        <v>-</v>
      </c>
      <c r="Q30" s="152" t="str">
        <f>IF(OR(ISERROR('Entrée des commentaires bruts'!#REF!),ISBLANK('Entrée des commentaires bruts'!#REF!)),"-",'Entrée des commentaires bruts'!#REF!)</f>
        <v>-</v>
      </c>
      <c r="R30" s="152" t="str">
        <f>IF(OR(ISERROR('Entrée des commentaires bruts'!V25),ISBLANK('Entrée des commentaires bruts'!V25)),"-",'Entrée des commentaires bruts'!V25)</f>
        <v>-</v>
      </c>
      <c r="S30" s="152" t="str">
        <f>IF(OR(ISERROR('Entrée des commentaires bruts'!W25),ISBLANK('Entrée des commentaires bruts'!W25)),"-",'Entrée des commentaires bruts'!W25)</f>
        <v>-</v>
      </c>
      <c r="T30" s="152" t="str">
        <f>IF(OR(ISERROR('Entrée des commentaires bruts'!X25),ISBLANK('Entrée des commentaires bruts'!X25)),"-",'Entrée des commentaires bruts'!X25)</f>
        <v>-</v>
      </c>
      <c r="U30" s="152" t="str">
        <f>IF(OR(ISERROR('Entrée des commentaires bruts'!Y25),ISBLANK('Entrée des commentaires bruts'!Y25)),"-",'Entrée des commentaires bruts'!Y25)</f>
        <v>-</v>
      </c>
      <c r="V30" s="152" t="str">
        <f>IF(OR(ISERROR('Entrée des commentaires bruts'!Z25),ISBLANK('Entrée des commentaires bruts'!Z25)),"-",'Entrée des commentaires bruts'!Z25)</f>
        <v>-</v>
      </c>
      <c r="W30" s="152" t="str">
        <f>IF(OR(ISERROR('Entrée des commentaires bruts'!AA25),ISBLANK('Entrée des commentaires bruts'!AA25)),"-",'Entrée des commentaires bruts'!AA25)</f>
        <v>-</v>
      </c>
      <c r="X30" s="152" t="str">
        <f>IF(OR(ISERROR('Entrée des commentaires bruts'!AB25),ISBLANK('Entrée des commentaires bruts'!AB25)),"-",'Entrée des commentaires bruts'!AB25)</f>
        <v>-</v>
      </c>
      <c r="Y30" s="152" t="str">
        <f>IF(OR(ISERROR('Entrée des commentaires bruts'!AC25),ISBLANK('Entrée des commentaires bruts'!AC25)),"-",'Entrée des commentaires bruts'!AC25)</f>
        <v>-</v>
      </c>
      <c r="Z30" s="152" t="str">
        <f>IF(OR(ISERROR('Entrée des commentaires bruts'!AD25),ISBLANK('Entrée des commentaires bruts'!AD25)),"-",'Entrée des commentaires bruts'!AD25)</f>
        <v>-</v>
      </c>
      <c r="AA30" s="152" t="str">
        <f>IF(OR(ISERROR('Entrée des commentaires bruts'!AE25),ISBLANK('Entrée des commentaires bruts'!AE25)),"-",'Entrée des commentaires bruts'!AE25)</f>
        <v>-</v>
      </c>
      <c r="AB30" s="152" t="str">
        <f>IF(OR(ISERROR('Entrée des commentaires bruts'!AF25),ISBLANK('Entrée des commentaires bruts'!AF25)),"-",'Entrée des commentaires bruts'!AF25)</f>
        <v>-</v>
      </c>
      <c r="AC30" s="152" t="str">
        <f>IF(OR(ISERROR('Entrée des commentaires bruts'!AG25),ISBLANK('Entrée des commentaires bruts'!AG25)),"-",'Entrée des commentaires bruts'!AG25)</f>
        <v>-</v>
      </c>
      <c r="AD30" s="152" t="str">
        <f>IF(OR(ISERROR('Entrée des commentaires bruts'!#REF!),ISBLANK('Entrée des commentaires bruts'!#REF!)),"-",'Entrée des commentaires bruts'!#REF!)</f>
        <v>-</v>
      </c>
      <c r="AE30" s="152" t="str">
        <f>IF(OR(ISERROR('Entrée des commentaires bruts'!#REF!),ISBLANK('Entrée des commentaires bruts'!#REF!)),"-",'Entrée des commentaires bruts'!#REF!)</f>
        <v>-</v>
      </c>
      <c r="AF30" s="152" t="str">
        <f>IF(OR(ISERROR('Entrée des commentaires bruts'!#REF!),ISBLANK('Entrée des commentaires bruts'!#REF!)),"-",'Entrée des commentaires bruts'!#REF!)</f>
        <v>-</v>
      </c>
      <c r="AG30" s="152" t="str">
        <f>IF(OR(ISERROR('Entrée des commentaires bruts'!#REF!),ISBLANK('Entrée des commentaires bruts'!#REF!)),"-",'Entrée des commentaires bruts'!#REF!)</f>
        <v>-</v>
      </c>
      <c r="AH30" s="152" t="str">
        <f>IF(OR(ISERROR('Entrée des commentaires bruts'!#REF!),ISBLANK('Entrée des commentaires bruts'!#REF!)),"-",'Entrée des commentaires bruts'!#REF!)</f>
        <v>-</v>
      </c>
      <c r="AI30" s="152" t="str">
        <f>IF(OR(ISERROR('Entrée des commentaires bruts'!#REF!),ISBLANK('Entrée des commentaires bruts'!#REF!)),"-",'Entrée des commentaires bruts'!#REF!)</f>
        <v>-</v>
      </c>
      <c r="AJ30" s="152" t="str">
        <f>IF(OR(ISERROR('Entrée des commentaires bruts'!#REF!),ISBLANK('Entrée des commentaires bruts'!#REF!)),"-",'Entrée des commentaires bruts'!#REF!)</f>
        <v>-</v>
      </c>
      <c r="AK30" s="152" t="str">
        <f>IF(OR(ISERROR('Entrée des commentaires bruts'!#REF!),ISBLANK('Entrée des commentaires bruts'!#REF!)),"-",'Entrée des commentaires bruts'!#REF!)</f>
        <v>-</v>
      </c>
      <c r="AL30" s="152" t="str">
        <f>IF(OR(ISERROR('Entrée des commentaires bruts'!#REF!),ISBLANK('Entrée des commentaires bruts'!#REF!)),"-",'Entrée des commentaires bruts'!#REF!)</f>
        <v>-</v>
      </c>
      <c r="AM30" s="152" t="str">
        <f>IF(OR(ISERROR('Entrée des commentaires bruts'!#REF!),ISBLANK('Entrée des commentaires bruts'!#REF!)),"-",'Entrée des commentaires bruts'!#REF!)</f>
        <v>-</v>
      </c>
      <c r="AN30" s="152" t="str">
        <f>IF(OR(ISERROR('Entrée des commentaires bruts'!#REF!),ISBLANK('Entrée des commentaires bruts'!#REF!)),"-",'Entrée des commentaires bruts'!#REF!)</f>
        <v>-</v>
      </c>
      <c r="AO30" s="152" t="str">
        <f>IF(OR(ISERROR('Entrée des commentaires bruts'!#REF!),ISBLANK('Entrée des commentaires bruts'!#REF!)),"-",'Entrée des commentaires bruts'!#REF!)</f>
        <v>-</v>
      </c>
      <c r="AP30" s="152" t="str">
        <f>IF(OR(ISERROR('Entrée des commentaires bruts'!AH25),ISBLANK('Entrée des commentaires bruts'!AH25)),"-",'Entrée des commentaires bruts'!AH25)</f>
        <v>-</v>
      </c>
      <c r="AQ30" s="152" t="str">
        <f>IF(OR(ISERROR('Entrée des commentaires bruts'!AI25),ISBLANK('Entrée des commentaires bruts'!AI25)),"-",'Entrée des commentaires bruts'!AI25)</f>
        <v>-</v>
      </c>
      <c r="AR30" s="152" t="str">
        <f>IF(OR(ISERROR('Entrée des commentaires bruts'!AJ25),ISBLANK('Entrée des commentaires bruts'!AJ25)),"-",'Entrée des commentaires bruts'!AJ25)</f>
        <v>-</v>
      </c>
      <c r="AS30" s="152" t="str">
        <f>IF(OR(ISERROR('Entrée des commentaires bruts'!AK25),ISBLANK('Entrée des commentaires bruts'!AK25)),"-",'Entrée des commentaires bruts'!AK25)</f>
        <v>-</v>
      </c>
      <c r="AT30" s="152" t="str">
        <f>IF(OR(ISERROR('Entrée des commentaires bruts'!AL25),ISBLANK('Entrée des commentaires bruts'!AL25)),"-",'Entrée des commentaires bruts'!AL25)</f>
        <v>-</v>
      </c>
      <c r="AU30" s="152" t="str">
        <f>IF(OR(ISERROR('Entrée des commentaires bruts'!AM25),ISBLANK('Entrée des commentaires bruts'!AM25)),"-",'Entrée des commentaires bruts'!AM25)</f>
        <v>-</v>
      </c>
      <c r="AV30" s="152" t="str">
        <f>IF(OR(ISERROR('Entrée des commentaires bruts'!AN25),ISBLANK('Entrée des commentaires bruts'!AN25)),"-",'Entrée des commentaires bruts'!AN25)</f>
        <v>-</v>
      </c>
      <c r="AW30" s="152" t="str">
        <f>IF(OR(ISERROR('Entrée des commentaires bruts'!AO25),ISBLANK('Entrée des commentaires bruts'!AO25)),"-",'Entrée des commentaires bruts'!AO25)</f>
        <v>-</v>
      </c>
      <c r="AX30" s="152" t="str">
        <f>IF(OR(ISERROR('Entrée des commentaires bruts'!AP25),ISBLANK('Entrée des commentaires bruts'!AP25)),"-",'Entrée des commentaires bruts'!AP25)</f>
        <v>-</v>
      </c>
      <c r="AY30" s="152" t="str">
        <f>IF(OR(ISERROR('Entrée des commentaires bruts'!AY25),ISBLANK('Entrée des commentaires bruts'!AY25)),"-",'Entrée des commentaires bruts'!AY25)</f>
        <v>-</v>
      </c>
      <c r="AZ30" s="152" t="str">
        <f>IF(OR(ISERROR('Entrée des commentaires bruts'!AZ25),ISBLANK('Entrée des commentaires bruts'!AZ25)),"-",'Entrée des commentaires bruts'!AZ25)</f>
        <v>-</v>
      </c>
      <c r="BA30" s="152" t="str">
        <f>IF(OR(ISERROR('Entrée des commentaires bruts'!BA25),ISBLANK('Entrée des commentaires bruts'!BA25)),"-",'Entrée des commentaires bruts'!BA25)</f>
        <v>-</v>
      </c>
      <c r="BB30" s="152" t="str">
        <f>IF(OR(ISERROR('Entrée des commentaires bruts'!BB25),ISBLANK('Entrée des commentaires bruts'!BB25)),"-",'Entrée des commentaires bruts'!BB25)</f>
        <v>-</v>
      </c>
      <c r="BC30" s="152" t="str">
        <f>IF(OR(ISERROR('Entrée des commentaires bruts'!BC25),ISBLANK('Entrée des commentaires bruts'!BC25)),"-",'Entrée des commentaires bruts'!BC25)</f>
        <v>-</v>
      </c>
      <c r="BD30" s="152" t="str">
        <f>IF(OR(ISERROR('Entrée des commentaires bruts'!BD25),ISBLANK('Entrée des commentaires bruts'!BD25)),"-",'Entrée des commentaires bruts'!BD25)</f>
        <v>-</v>
      </c>
      <c r="BE30" s="152" t="str">
        <f>IF(OR(ISERROR('Entrée des commentaires bruts'!BE25),ISBLANK('Entrée des commentaires bruts'!BE25)),"-",'Entrée des commentaires bruts'!BE25)</f>
        <v>-</v>
      </c>
      <c r="BF30" s="152" t="str">
        <f>IF(OR(ISERROR('Entrée des commentaires bruts'!BF25),ISBLANK('Entrée des commentaires bruts'!BF25)),"-",'Entrée des commentaires bruts'!BF25)</f>
        <v>-</v>
      </c>
      <c r="BG30" s="152" t="str">
        <f>IF(OR(ISERROR('Entrée des commentaires bruts'!BG25),ISBLANK('Entrée des commentaires bruts'!BG25)),"-",'Entrée des commentaires bruts'!BG25)</f>
        <v>-</v>
      </c>
      <c r="BH30" s="152" t="str">
        <f>IF(OR(ISERROR('Entrée des commentaires bruts'!BH25),ISBLANK('Entrée des commentaires bruts'!BH25)),"-",'Entrée des commentaires bruts'!BH25)</f>
        <v>-</v>
      </c>
      <c r="BI30" s="152" t="str">
        <f>IF(OR(ISERROR('Entrée des commentaires bruts'!BI25),ISBLANK('Entrée des commentaires bruts'!BI25)),"-",'Entrée des commentaires bruts'!BI25)</f>
        <v>-</v>
      </c>
      <c r="BJ30" s="152" t="str">
        <f>IF(OR(ISERROR('Entrée des commentaires bruts'!#REF!),ISBLANK('Entrée des commentaires bruts'!#REF!)),"-",'Entrée des commentaires bruts'!#REF!)</f>
        <v>-</v>
      </c>
      <c r="BK30" s="152" t="str">
        <f>IF(OR(ISERROR('Entrée des commentaires bruts'!#REF!),ISBLANK('Entrée des commentaires bruts'!#REF!)),"-",'Entrée des commentaires bruts'!#REF!)</f>
        <v>-</v>
      </c>
      <c r="BL30" s="152" t="str">
        <f>IF(OR(ISERROR('Entrée des commentaires bruts'!#REF!),ISBLANK('Entrée des commentaires bruts'!#REF!)),"-",'Entrée des commentaires bruts'!#REF!)</f>
        <v>-</v>
      </c>
      <c r="BM30" s="152" t="str">
        <f>IF(OR(ISERROR('Entrée des commentaires bruts'!#REF!),ISBLANK('Entrée des commentaires bruts'!#REF!)),"-",'Entrée des commentaires bruts'!#REF!)</f>
        <v>-</v>
      </c>
      <c r="BN30" s="152" t="str">
        <f>IF(OR(ISERROR('Entrée des commentaires bruts'!#REF!),ISBLANK('Entrée des commentaires bruts'!#REF!)),"-",'Entrée des commentaires bruts'!#REF!)</f>
        <v>-</v>
      </c>
      <c r="BO30" s="152" t="str">
        <f>IF(OR(ISERROR('Entrée des commentaires bruts'!#REF!),ISBLANK('Entrée des commentaires bruts'!#REF!)),"-",'Entrée des commentaires bruts'!#REF!)</f>
        <v>-</v>
      </c>
      <c r="BP30" s="152" t="str">
        <f>IF(OR(ISERROR('Entrée des commentaires bruts'!#REF!),ISBLANK('Entrée des commentaires bruts'!#REF!)),"-",'Entrée des commentaires bruts'!#REF!)</f>
        <v>-</v>
      </c>
      <c r="BQ30" s="152" t="str">
        <f>IF(OR(ISERROR('Entrée des commentaires bruts'!#REF!),ISBLANK('Entrée des commentaires bruts'!#REF!)),"-",'Entrée des commentaires bruts'!#REF!)</f>
        <v>-</v>
      </c>
      <c r="BR30" s="152" t="str">
        <f>IF(OR(ISERROR('Entrée des commentaires bruts'!#REF!),ISBLANK('Entrée des commentaires bruts'!#REF!)),"-",'Entrée des commentaires bruts'!#REF!)</f>
        <v>-</v>
      </c>
      <c r="BS30" s="152" t="str">
        <f>IF(OR(ISERROR('Entrée des commentaires bruts'!#REF!),ISBLANK('Entrée des commentaires bruts'!#REF!)),"-",'Entrée des commentaires bruts'!#REF!)</f>
        <v>-</v>
      </c>
      <c r="BT30" s="152" t="str">
        <f>IF(OR(ISERROR('Entrée des commentaires bruts'!#REF!),ISBLANK('Entrée des commentaires bruts'!#REF!)),"-",'Entrée des commentaires bruts'!#REF!)</f>
        <v>-</v>
      </c>
      <c r="BU30" s="152" t="str">
        <f>IF(OR(ISERROR('Entrée des commentaires bruts'!#REF!),ISBLANK('Entrée des commentaires bruts'!#REF!)),"-",'Entrée des commentaires bruts'!#REF!)</f>
        <v>-</v>
      </c>
      <c r="BV30" s="152" t="str">
        <f>IF(OR(ISERROR('Entrée des commentaires bruts'!#REF!),ISBLANK('Entrée des commentaires bruts'!#REF!)),"-",'Entrée des commentaires bruts'!#REF!)</f>
        <v>-</v>
      </c>
      <c r="BW30" s="152" t="str">
        <f>IF(OR(ISERROR('Entrée des commentaires bruts'!#REF!),ISBLANK('Entrée des commentaires bruts'!#REF!)),"-",'Entrée des commentaires bruts'!#REF!)</f>
        <v>-</v>
      </c>
      <c r="BX30" s="152" t="str">
        <f>IF(OR(ISERROR('Entrée des commentaires bruts'!#REF!),ISBLANK('Entrée des commentaires bruts'!#REF!)),"-",'Entrée des commentaires bruts'!#REF!)</f>
        <v>-</v>
      </c>
      <c r="BY30" s="152" t="str">
        <f>IF(OR(ISERROR('Entrée des commentaires bruts'!#REF!),ISBLANK('Entrée des commentaires bruts'!#REF!)),"-",'Entrée des commentaires bruts'!#REF!)</f>
        <v>-</v>
      </c>
      <c r="BZ30" s="152" t="str">
        <f>IF(OR(ISERROR('Entrée des commentaires bruts'!BJ25),ISBLANK('Entrée des commentaires bruts'!BJ25)),"-",'Entrée des commentaires bruts'!BJ25)</f>
        <v>-</v>
      </c>
      <c r="CA30" s="152" t="str">
        <f>IF(OR(ISERROR('Entrée des commentaires bruts'!BK25),ISBLANK('Entrée des commentaires bruts'!BK25)),"-",'Entrée des commentaires bruts'!BK25)</f>
        <v>-</v>
      </c>
      <c r="CB30" s="152" t="str">
        <f>IF(OR(ISERROR('Entrée des commentaires bruts'!BL25),ISBLANK('Entrée des commentaires bruts'!BL25)),"-",'Entrée des commentaires bruts'!BL25)</f>
        <v>-</v>
      </c>
      <c r="CC30" s="152" t="str">
        <f>IF(OR(ISERROR('Entrée des commentaires bruts'!BM25),ISBLANK('Entrée des commentaires bruts'!BM25)),"-",'Entrée des commentaires bruts'!BM25)</f>
        <v>-</v>
      </c>
      <c r="CD30" s="152" t="str">
        <f>IF(OR(ISERROR('Entrée des commentaires bruts'!BN25),ISBLANK('Entrée des commentaires bruts'!BN25)),"-",'Entrée des commentaires bruts'!BN25)</f>
        <v>-</v>
      </c>
      <c r="CE30" s="152" t="str">
        <f>IF(OR(ISERROR('Entrée des commentaires bruts'!BO25),ISBLANK('Entrée des commentaires bruts'!BO25)),"-",'Entrée des commentaires bruts'!BO25)</f>
        <v>-</v>
      </c>
      <c r="CF30" s="152" t="str">
        <f>IF(OR(ISERROR('Entrée des commentaires bruts'!BP25),ISBLANK('Entrée des commentaires bruts'!BP25)),"-",'Entrée des commentaires bruts'!BP25)</f>
        <v>-</v>
      </c>
      <c r="CG30" s="152" t="str">
        <f>IF(OR(ISERROR('Entrée des commentaires bruts'!#REF!),ISBLANK('Entrée des commentaires bruts'!#REF!)),"-",'Entrée des commentaires bruts'!#REF!)</f>
        <v>-</v>
      </c>
      <c r="CH30" s="152" t="str">
        <f>IF(OR(ISERROR('Entrée des commentaires bruts'!BQ25),ISBLANK('Entrée des commentaires bruts'!BQ25)),"-",'Entrée des commentaires bruts'!BQ25)</f>
        <v>-</v>
      </c>
      <c r="CI30" s="152" t="str">
        <f>IF(OR(ISERROR('Entrée des commentaires bruts'!BR25),ISBLANK('Entrée des commentaires bruts'!BR25)),"-",'Entrée des commentaires bruts'!BR25)</f>
        <v>-</v>
      </c>
      <c r="CJ30" s="152" t="str">
        <f>IF(OR(ISERROR('Entrée des commentaires bruts'!BS25),ISBLANK('Entrée des commentaires bruts'!BS25)),"-",'Entrée des commentaires bruts'!BS25)</f>
        <v>-</v>
      </c>
      <c r="CK30" s="152" t="str">
        <f>IF(OR(ISERROR('Entrée des commentaires bruts'!BT25),ISBLANK('Entrée des commentaires bruts'!BT25)),"-",'Entrée des commentaires bruts'!BT25)</f>
        <v>-</v>
      </c>
      <c r="CL30" s="152" t="str">
        <f>IF(OR(ISERROR('Entrée des commentaires bruts'!BU25),ISBLANK('Entrée des commentaires bruts'!BU25)),"-",'Entrée des commentaires bruts'!BU25)</f>
        <v>-</v>
      </c>
      <c r="CM30" s="152" t="str">
        <f>IF(OR(ISERROR('Entrée des commentaires bruts'!#REF!),ISBLANK('Entrée des commentaires bruts'!#REF!)),"-",'Entrée des commentaires bruts'!#REF!)</f>
        <v>-</v>
      </c>
      <c r="CN30" s="152" t="str">
        <f>IF(OR(ISERROR('Entrée des commentaires bruts'!#REF!),ISBLANK('Entrée des commentaires bruts'!#REF!)),"-",'Entrée des commentaires bruts'!#REF!)</f>
        <v>-</v>
      </c>
      <c r="CO30" s="152" t="str">
        <f>IF(OR(ISERROR('Entrée des commentaires bruts'!#REF!),ISBLANK('Entrée des commentaires bruts'!#REF!)),"-",'Entrée des commentaires bruts'!#REF!)</f>
        <v>-</v>
      </c>
      <c r="CP30" s="152" t="str">
        <f>IF(OR(ISERROR('Entrée des commentaires bruts'!#REF!),ISBLANK('Entrée des commentaires bruts'!#REF!)),"-",'Entrée des commentaires bruts'!#REF!)</f>
        <v>-</v>
      </c>
      <c r="CQ30" s="152" t="str">
        <f>IF(OR(ISERROR('Entrée des commentaires bruts'!#REF!),ISBLANK('Entrée des commentaires bruts'!#REF!)),"-",'Entrée des commentaires bruts'!#REF!)</f>
        <v>-</v>
      </c>
      <c r="CR30" s="152" t="str">
        <f>IF(OR(ISERROR('Entrée des commentaires bruts'!BV25),ISBLANK('Entrée des commentaires bruts'!BV25)),"-",'Entrée des commentaires bruts'!BV25)</f>
        <v>-</v>
      </c>
      <c r="CS30" s="152" t="str">
        <f>IF(OR(ISERROR('Entrée des commentaires bruts'!BW25),ISBLANK('Entrée des commentaires bruts'!BW25)),"-",'Entrée des commentaires bruts'!BW25)</f>
        <v>-</v>
      </c>
      <c r="CT30" s="152" t="str">
        <f>IF(OR(ISERROR('Entrée des commentaires bruts'!BX25),ISBLANK('Entrée des commentaires bruts'!BX25)),"-",'Entrée des commentaires bruts'!BX25)</f>
        <v>-</v>
      </c>
      <c r="CU30" s="153" t="str">
        <f>IF(OR(ISERROR('Entrée des commentaires bruts'!BY25),ISBLANK('Entrée des commentaires bruts'!BY25)),"-",'Entrée des commentaires bruts'!BY25)</f>
        <v>-</v>
      </c>
      <c r="CV30" s="153" t="str">
        <f>IF(OR(ISERROR('Entrée des commentaires bruts'!BZ25),ISBLANK('Entrée des commentaires bruts'!BZ25)),"-",'Entrée des commentaires bruts'!BZ25)</f>
        <v>-</v>
      </c>
      <c r="CW30" s="153" t="str">
        <f>IF(OR(ISERROR('Entrée des commentaires bruts'!CA25),ISBLANK('Entrée des commentaires bruts'!CA25)),"-",'Entrée des commentaires bruts'!CA25)</f>
        <v>-</v>
      </c>
      <c r="CX30" s="153" t="str">
        <f>IF(OR(ISERROR('Entrée des commentaires bruts'!CB25),ISBLANK('Entrée des commentaires bruts'!CB25)),"-",'Entrée des commentaires bruts'!CB25)</f>
        <v>-</v>
      </c>
      <c r="CY30" s="153" t="str">
        <f>IF(OR(ISERROR('Entrée des commentaires bruts'!CC25),ISBLANK('Entrée des commentaires bruts'!CC25)),"-",'Entrée des commentaires bruts'!CC25)</f>
        <v>-</v>
      </c>
      <c r="CZ30" s="153" t="str">
        <f>IF(OR(ISERROR('Entrée des commentaires bruts'!CD25),ISBLANK('Entrée des commentaires bruts'!CD25)),"-",'Entrée des commentaires bruts'!CD25)</f>
        <v>-</v>
      </c>
      <c r="DA30" s="153" t="str">
        <f>IF(OR(ISERROR('Entrée des commentaires bruts'!CE25),ISBLANK('Entrée des commentaires bruts'!CE25)),"-",'Entrée des commentaires bruts'!CE25)</f>
        <v>-</v>
      </c>
      <c r="DB30" s="153" t="str">
        <f>IF(OR(ISERROR('Entrée des commentaires bruts'!CF25),ISBLANK('Entrée des commentaires bruts'!CF25)),"-",'Entrée des commentaires bruts'!CF25)</f>
        <v>-</v>
      </c>
      <c r="DC30" s="153" t="str">
        <f>IF(OR(ISERROR('Entrée des commentaires bruts'!CG25),ISBLANK('Entrée des commentaires bruts'!CG25)),"-",'Entrée des commentaires bruts'!CG25)</f>
        <v>-</v>
      </c>
      <c r="DD30" s="153" t="str">
        <f>IF(OR(ISERROR('Entrée des commentaires bruts'!CH25),ISBLANK('Entrée des commentaires bruts'!CH25)),"-",'Entrée des commentaires bruts'!CH25)</f>
        <v>-</v>
      </c>
      <c r="DE30" s="153" t="str">
        <f>IF(OR(ISERROR('Entrée des commentaires bruts'!CI25),ISBLANK('Entrée des commentaires bruts'!CI25)),"-",'Entrée des commentaires bruts'!CI25)</f>
        <v>-</v>
      </c>
      <c r="DF30" s="153" t="str">
        <f>IF(OR(ISERROR('Entrée des commentaires bruts'!CJ25),ISBLANK('Entrée des commentaires bruts'!CJ25)),"-",'Entrée des commentaires bruts'!CJ25)</f>
        <v>-</v>
      </c>
      <c r="DG30" s="153" t="str">
        <f>IF(OR(ISERROR('Entrée des commentaires bruts'!CK25),ISBLANK('Entrée des commentaires bruts'!CK25)),"-",'Entrée des commentaires bruts'!CK25)</f>
        <v>-</v>
      </c>
      <c r="DH30" s="153" t="str">
        <f>IF(OR(ISERROR('Entrée des commentaires bruts'!CL25),ISBLANK('Entrée des commentaires bruts'!CL25)),"-",'Entrée des commentaires bruts'!CL25)</f>
        <v>-</v>
      </c>
      <c r="DI30" s="153" t="str">
        <f>IF(OR(ISERROR('Entrée des commentaires bruts'!CM25),ISBLANK('Entrée des commentaires bruts'!CM25)),"-",'Entrée des commentaires bruts'!CM25)</f>
        <v>-</v>
      </c>
      <c r="DJ30" s="153" t="str">
        <f>IF(OR(ISERROR('Entrée des commentaires bruts'!CN25),ISBLANK('Entrée des commentaires bruts'!CN25)),"-",'Entrée des commentaires bruts'!CN25)</f>
        <v>-</v>
      </c>
      <c r="DK30" s="153" t="str">
        <f>IF(OR(ISERROR('Entrée des commentaires bruts'!CO25),ISBLANK('Entrée des commentaires bruts'!CO25)),"-",'Entrée des commentaires bruts'!CO25)</f>
        <v>-</v>
      </c>
      <c r="DL30" s="153" t="str">
        <f>IF(OR(ISERROR('Entrée des commentaires bruts'!CP25),ISBLANK('Entrée des commentaires bruts'!CP25)),"-",'Entrée des commentaires bruts'!CP25)</f>
        <v>-</v>
      </c>
      <c r="DM30" s="153" t="str">
        <f>IF(OR(ISERROR('Entrée des commentaires bruts'!CQ25),ISBLANK('Entrée des commentaires bruts'!CQ25)),"-",'Entrée des commentaires bruts'!CQ25)</f>
        <v>-</v>
      </c>
      <c r="DN30" s="153" t="str">
        <f>IF(OR(ISERROR('Entrée des commentaires bruts'!CR25),ISBLANK('Entrée des commentaires bruts'!CR25)),"-",'Entrée des commentaires bruts'!CR25)</f>
        <v>-</v>
      </c>
      <c r="DO30" s="153" t="str">
        <f>IF(OR(ISERROR('Entrée des commentaires bruts'!CS25),ISBLANK('Entrée des commentaires bruts'!CS25)),"-",'Entrée des commentaires bruts'!CS25)</f>
        <v>-</v>
      </c>
      <c r="DP30" s="153" t="str">
        <f>IF(OR(ISERROR('Entrée des commentaires bruts'!CT25),ISBLANK('Entrée des commentaires bruts'!CT25)),"-",'Entrée des commentaires bruts'!CT25)</f>
        <v>-</v>
      </c>
      <c r="DQ30" s="153" t="str">
        <f>IF(OR(ISERROR('Entrée des commentaires bruts'!CU25),ISBLANK('Entrée des commentaires bruts'!CU25)),"-",'Entrée des commentaires bruts'!CU25)</f>
        <v>-</v>
      </c>
      <c r="DR30" s="153" t="str">
        <f>IF(OR(ISERROR('Entrée des commentaires bruts'!CV25),ISBLANK('Entrée des commentaires bruts'!CV25)),"-",'Entrée des commentaires bruts'!CV25)</f>
        <v>-</v>
      </c>
    </row>
    <row r="31" spans="1:122" ht="15" customHeight="1" x14ac:dyDescent="0.25">
      <c r="A31" s="152" t="str">
        <f>IF(OR(ISERROR('Entrée des commentaires bruts'!L26),ISBLANK('Entrée des commentaires bruts'!B26)),"-",'Entrée des commentaires bruts'!B26)</f>
        <v>-</v>
      </c>
      <c r="B31" s="152" t="str">
        <f>IF(OR(ISERROR('Entrée des commentaires bruts'!M26),ISBLANK('Entrée des commentaires bruts'!M26)),"-",'Entrée des commentaires bruts'!M26)</f>
        <v>-</v>
      </c>
      <c r="C31" s="152" t="str">
        <f>IF(OR(ISERROR('Entrée des commentaires bruts'!N26),ISBLANK('Entrée des commentaires bruts'!N26)),"-",'Entrée des commentaires bruts'!N26)</f>
        <v>-</v>
      </c>
      <c r="D31" s="152" t="str">
        <f>IF(OR(ISERROR('Entrée des commentaires bruts'!O26),ISBLANK('Entrée des commentaires bruts'!O26)),"-",'Entrée des commentaires bruts'!O26)</f>
        <v>-</v>
      </c>
      <c r="E31" s="152" t="str">
        <f>IF(OR(ISERROR('Entrée des commentaires bruts'!P26),ISBLANK('Entrée des commentaires bruts'!P26)),"-",'Entrée des commentaires bruts'!P26)</f>
        <v>-</v>
      </c>
      <c r="F31" s="152" t="str">
        <f>IF(OR(ISERROR('Entrée des commentaires bruts'!Q26),ISBLANK('Entrée des commentaires bruts'!Q26)),"-",'Entrée des commentaires bruts'!Q26)</f>
        <v>-</v>
      </c>
      <c r="G31" s="152" t="str">
        <f>IF(OR(ISERROR('Entrée des commentaires bruts'!R26),ISBLANK('Entrée des commentaires bruts'!R26)),"-",'Entrée des commentaires bruts'!R26)</f>
        <v>-</v>
      </c>
      <c r="H31" s="152" t="str">
        <f>IF(OR(ISERROR('Entrée des commentaires bruts'!S26),ISBLANK('Entrée des commentaires bruts'!S26)),"-",'Entrée des commentaires bruts'!S26)</f>
        <v>-</v>
      </c>
      <c r="I31" s="152" t="str">
        <f>IF(OR(ISERROR('Entrée des commentaires bruts'!T26),ISBLANK('Entrée des commentaires bruts'!T26)),"-",'Entrée des commentaires bruts'!T26)</f>
        <v>-</v>
      </c>
      <c r="J31" s="152" t="str">
        <f>IF(OR(ISERROR('Entrée des commentaires bruts'!U26),ISBLANK('Entrée des commentaires bruts'!U26)),"-",'Entrée des commentaires bruts'!U26)</f>
        <v>-</v>
      </c>
      <c r="K31" s="152" t="str">
        <f>IF(OR(ISERROR('Entrée des commentaires bruts'!#REF!),ISBLANK('Entrée des commentaires bruts'!#REF!)),"-",'Entrée des commentaires bruts'!#REF!)</f>
        <v>-</v>
      </c>
      <c r="L31" s="152" t="str">
        <f>IF(OR(ISERROR('Entrée des commentaires bruts'!#REF!),ISBLANK('Entrée des commentaires bruts'!#REF!)),"-",'Entrée des commentaires bruts'!#REF!)</f>
        <v>-</v>
      </c>
      <c r="M31" s="152" t="str">
        <f>IF(OR(ISERROR('Entrée des commentaires bruts'!#REF!),ISBLANK('Entrée des commentaires bruts'!#REF!)),"-",'Entrée des commentaires bruts'!#REF!)</f>
        <v>-</v>
      </c>
      <c r="N31" s="152" t="str">
        <f>IF(OR(ISERROR('Entrée des commentaires bruts'!#REF!),ISBLANK('Entrée des commentaires bruts'!#REF!)),"-",'Entrée des commentaires bruts'!#REF!)</f>
        <v>-</v>
      </c>
      <c r="O31" s="152" t="str">
        <f>IF(OR(ISERROR('Entrée des commentaires bruts'!#REF!),ISBLANK('Entrée des commentaires bruts'!#REF!)),"-",'Entrée des commentaires bruts'!#REF!)</f>
        <v>-</v>
      </c>
      <c r="P31" s="152" t="str">
        <f>IF(OR(ISERROR('Entrée des commentaires bruts'!#REF!),ISBLANK('Entrée des commentaires bruts'!#REF!)),"-",'Entrée des commentaires bruts'!#REF!)</f>
        <v>-</v>
      </c>
      <c r="Q31" s="152" t="str">
        <f>IF(OR(ISERROR('Entrée des commentaires bruts'!#REF!),ISBLANK('Entrée des commentaires bruts'!#REF!)),"-",'Entrée des commentaires bruts'!#REF!)</f>
        <v>-</v>
      </c>
      <c r="R31" s="152" t="str">
        <f>IF(OR(ISERROR('Entrée des commentaires bruts'!V26),ISBLANK('Entrée des commentaires bruts'!V26)),"-",'Entrée des commentaires bruts'!V26)</f>
        <v>-</v>
      </c>
      <c r="S31" s="152" t="str">
        <f>IF(OR(ISERROR('Entrée des commentaires bruts'!W26),ISBLANK('Entrée des commentaires bruts'!W26)),"-",'Entrée des commentaires bruts'!W26)</f>
        <v>-</v>
      </c>
      <c r="T31" s="152" t="str">
        <f>IF(OR(ISERROR('Entrée des commentaires bruts'!X26),ISBLANK('Entrée des commentaires bruts'!X26)),"-",'Entrée des commentaires bruts'!X26)</f>
        <v>-</v>
      </c>
      <c r="U31" s="152" t="str">
        <f>IF(OR(ISERROR('Entrée des commentaires bruts'!Y26),ISBLANK('Entrée des commentaires bruts'!Y26)),"-",'Entrée des commentaires bruts'!Y26)</f>
        <v>-</v>
      </c>
      <c r="V31" s="152" t="str">
        <f>IF(OR(ISERROR('Entrée des commentaires bruts'!Z26),ISBLANK('Entrée des commentaires bruts'!Z26)),"-",'Entrée des commentaires bruts'!Z26)</f>
        <v>-</v>
      </c>
      <c r="W31" s="152" t="str">
        <f>IF(OR(ISERROR('Entrée des commentaires bruts'!AA26),ISBLANK('Entrée des commentaires bruts'!AA26)),"-",'Entrée des commentaires bruts'!AA26)</f>
        <v>-</v>
      </c>
      <c r="X31" s="152" t="str">
        <f>IF(OR(ISERROR('Entrée des commentaires bruts'!AB26),ISBLANK('Entrée des commentaires bruts'!AB26)),"-",'Entrée des commentaires bruts'!AB26)</f>
        <v>-</v>
      </c>
      <c r="Y31" s="152" t="str">
        <f>IF(OR(ISERROR('Entrée des commentaires bruts'!AC26),ISBLANK('Entrée des commentaires bruts'!AC26)),"-",'Entrée des commentaires bruts'!AC26)</f>
        <v>-</v>
      </c>
      <c r="Z31" s="152" t="str">
        <f>IF(OR(ISERROR('Entrée des commentaires bruts'!AD26),ISBLANK('Entrée des commentaires bruts'!AD26)),"-",'Entrée des commentaires bruts'!AD26)</f>
        <v>-</v>
      </c>
      <c r="AA31" s="152" t="str">
        <f>IF(OR(ISERROR('Entrée des commentaires bruts'!AE26),ISBLANK('Entrée des commentaires bruts'!AE26)),"-",'Entrée des commentaires bruts'!AE26)</f>
        <v>-</v>
      </c>
      <c r="AB31" s="152" t="str">
        <f>IF(OR(ISERROR('Entrée des commentaires bruts'!AF26),ISBLANK('Entrée des commentaires bruts'!AF26)),"-",'Entrée des commentaires bruts'!AF26)</f>
        <v>-</v>
      </c>
      <c r="AC31" s="152" t="str">
        <f>IF(OR(ISERROR('Entrée des commentaires bruts'!AG26),ISBLANK('Entrée des commentaires bruts'!AG26)),"-",'Entrée des commentaires bruts'!AG26)</f>
        <v>-</v>
      </c>
      <c r="AD31" s="152" t="str">
        <f>IF(OR(ISERROR('Entrée des commentaires bruts'!#REF!),ISBLANK('Entrée des commentaires bruts'!#REF!)),"-",'Entrée des commentaires bruts'!#REF!)</f>
        <v>-</v>
      </c>
      <c r="AE31" s="152" t="str">
        <f>IF(OR(ISERROR('Entrée des commentaires bruts'!#REF!),ISBLANK('Entrée des commentaires bruts'!#REF!)),"-",'Entrée des commentaires bruts'!#REF!)</f>
        <v>-</v>
      </c>
      <c r="AF31" s="152" t="str">
        <f>IF(OR(ISERROR('Entrée des commentaires bruts'!#REF!),ISBLANK('Entrée des commentaires bruts'!#REF!)),"-",'Entrée des commentaires bruts'!#REF!)</f>
        <v>-</v>
      </c>
      <c r="AG31" s="152" t="str">
        <f>IF(OR(ISERROR('Entrée des commentaires bruts'!#REF!),ISBLANK('Entrée des commentaires bruts'!#REF!)),"-",'Entrée des commentaires bruts'!#REF!)</f>
        <v>-</v>
      </c>
      <c r="AH31" s="152" t="str">
        <f>IF(OR(ISERROR('Entrée des commentaires bruts'!#REF!),ISBLANK('Entrée des commentaires bruts'!#REF!)),"-",'Entrée des commentaires bruts'!#REF!)</f>
        <v>-</v>
      </c>
      <c r="AI31" s="152" t="str">
        <f>IF(OR(ISERROR('Entrée des commentaires bruts'!#REF!),ISBLANK('Entrée des commentaires bruts'!#REF!)),"-",'Entrée des commentaires bruts'!#REF!)</f>
        <v>-</v>
      </c>
      <c r="AJ31" s="152" t="str">
        <f>IF(OR(ISERROR('Entrée des commentaires bruts'!#REF!),ISBLANK('Entrée des commentaires bruts'!#REF!)),"-",'Entrée des commentaires bruts'!#REF!)</f>
        <v>-</v>
      </c>
      <c r="AK31" s="152" t="str">
        <f>IF(OR(ISERROR('Entrée des commentaires bruts'!#REF!),ISBLANK('Entrée des commentaires bruts'!#REF!)),"-",'Entrée des commentaires bruts'!#REF!)</f>
        <v>-</v>
      </c>
      <c r="AL31" s="152" t="str">
        <f>IF(OR(ISERROR('Entrée des commentaires bruts'!#REF!),ISBLANK('Entrée des commentaires bruts'!#REF!)),"-",'Entrée des commentaires bruts'!#REF!)</f>
        <v>-</v>
      </c>
      <c r="AM31" s="152" t="str">
        <f>IF(OR(ISERROR('Entrée des commentaires bruts'!#REF!),ISBLANK('Entrée des commentaires bruts'!#REF!)),"-",'Entrée des commentaires bruts'!#REF!)</f>
        <v>-</v>
      </c>
      <c r="AN31" s="152" t="str">
        <f>IF(OR(ISERROR('Entrée des commentaires bruts'!#REF!),ISBLANK('Entrée des commentaires bruts'!#REF!)),"-",'Entrée des commentaires bruts'!#REF!)</f>
        <v>-</v>
      </c>
      <c r="AO31" s="152" t="str">
        <f>IF(OR(ISERROR('Entrée des commentaires bruts'!#REF!),ISBLANK('Entrée des commentaires bruts'!#REF!)),"-",'Entrée des commentaires bruts'!#REF!)</f>
        <v>-</v>
      </c>
      <c r="AP31" s="152" t="str">
        <f>IF(OR(ISERROR('Entrée des commentaires bruts'!AH26),ISBLANK('Entrée des commentaires bruts'!AH26)),"-",'Entrée des commentaires bruts'!AH26)</f>
        <v>-</v>
      </c>
      <c r="AQ31" s="152" t="str">
        <f>IF(OR(ISERROR('Entrée des commentaires bruts'!AI26),ISBLANK('Entrée des commentaires bruts'!AI26)),"-",'Entrée des commentaires bruts'!AI26)</f>
        <v>-</v>
      </c>
      <c r="AR31" s="152" t="str">
        <f>IF(OR(ISERROR('Entrée des commentaires bruts'!AJ26),ISBLANK('Entrée des commentaires bruts'!AJ26)),"-",'Entrée des commentaires bruts'!AJ26)</f>
        <v>-</v>
      </c>
      <c r="AS31" s="152" t="str">
        <f>IF(OR(ISERROR('Entrée des commentaires bruts'!AK26),ISBLANK('Entrée des commentaires bruts'!AK26)),"-",'Entrée des commentaires bruts'!AK26)</f>
        <v>-</v>
      </c>
      <c r="AT31" s="152" t="str">
        <f>IF(OR(ISERROR('Entrée des commentaires bruts'!AL26),ISBLANK('Entrée des commentaires bruts'!AL26)),"-",'Entrée des commentaires bruts'!AL26)</f>
        <v>-</v>
      </c>
      <c r="AU31" s="152" t="str">
        <f>IF(OR(ISERROR('Entrée des commentaires bruts'!AM26),ISBLANK('Entrée des commentaires bruts'!AM26)),"-",'Entrée des commentaires bruts'!AM26)</f>
        <v>-</v>
      </c>
      <c r="AV31" s="152" t="str">
        <f>IF(OR(ISERROR('Entrée des commentaires bruts'!AN26),ISBLANK('Entrée des commentaires bruts'!AN26)),"-",'Entrée des commentaires bruts'!AN26)</f>
        <v>-</v>
      </c>
      <c r="AW31" s="152" t="str">
        <f>IF(OR(ISERROR('Entrée des commentaires bruts'!AO26),ISBLANK('Entrée des commentaires bruts'!AO26)),"-",'Entrée des commentaires bruts'!AO26)</f>
        <v>-</v>
      </c>
      <c r="AX31" s="152" t="str">
        <f>IF(OR(ISERROR('Entrée des commentaires bruts'!AP26),ISBLANK('Entrée des commentaires bruts'!AP26)),"-",'Entrée des commentaires bruts'!AP26)</f>
        <v>-</v>
      </c>
      <c r="AY31" s="152" t="str">
        <f>IF(OR(ISERROR('Entrée des commentaires bruts'!AY26),ISBLANK('Entrée des commentaires bruts'!AY26)),"-",'Entrée des commentaires bruts'!AY26)</f>
        <v>-</v>
      </c>
      <c r="AZ31" s="152" t="str">
        <f>IF(OR(ISERROR('Entrée des commentaires bruts'!AZ26),ISBLANK('Entrée des commentaires bruts'!AZ26)),"-",'Entrée des commentaires bruts'!AZ26)</f>
        <v>-</v>
      </c>
      <c r="BA31" s="152" t="str">
        <f>IF(OR(ISERROR('Entrée des commentaires bruts'!BA26),ISBLANK('Entrée des commentaires bruts'!BA26)),"-",'Entrée des commentaires bruts'!BA26)</f>
        <v>-</v>
      </c>
      <c r="BB31" s="152" t="str">
        <f>IF(OR(ISERROR('Entrée des commentaires bruts'!BB26),ISBLANK('Entrée des commentaires bruts'!BB26)),"-",'Entrée des commentaires bruts'!BB26)</f>
        <v>-</v>
      </c>
      <c r="BC31" s="152" t="str">
        <f>IF(OR(ISERROR('Entrée des commentaires bruts'!BC26),ISBLANK('Entrée des commentaires bruts'!BC26)),"-",'Entrée des commentaires bruts'!BC26)</f>
        <v>-</v>
      </c>
      <c r="BD31" s="152" t="str">
        <f>IF(OR(ISERROR('Entrée des commentaires bruts'!BD26),ISBLANK('Entrée des commentaires bruts'!BD26)),"-",'Entrée des commentaires bruts'!BD26)</f>
        <v>-</v>
      </c>
      <c r="BE31" s="152" t="str">
        <f>IF(OR(ISERROR('Entrée des commentaires bruts'!BE26),ISBLANK('Entrée des commentaires bruts'!BE26)),"-",'Entrée des commentaires bruts'!BE26)</f>
        <v>-</v>
      </c>
      <c r="BF31" s="152" t="str">
        <f>IF(OR(ISERROR('Entrée des commentaires bruts'!BF26),ISBLANK('Entrée des commentaires bruts'!BF26)),"-",'Entrée des commentaires bruts'!BF26)</f>
        <v>-</v>
      </c>
      <c r="BG31" s="152" t="str">
        <f>IF(OR(ISERROR('Entrée des commentaires bruts'!BG26),ISBLANK('Entrée des commentaires bruts'!BG26)),"-",'Entrée des commentaires bruts'!BG26)</f>
        <v>-</v>
      </c>
      <c r="BH31" s="152" t="str">
        <f>IF(OR(ISERROR('Entrée des commentaires bruts'!BH26),ISBLANK('Entrée des commentaires bruts'!BH26)),"-",'Entrée des commentaires bruts'!BH26)</f>
        <v>-</v>
      </c>
      <c r="BI31" s="152" t="str">
        <f>IF(OR(ISERROR('Entrée des commentaires bruts'!BI26),ISBLANK('Entrée des commentaires bruts'!BI26)),"-",'Entrée des commentaires bruts'!BI26)</f>
        <v>-</v>
      </c>
      <c r="BJ31" s="152" t="str">
        <f>IF(OR(ISERROR('Entrée des commentaires bruts'!#REF!),ISBLANK('Entrée des commentaires bruts'!#REF!)),"-",'Entrée des commentaires bruts'!#REF!)</f>
        <v>-</v>
      </c>
      <c r="BK31" s="152" t="str">
        <f>IF(OR(ISERROR('Entrée des commentaires bruts'!#REF!),ISBLANK('Entrée des commentaires bruts'!#REF!)),"-",'Entrée des commentaires bruts'!#REF!)</f>
        <v>-</v>
      </c>
      <c r="BL31" s="152" t="str">
        <f>IF(OR(ISERROR('Entrée des commentaires bruts'!#REF!),ISBLANK('Entrée des commentaires bruts'!#REF!)),"-",'Entrée des commentaires bruts'!#REF!)</f>
        <v>-</v>
      </c>
      <c r="BM31" s="152" t="str">
        <f>IF(OR(ISERROR('Entrée des commentaires bruts'!#REF!),ISBLANK('Entrée des commentaires bruts'!#REF!)),"-",'Entrée des commentaires bruts'!#REF!)</f>
        <v>-</v>
      </c>
      <c r="BN31" s="152" t="str">
        <f>IF(OR(ISERROR('Entrée des commentaires bruts'!#REF!),ISBLANK('Entrée des commentaires bruts'!#REF!)),"-",'Entrée des commentaires bruts'!#REF!)</f>
        <v>-</v>
      </c>
      <c r="BO31" s="152" t="str">
        <f>IF(OR(ISERROR('Entrée des commentaires bruts'!#REF!),ISBLANK('Entrée des commentaires bruts'!#REF!)),"-",'Entrée des commentaires bruts'!#REF!)</f>
        <v>-</v>
      </c>
      <c r="BP31" s="152" t="str">
        <f>IF(OR(ISERROR('Entrée des commentaires bruts'!#REF!),ISBLANK('Entrée des commentaires bruts'!#REF!)),"-",'Entrée des commentaires bruts'!#REF!)</f>
        <v>-</v>
      </c>
      <c r="BQ31" s="152" t="str">
        <f>IF(OR(ISERROR('Entrée des commentaires bruts'!#REF!),ISBLANK('Entrée des commentaires bruts'!#REF!)),"-",'Entrée des commentaires bruts'!#REF!)</f>
        <v>-</v>
      </c>
      <c r="BR31" s="152" t="str">
        <f>IF(OR(ISERROR('Entrée des commentaires bruts'!#REF!),ISBLANK('Entrée des commentaires bruts'!#REF!)),"-",'Entrée des commentaires bruts'!#REF!)</f>
        <v>-</v>
      </c>
      <c r="BS31" s="152" t="str">
        <f>IF(OR(ISERROR('Entrée des commentaires bruts'!#REF!),ISBLANK('Entrée des commentaires bruts'!#REF!)),"-",'Entrée des commentaires bruts'!#REF!)</f>
        <v>-</v>
      </c>
      <c r="BT31" s="152" t="str">
        <f>IF(OR(ISERROR('Entrée des commentaires bruts'!#REF!),ISBLANK('Entrée des commentaires bruts'!#REF!)),"-",'Entrée des commentaires bruts'!#REF!)</f>
        <v>-</v>
      </c>
      <c r="BU31" s="152" t="str">
        <f>IF(OR(ISERROR('Entrée des commentaires bruts'!#REF!),ISBLANK('Entrée des commentaires bruts'!#REF!)),"-",'Entrée des commentaires bruts'!#REF!)</f>
        <v>-</v>
      </c>
      <c r="BV31" s="152" t="str">
        <f>IF(OR(ISERROR('Entrée des commentaires bruts'!#REF!),ISBLANK('Entrée des commentaires bruts'!#REF!)),"-",'Entrée des commentaires bruts'!#REF!)</f>
        <v>-</v>
      </c>
      <c r="BW31" s="152" t="str">
        <f>IF(OR(ISERROR('Entrée des commentaires bruts'!#REF!),ISBLANK('Entrée des commentaires bruts'!#REF!)),"-",'Entrée des commentaires bruts'!#REF!)</f>
        <v>-</v>
      </c>
      <c r="BX31" s="152" t="str">
        <f>IF(OR(ISERROR('Entrée des commentaires bruts'!#REF!),ISBLANK('Entrée des commentaires bruts'!#REF!)),"-",'Entrée des commentaires bruts'!#REF!)</f>
        <v>-</v>
      </c>
      <c r="BY31" s="152" t="str">
        <f>IF(OR(ISERROR('Entrée des commentaires bruts'!#REF!),ISBLANK('Entrée des commentaires bruts'!#REF!)),"-",'Entrée des commentaires bruts'!#REF!)</f>
        <v>-</v>
      </c>
      <c r="BZ31" s="152" t="str">
        <f>IF(OR(ISERROR('Entrée des commentaires bruts'!BJ26),ISBLANK('Entrée des commentaires bruts'!BJ26)),"-",'Entrée des commentaires bruts'!BJ26)</f>
        <v>-</v>
      </c>
      <c r="CA31" s="152" t="str">
        <f>IF(OR(ISERROR('Entrée des commentaires bruts'!BK26),ISBLANK('Entrée des commentaires bruts'!BK26)),"-",'Entrée des commentaires bruts'!BK26)</f>
        <v>-</v>
      </c>
      <c r="CB31" s="152" t="str">
        <f>IF(OR(ISERROR('Entrée des commentaires bruts'!BL26),ISBLANK('Entrée des commentaires bruts'!BL26)),"-",'Entrée des commentaires bruts'!BL26)</f>
        <v>-</v>
      </c>
      <c r="CC31" s="152" t="str">
        <f>IF(OR(ISERROR('Entrée des commentaires bruts'!BM26),ISBLANK('Entrée des commentaires bruts'!BM26)),"-",'Entrée des commentaires bruts'!BM26)</f>
        <v>-</v>
      </c>
      <c r="CD31" s="152" t="str">
        <f>IF(OR(ISERROR('Entrée des commentaires bruts'!BN26),ISBLANK('Entrée des commentaires bruts'!BN26)),"-",'Entrée des commentaires bruts'!BN26)</f>
        <v>-</v>
      </c>
      <c r="CE31" s="152" t="str">
        <f>IF(OR(ISERROR('Entrée des commentaires bruts'!BO26),ISBLANK('Entrée des commentaires bruts'!BO26)),"-",'Entrée des commentaires bruts'!BO26)</f>
        <v>-</v>
      </c>
      <c r="CF31" s="152" t="str">
        <f>IF(OR(ISERROR('Entrée des commentaires bruts'!BP26),ISBLANK('Entrée des commentaires bruts'!BP26)),"-",'Entrée des commentaires bruts'!BP26)</f>
        <v>-</v>
      </c>
      <c r="CG31" s="152" t="str">
        <f>IF(OR(ISERROR('Entrée des commentaires bruts'!#REF!),ISBLANK('Entrée des commentaires bruts'!#REF!)),"-",'Entrée des commentaires bruts'!#REF!)</f>
        <v>-</v>
      </c>
      <c r="CH31" s="152" t="str">
        <f>IF(OR(ISERROR('Entrée des commentaires bruts'!BQ26),ISBLANK('Entrée des commentaires bruts'!BQ26)),"-",'Entrée des commentaires bruts'!BQ26)</f>
        <v>-</v>
      </c>
      <c r="CI31" s="152" t="str">
        <f>IF(OR(ISERROR('Entrée des commentaires bruts'!BR26),ISBLANK('Entrée des commentaires bruts'!BR26)),"-",'Entrée des commentaires bruts'!BR26)</f>
        <v>-</v>
      </c>
      <c r="CJ31" s="152" t="str">
        <f>IF(OR(ISERROR('Entrée des commentaires bruts'!BS26),ISBLANK('Entrée des commentaires bruts'!BS26)),"-",'Entrée des commentaires bruts'!BS26)</f>
        <v>-</v>
      </c>
      <c r="CK31" s="152" t="str">
        <f>IF(OR(ISERROR('Entrée des commentaires bruts'!BT26),ISBLANK('Entrée des commentaires bruts'!BT26)),"-",'Entrée des commentaires bruts'!BT26)</f>
        <v>-</v>
      </c>
      <c r="CL31" s="152" t="str">
        <f>IF(OR(ISERROR('Entrée des commentaires bruts'!BU26),ISBLANK('Entrée des commentaires bruts'!BU26)),"-",'Entrée des commentaires bruts'!BU26)</f>
        <v>-</v>
      </c>
      <c r="CM31" s="152" t="str">
        <f>IF(OR(ISERROR('Entrée des commentaires bruts'!#REF!),ISBLANK('Entrée des commentaires bruts'!#REF!)),"-",'Entrée des commentaires bruts'!#REF!)</f>
        <v>-</v>
      </c>
      <c r="CN31" s="152" t="str">
        <f>IF(OR(ISERROR('Entrée des commentaires bruts'!#REF!),ISBLANK('Entrée des commentaires bruts'!#REF!)),"-",'Entrée des commentaires bruts'!#REF!)</f>
        <v>-</v>
      </c>
      <c r="CO31" s="152" t="str">
        <f>IF(OR(ISERROR('Entrée des commentaires bruts'!#REF!),ISBLANK('Entrée des commentaires bruts'!#REF!)),"-",'Entrée des commentaires bruts'!#REF!)</f>
        <v>-</v>
      </c>
      <c r="CP31" s="152" t="str">
        <f>IF(OR(ISERROR('Entrée des commentaires bruts'!#REF!),ISBLANK('Entrée des commentaires bruts'!#REF!)),"-",'Entrée des commentaires bruts'!#REF!)</f>
        <v>-</v>
      </c>
      <c r="CQ31" s="152" t="str">
        <f>IF(OR(ISERROR('Entrée des commentaires bruts'!#REF!),ISBLANK('Entrée des commentaires bruts'!#REF!)),"-",'Entrée des commentaires bruts'!#REF!)</f>
        <v>-</v>
      </c>
      <c r="CR31" s="152" t="str">
        <f>IF(OR(ISERROR('Entrée des commentaires bruts'!BV26),ISBLANK('Entrée des commentaires bruts'!BV26)),"-",'Entrée des commentaires bruts'!BV26)</f>
        <v>-</v>
      </c>
      <c r="CS31" s="152" t="str">
        <f>IF(OR(ISERROR('Entrée des commentaires bruts'!BW26),ISBLANK('Entrée des commentaires bruts'!BW26)),"-",'Entrée des commentaires bruts'!BW26)</f>
        <v>-</v>
      </c>
      <c r="CT31" s="152" t="str">
        <f>IF(OR(ISERROR('Entrée des commentaires bruts'!BX26),ISBLANK('Entrée des commentaires bruts'!BX26)),"-",'Entrée des commentaires bruts'!BX26)</f>
        <v>-</v>
      </c>
      <c r="CU31" s="153" t="str">
        <f>IF(OR(ISERROR('Entrée des commentaires bruts'!BY26),ISBLANK('Entrée des commentaires bruts'!BY26)),"-",'Entrée des commentaires bruts'!BY26)</f>
        <v>-</v>
      </c>
      <c r="CV31" s="153" t="str">
        <f>IF(OR(ISERROR('Entrée des commentaires bruts'!BZ26),ISBLANK('Entrée des commentaires bruts'!BZ26)),"-",'Entrée des commentaires bruts'!BZ26)</f>
        <v>-</v>
      </c>
      <c r="CW31" s="153" t="str">
        <f>IF(OR(ISERROR('Entrée des commentaires bruts'!CA26),ISBLANK('Entrée des commentaires bruts'!CA26)),"-",'Entrée des commentaires bruts'!CA26)</f>
        <v>-</v>
      </c>
      <c r="CX31" s="153" t="str">
        <f>IF(OR(ISERROR('Entrée des commentaires bruts'!CB26),ISBLANK('Entrée des commentaires bruts'!CB26)),"-",'Entrée des commentaires bruts'!CB26)</f>
        <v>-</v>
      </c>
      <c r="CY31" s="153" t="str">
        <f>IF(OR(ISERROR('Entrée des commentaires bruts'!CC26),ISBLANK('Entrée des commentaires bruts'!CC26)),"-",'Entrée des commentaires bruts'!CC26)</f>
        <v>-</v>
      </c>
      <c r="CZ31" s="153" t="str">
        <f>IF(OR(ISERROR('Entrée des commentaires bruts'!CD26),ISBLANK('Entrée des commentaires bruts'!CD26)),"-",'Entrée des commentaires bruts'!CD26)</f>
        <v>-</v>
      </c>
      <c r="DA31" s="153" t="str">
        <f>IF(OR(ISERROR('Entrée des commentaires bruts'!CE26),ISBLANK('Entrée des commentaires bruts'!CE26)),"-",'Entrée des commentaires bruts'!CE26)</f>
        <v>-</v>
      </c>
      <c r="DB31" s="153" t="str">
        <f>IF(OR(ISERROR('Entrée des commentaires bruts'!CF26),ISBLANK('Entrée des commentaires bruts'!CF26)),"-",'Entrée des commentaires bruts'!CF26)</f>
        <v>-</v>
      </c>
      <c r="DC31" s="153" t="str">
        <f>IF(OR(ISERROR('Entrée des commentaires bruts'!CG26),ISBLANK('Entrée des commentaires bruts'!CG26)),"-",'Entrée des commentaires bruts'!CG26)</f>
        <v>-</v>
      </c>
      <c r="DD31" s="153" t="str">
        <f>IF(OR(ISERROR('Entrée des commentaires bruts'!CH26),ISBLANK('Entrée des commentaires bruts'!CH26)),"-",'Entrée des commentaires bruts'!CH26)</f>
        <v>-</v>
      </c>
      <c r="DE31" s="153" t="str">
        <f>IF(OR(ISERROR('Entrée des commentaires bruts'!CI26),ISBLANK('Entrée des commentaires bruts'!CI26)),"-",'Entrée des commentaires bruts'!CI26)</f>
        <v>-</v>
      </c>
      <c r="DF31" s="153" t="str">
        <f>IF(OR(ISERROR('Entrée des commentaires bruts'!CJ26),ISBLANK('Entrée des commentaires bruts'!CJ26)),"-",'Entrée des commentaires bruts'!CJ26)</f>
        <v>-</v>
      </c>
      <c r="DG31" s="153" t="str">
        <f>IF(OR(ISERROR('Entrée des commentaires bruts'!CK26),ISBLANK('Entrée des commentaires bruts'!CK26)),"-",'Entrée des commentaires bruts'!CK26)</f>
        <v>-</v>
      </c>
      <c r="DH31" s="153" t="str">
        <f>IF(OR(ISERROR('Entrée des commentaires bruts'!CL26),ISBLANK('Entrée des commentaires bruts'!CL26)),"-",'Entrée des commentaires bruts'!CL26)</f>
        <v>-</v>
      </c>
      <c r="DI31" s="153" t="str">
        <f>IF(OR(ISERROR('Entrée des commentaires bruts'!CM26),ISBLANK('Entrée des commentaires bruts'!CM26)),"-",'Entrée des commentaires bruts'!CM26)</f>
        <v>-</v>
      </c>
      <c r="DJ31" s="153" t="str">
        <f>IF(OR(ISERROR('Entrée des commentaires bruts'!CN26),ISBLANK('Entrée des commentaires bruts'!CN26)),"-",'Entrée des commentaires bruts'!CN26)</f>
        <v>-</v>
      </c>
      <c r="DK31" s="153" t="str">
        <f>IF(OR(ISERROR('Entrée des commentaires bruts'!CO26),ISBLANK('Entrée des commentaires bruts'!CO26)),"-",'Entrée des commentaires bruts'!CO26)</f>
        <v>-</v>
      </c>
      <c r="DL31" s="153" t="str">
        <f>IF(OR(ISERROR('Entrée des commentaires bruts'!CP26),ISBLANK('Entrée des commentaires bruts'!CP26)),"-",'Entrée des commentaires bruts'!CP26)</f>
        <v>-</v>
      </c>
      <c r="DM31" s="153" t="str">
        <f>IF(OR(ISERROR('Entrée des commentaires bruts'!CQ26),ISBLANK('Entrée des commentaires bruts'!CQ26)),"-",'Entrée des commentaires bruts'!CQ26)</f>
        <v>-</v>
      </c>
      <c r="DN31" s="153" t="str">
        <f>IF(OR(ISERROR('Entrée des commentaires bruts'!CR26),ISBLANK('Entrée des commentaires bruts'!CR26)),"-",'Entrée des commentaires bruts'!CR26)</f>
        <v>-</v>
      </c>
      <c r="DO31" s="153" t="str">
        <f>IF(OR(ISERROR('Entrée des commentaires bruts'!CS26),ISBLANK('Entrée des commentaires bruts'!CS26)),"-",'Entrée des commentaires bruts'!CS26)</f>
        <v>-</v>
      </c>
      <c r="DP31" s="153" t="str">
        <f>IF(OR(ISERROR('Entrée des commentaires bruts'!CT26),ISBLANK('Entrée des commentaires bruts'!CT26)),"-",'Entrée des commentaires bruts'!CT26)</f>
        <v>-</v>
      </c>
      <c r="DQ31" s="153" t="str">
        <f>IF(OR(ISERROR('Entrée des commentaires bruts'!CU26),ISBLANK('Entrée des commentaires bruts'!CU26)),"-",'Entrée des commentaires bruts'!CU26)</f>
        <v>-</v>
      </c>
      <c r="DR31" s="153" t="str">
        <f>IF(OR(ISERROR('Entrée des commentaires bruts'!CV26),ISBLANK('Entrée des commentaires bruts'!CV26)),"-",'Entrée des commentaires bruts'!CV26)</f>
        <v>-</v>
      </c>
    </row>
    <row r="32" spans="1:122" ht="15" customHeight="1" x14ac:dyDescent="0.25">
      <c r="A32" s="152" t="str">
        <f>IF(OR(ISERROR('Entrée des commentaires bruts'!L27),ISBLANK('Entrée des commentaires bruts'!B27)),"-",'Entrée des commentaires bruts'!B27)</f>
        <v>-</v>
      </c>
      <c r="B32" s="152" t="str">
        <f>IF(OR(ISERROR('Entrée des commentaires bruts'!M27),ISBLANK('Entrée des commentaires bruts'!M27)),"-",'Entrée des commentaires bruts'!M27)</f>
        <v>-</v>
      </c>
      <c r="C32" s="152" t="str">
        <f>IF(OR(ISERROR('Entrée des commentaires bruts'!N27),ISBLANK('Entrée des commentaires bruts'!N27)),"-",'Entrée des commentaires bruts'!N27)</f>
        <v>-</v>
      </c>
      <c r="D32" s="152" t="str">
        <f>IF(OR(ISERROR('Entrée des commentaires bruts'!O27),ISBLANK('Entrée des commentaires bruts'!O27)),"-",'Entrée des commentaires bruts'!O27)</f>
        <v>-</v>
      </c>
      <c r="E32" s="152" t="str">
        <f>IF(OR(ISERROR('Entrée des commentaires bruts'!P27),ISBLANK('Entrée des commentaires bruts'!P27)),"-",'Entrée des commentaires bruts'!P27)</f>
        <v>-</v>
      </c>
      <c r="F32" s="152" t="str">
        <f>IF(OR(ISERROR('Entrée des commentaires bruts'!Q27),ISBLANK('Entrée des commentaires bruts'!Q27)),"-",'Entrée des commentaires bruts'!Q27)</f>
        <v>-</v>
      </c>
      <c r="G32" s="152" t="str">
        <f>IF(OR(ISERROR('Entrée des commentaires bruts'!R27),ISBLANK('Entrée des commentaires bruts'!R27)),"-",'Entrée des commentaires bruts'!R27)</f>
        <v>-</v>
      </c>
      <c r="H32" s="152" t="str">
        <f>IF(OR(ISERROR('Entrée des commentaires bruts'!S27),ISBLANK('Entrée des commentaires bruts'!S27)),"-",'Entrée des commentaires bruts'!S27)</f>
        <v>-</v>
      </c>
      <c r="I32" s="152" t="str">
        <f>IF(OR(ISERROR('Entrée des commentaires bruts'!T27),ISBLANK('Entrée des commentaires bruts'!T27)),"-",'Entrée des commentaires bruts'!T27)</f>
        <v>-</v>
      </c>
      <c r="J32" s="152" t="str">
        <f>IF(OR(ISERROR('Entrée des commentaires bruts'!U27),ISBLANK('Entrée des commentaires bruts'!U27)),"-",'Entrée des commentaires bruts'!U27)</f>
        <v>-</v>
      </c>
      <c r="K32" s="152" t="str">
        <f>IF(OR(ISERROR('Entrée des commentaires bruts'!#REF!),ISBLANK('Entrée des commentaires bruts'!#REF!)),"-",'Entrée des commentaires bruts'!#REF!)</f>
        <v>-</v>
      </c>
      <c r="L32" s="152" t="str">
        <f>IF(OR(ISERROR('Entrée des commentaires bruts'!#REF!),ISBLANK('Entrée des commentaires bruts'!#REF!)),"-",'Entrée des commentaires bruts'!#REF!)</f>
        <v>-</v>
      </c>
      <c r="M32" s="152" t="str">
        <f>IF(OR(ISERROR('Entrée des commentaires bruts'!#REF!),ISBLANK('Entrée des commentaires bruts'!#REF!)),"-",'Entrée des commentaires bruts'!#REF!)</f>
        <v>-</v>
      </c>
      <c r="N32" s="152" t="str">
        <f>IF(OR(ISERROR('Entrée des commentaires bruts'!#REF!),ISBLANK('Entrée des commentaires bruts'!#REF!)),"-",'Entrée des commentaires bruts'!#REF!)</f>
        <v>-</v>
      </c>
      <c r="O32" s="152" t="str">
        <f>IF(OR(ISERROR('Entrée des commentaires bruts'!#REF!),ISBLANK('Entrée des commentaires bruts'!#REF!)),"-",'Entrée des commentaires bruts'!#REF!)</f>
        <v>-</v>
      </c>
      <c r="P32" s="152" t="str">
        <f>IF(OR(ISERROR('Entrée des commentaires bruts'!#REF!),ISBLANK('Entrée des commentaires bruts'!#REF!)),"-",'Entrée des commentaires bruts'!#REF!)</f>
        <v>-</v>
      </c>
      <c r="Q32" s="152" t="str">
        <f>IF(OR(ISERROR('Entrée des commentaires bruts'!#REF!),ISBLANK('Entrée des commentaires bruts'!#REF!)),"-",'Entrée des commentaires bruts'!#REF!)</f>
        <v>-</v>
      </c>
      <c r="R32" s="152" t="str">
        <f>IF(OR(ISERROR('Entrée des commentaires bruts'!V27),ISBLANK('Entrée des commentaires bruts'!V27)),"-",'Entrée des commentaires bruts'!V27)</f>
        <v>-</v>
      </c>
      <c r="S32" s="152" t="str">
        <f>IF(OR(ISERROR('Entrée des commentaires bruts'!W27),ISBLANK('Entrée des commentaires bruts'!W27)),"-",'Entrée des commentaires bruts'!W27)</f>
        <v>-</v>
      </c>
      <c r="T32" s="152" t="str">
        <f>IF(OR(ISERROR('Entrée des commentaires bruts'!X27),ISBLANK('Entrée des commentaires bruts'!X27)),"-",'Entrée des commentaires bruts'!X27)</f>
        <v>-</v>
      </c>
      <c r="U32" s="152" t="str">
        <f>IF(OR(ISERROR('Entrée des commentaires bruts'!Y27),ISBLANK('Entrée des commentaires bruts'!Y27)),"-",'Entrée des commentaires bruts'!Y27)</f>
        <v>-</v>
      </c>
      <c r="V32" s="152" t="str">
        <f>IF(OR(ISERROR('Entrée des commentaires bruts'!Z27),ISBLANK('Entrée des commentaires bruts'!Z27)),"-",'Entrée des commentaires bruts'!Z27)</f>
        <v>-</v>
      </c>
      <c r="W32" s="152" t="str">
        <f>IF(OR(ISERROR('Entrée des commentaires bruts'!AA27),ISBLANK('Entrée des commentaires bruts'!AA27)),"-",'Entrée des commentaires bruts'!AA27)</f>
        <v>-</v>
      </c>
      <c r="X32" s="152" t="str">
        <f>IF(OR(ISERROR('Entrée des commentaires bruts'!AB27),ISBLANK('Entrée des commentaires bruts'!AB27)),"-",'Entrée des commentaires bruts'!AB27)</f>
        <v>-</v>
      </c>
      <c r="Y32" s="152" t="str">
        <f>IF(OR(ISERROR('Entrée des commentaires bruts'!AC27),ISBLANK('Entrée des commentaires bruts'!AC27)),"-",'Entrée des commentaires bruts'!AC27)</f>
        <v>-</v>
      </c>
      <c r="Z32" s="152" t="str">
        <f>IF(OR(ISERROR('Entrée des commentaires bruts'!AD27),ISBLANK('Entrée des commentaires bruts'!AD27)),"-",'Entrée des commentaires bruts'!AD27)</f>
        <v>-</v>
      </c>
      <c r="AA32" s="152" t="str">
        <f>IF(OR(ISERROR('Entrée des commentaires bruts'!AE27),ISBLANK('Entrée des commentaires bruts'!AE27)),"-",'Entrée des commentaires bruts'!AE27)</f>
        <v>-</v>
      </c>
      <c r="AB32" s="152" t="str">
        <f>IF(OR(ISERROR('Entrée des commentaires bruts'!AF27),ISBLANK('Entrée des commentaires bruts'!AF27)),"-",'Entrée des commentaires bruts'!AF27)</f>
        <v>-</v>
      </c>
      <c r="AC32" s="152" t="str">
        <f>IF(OR(ISERROR('Entrée des commentaires bruts'!AG27),ISBLANK('Entrée des commentaires bruts'!AG27)),"-",'Entrée des commentaires bruts'!AG27)</f>
        <v>-</v>
      </c>
      <c r="AD32" s="152" t="str">
        <f>IF(OR(ISERROR('Entrée des commentaires bruts'!#REF!),ISBLANK('Entrée des commentaires bruts'!#REF!)),"-",'Entrée des commentaires bruts'!#REF!)</f>
        <v>-</v>
      </c>
      <c r="AE32" s="152" t="str">
        <f>IF(OR(ISERROR('Entrée des commentaires bruts'!#REF!),ISBLANK('Entrée des commentaires bruts'!#REF!)),"-",'Entrée des commentaires bruts'!#REF!)</f>
        <v>-</v>
      </c>
      <c r="AF32" s="152" t="str">
        <f>IF(OR(ISERROR('Entrée des commentaires bruts'!#REF!),ISBLANK('Entrée des commentaires bruts'!#REF!)),"-",'Entrée des commentaires bruts'!#REF!)</f>
        <v>-</v>
      </c>
      <c r="AG32" s="152" t="str">
        <f>IF(OR(ISERROR('Entrée des commentaires bruts'!#REF!),ISBLANK('Entrée des commentaires bruts'!#REF!)),"-",'Entrée des commentaires bruts'!#REF!)</f>
        <v>-</v>
      </c>
      <c r="AH32" s="152" t="str">
        <f>IF(OR(ISERROR('Entrée des commentaires bruts'!#REF!),ISBLANK('Entrée des commentaires bruts'!#REF!)),"-",'Entrée des commentaires bruts'!#REF!)</f>
        <v>-</v>
      </c>
      <c r="AI32" s="152" t="str">
        <f>IF(OR(ISERROR('Entrée des commentaires bruts'!#REF!),ISBLANK('Entrée des commentaires bruts'!#REF!)),"-",'Entrée des commentaires bruts'!#REF!)</f>
        <v>-</v>
      </c>
      <c r="AJ32" s="152" t="str">
        <f>IF(OR(ISERROR('Entrée des commentaires bruts'!#REF!),ISBLANK('Entrée des commentaires bruts'!#REF!)),"-",'Entrée des commentaires bruts'!#REF!)</f>
        <v>-</v>
      </c>
      <c r="AK32" s="152" t="str">
        <f>IF(OR(ISERROR('Entrée des commentaires bruts'!#REF!),ISBLANK('Entrée des commentaires bruts'!#REF!)),"-",'Entrée des commentaires bruts'!#REF!)</f>
        <v>-</v>
      </c>
      <c r="AL32" s="152" t="str">
        <f>IF(OR(ISERROR('Entrée des commentaires bruts'!#REF!),ISBLANK('Entrée des commentaires bruts'!#REF!)),"-",'Entrée des commentaires bruts'!#REF!)</f>
        <v>-</v>
      </c>
      <c r="AM32" s="152" t="str">
        <f>IF(OR(ISERROR('Entrée des commentaires bruts'!#REF!),ISBLANK('Entrée des commentaires bruts'!#REF!)),"-",'Entrée des commentaires bruts'!#REF!)</f>
        <v>-</v>
      </c>
      <c r="AN32" s="152" t="str">
        <f>IF(OR(ISERROR('Entrée des commentaires bruts'!#REF!),ISBLANK('Entrée des commentaires bruts'!#REF!)),"-",'Entrée des commentaires bruts'!#REF!)</f>
        <v>-</v>
      </c>
      <c r="AO32" s="152" t="str">
        <f>IF(OR(ISERROR('Entrée des commentaires bruts'!#REF!),ISBLANK('Entrée des commentaires bruts'!#REF!)),"-",'Entrée des commentaires bruts'!#REF!)</f>
        <v>-</v>
      </c>
      <c r="AP32" s="152" t="str">
        <f>IF(OR(ISERROR('Entrée des commentaires bruts'!AH27),ISBLANK('Entrée des commentaires bruts'!AH27)),"-",'Entrée des commentaires bruts'!AH27)</f>
        <v>-</v>
      </c>
      <c r="AQ32" s="152" t="str">
        <f>IF(OR(ISERROR('Entrée des commentaires bruts'!AI27),ISBLANK('Entrée des commentaires bruts'!AI27)),"-",'Entrée des commentaires bruts'!AI27)</f>
        <v>-</v>
      </c>
      <c r="AR32" s="152" t="str">
        <f>IF(OR(ISERROR('Entrée des commentaires bruts'!AJ27),ISBLANK('Entrée des commentaires bruts'!AJ27)),"-",'Entrée des commentaires bruts'!AJ27)</f>
        <v>-</v>
      </c>
      <c r="AS32" s="152" t="str">
        <f>IF(OR(ISERROR('Entrée des commentaires bruts'!AK27),ISBLANK('Entrée des commentaires bruts'!AK27)),"-",'Entrée des commentaires bruts'!AK27)</f>
        <v>-</v>
      </c>
      <c r="AT32" s="152" t="str">
        <f>IF(OR(ISERROR('Entrée des commentaires bruts'!AL27),ISBLANK('Entrée des commentaires bruts'!AL27)),"-",'Entrée des commentaires bruts'!AL27)</f>
        <v>-</v>
      </c>
      <c r="AU32" s="152" t="str">
        <f>IF(OR(ISERROR('Entrée des commentaires bruts'!AM27),ISBLANK('Entrée des commentaires bruts'!AM27)),"-",'Entrée des commentaires bruts'!AM27)</f>
        <v>-</v>
      </c>
      <c r="AV32" s="152" t="str">
        <f>IF(OR(ISERROR('Entrée des commentaires bruts'!AN27),ISBLANK('Entrée des commentaires bruts'!AN27)),"-",'Entrée des commentaires bruts'!AN27)</f>
        <v>-</v>
      </c>
      <c r="AW32" s="152" t="str">
        <f>IF(OR(ISERROR('Entrée des commentaires bruts'!AO27),ISBLANK('Entrée des commentaires bruts'!AO27)),"-",'Entrée des commentaires bruts'!AO27)</f>
        <v>-</v>
      </c>
      <c r="AX32" s="152" t="str">
        <f>IF(OR(ISERROR('Entrée des commentaires bruts'!AP27),ISBLANK('Entrée des commentaires bruts'!AP27)),"-",'Entrée des commentaires bruts'!AP27)</f>
        <v>-</v>
      </c>
      <c r="AY32" s="152" t="str">
        <f>IF(OR(ISERROR('Entrée des commentaires bruts'!AY27),ISBLANK('Entrée des commentaires bruts'!AY27)),"-",'Entrée des commentaires bruts'!AY27)</f>
        <v>-</v>
      </c>
      <c r="AZ32" s="152" t="str">
        <f>IF(OR(ISERROR('Entrée des commentaires bruts'!AZ27),ISBLANK('Entrée des commentaires bruts'!AZ27)),"-",'Entrée des commentaires bruts'!AZ27)</f>
        <v>-</v>
      </c>
      <c r="BA32" s="152" t="str">
        <f>IF(OR(ISERROR('Entrée des commentaires bruts'!BA27),ISBLANK('Entrée des commentaires bruts'!BA27)),"-",'Entrée des commentaires bruts'!BA27)</f>
        <v>-</v>
      </c>
      <c r="BB32" s="152" t="str">
        <f>IF(OR(ISERROR('Entrée des commentaires bruts'!BB27),ISBLANK('Entrée des commentaires bruts'!BB27)),"-",'Entrée des commentaires bruts'!BB27)</f>
        <v>-</v>
      </c>
      <c r="BC32" s="152" t="str">
        <f>IF(OR(ISERROR('Entrée des commentaires bruts'!BC27),ISBLANK('Entrée des commentaires bruts'!BC27)),"-",'Entrée des commentaires bruts'!BC27)</f>
        <v>-</v>
      </c>
      <c r="BD32" s="152" t="str">
        <f>IF(OR(ISERROR('Entrée des commentaires bruts'!BD27),ISBLANK('Entrée des commentaires bruts'!BD27)),"-",'Entrée des commentaires bruts'!BD27)</f>
        <v>-</v>
      </c>
      <c r="BE32" s="152" t="str">
        <f>IF(OR(ISERROR('Entrée des commentaires bruts'!BE27),ISBLANK('Entrée des commentaires bruts'!BE27)),"-",'Entrée des commentaires bruts'!BE27)</f>
        <v>-</v>
      </c>
      <c r="BF32" s="152" t="str">
        <f>IF(OR(ISERROR('Entrée des commentaires bruts'!BF27),ISBLANK('Entrée des commentaires bruts'!BF27)),"-",'Entrée des commentaires bruts'!BF27)</f>
        <v>-</v>
      </c>
      <c r="BG32" s="152" t="str">
        <f>IF(OR(ISERROR('Entrée des commentaires bruts'!BG27),ISBLANK('Entrée des commentaires bruts'!BG27)),"-",'Entrée des commentaires bruts'!BG27)</f>
        <v>-</v>
      </c>
      <c r="BH32" s="152" t="str">
        <f>IF(OR(ISERROR('Entrée des commentaires bruts'!BH27),ISBLANK('Entrée des commentaires bruts'!BH27)),"-",'Entrée des commentaires bruts'!BH27)</f>
        <v>-</v>
      </c>
      <c r="BI32" s="152" t="str">
        <f>IF(OR(ISERROR('Entrée des commentaires bruts'!BI27),ISBLANK('Entrée des commentaires bruts'!BI27)),"-",'Entrée des commentaires bruts'!BI27)</f>
        <v>-</v>
      </c>
      <c r="BJ32" s="152" t="str">
        <f>IF(OR(ISERROR('Entrée des commentaires bruts'!#REF!),ISBLANK('Entrée des commentaires bruts'!#REF!)),"-",'Entrée des commentaires bruts'!#REF!)</f>
        <v>-</v>
      </c>
      <c r="BK32" s="152" t="str">
        <f>IF(OR(ISERROR('Entrée des commentaires bruts'!#REF!),ISBLANK('Entrée des commentaires bruts'!#REF!)),"-",'Entrée des commentaires bruts'!#REF!)</f>
        <v>-</v>
      </c>
      <c r="BL32" s="152" t="str">
        <f>IF(OR(ISERROR('Entrée des commentaires bruts'!#REF!),ISBLANK('Entrée des commentaires bruts'!#REF!)),"-",'Entrée des commentaires bruts'!#REF!)</f>
        <v>-</v>
      </c>
      <c r="BM32" s="152" t="str">
        <f>IF(OR(ISERROR('Entrée des commentaires bruts'!#REF!),ISBLANK('Entrée des commentaires bruts'!#REF!)),"-",'Entrée des commentaires bruts'!#REF!)</f>
        <v>-</v>
      </c>
      <c r="BN32" s="152" t="str">
        <f>IF(OR(ISERROR('Entrée des commentaires bruts'!#REF!),ISBLANK('Entrée des commentaires bruts'!#REF!)),"-",'Entrée des commentaires bruts'!#REF!)</f>
        <v>-</v>
      </c>
      <c r="BO32" s="152" t="str">
        <f>IF(OR(ISERROR('Entrée des commentaires bruts'!#REF!),ISBLANK('Entrée des commentaires bruts'!#REF!)),"-",'Entrée des commentaires bruts'!#REF!)</f>
        <v>-</v>
      </c>
      <c r="BP32" s="152" t="str">
        <f>IF(OR(ISERROR('Entrée des commentaires bruts'!#REF!),ISBLANK('Entrée des commentaires bruts'!#REF!)),"-",'Entrée des commentaires bruts'!#REF!)</f>
        <v>-</v>
      </c>
      <c r="BQ32" s="152" t="str">
        <f>IF(OR(ISERROR('Entrée des commentaires bruts'!#REF!),ISBLANK('Entrée des commentaires bruts'!#REF!)),"-",'Entrée des commentaires bruts'!#REF!)</f>
        <v>-</v>
      </c>
      <c r="BR32" s="152" t="str">
        <f>IF(OR(ISERROR('Entrée des commentaires bruts'!#REF!),ISBLANK('Entrée des commentaires bruts'!#REF!)),"-",'Entrée des commentaires bruts'!#REF!)</f>
        <v>-</v>
      </c>
      <c r="BS32" s="152" t="str">
        <f>IF(OR(ISERROR('Entrée des commentaires bruts'!#REF!),ISBLANK('Entrée des commentaires bruts'!#REF!)),"-",'Entrée des commentaires bruts'!#REF!)</f>
        <v>-</v>
      </c>
      <c r="BT32" s="152" t="str">
        <f>IF(OR(ISERROR('Entrée des commentaires bruts'!#REF!),ISBLANK('Entrée des commentaires bruts'!#REF!)),"-",'Entrée des commentaires bruts'!#REF!)</f>
        <v>-</v>
      </c>
      <c r="BU32" s="152" t="str">
        <f>IF(OR(ISERROR('Entrée des commentaires bruts'!#REF!),ISBLANK('Entrée des commentaires bruts'!#REF!)),"-",'Entrée des commentaires bruts'!#REF!)</f>
        <v>-</v>
      </c>
      <c r="BV32" s="152" t="str">
        <f>IF(OR(ISERROR('Entrée des commentaires bruts'!#REF!),ISBLANK('Entrée des commentaires bruts'!#REF!)),"-",'Entrée des commentaires bruts'!#REF!)</f>
        <v>-</v>
      </c>
      <c r="BW32" s="152" t="str">
        <f>IF(OR(ISERROR('Entrée des commentaires bruts'!#REF!),ISBLANK('Entrée des commentaires bruts'!#REF!)),"-",'Entrée des commentaires bruts'!#REF!)</f>
        <v>-</v>
      </c>
      <c r="BX32" s="152" t="str">
        <f>IF(OR(ISERROR('Entrée des commentaires bruts'!#REF!),ISBLANK('Entrée des commentaires bruts'!#REF!)),"-",'Entrée des commentaires bruts'!#REF!)</f>
        <v>-</v>
      </c>
      <c r="BY32" s="152" t="str">
        <f>IF(OR(ISERROR('Entrée des commentaires bruts'!#REF!),ISBLANK('Entrée des commentaires bruts'!#REF!)),"-",'Entrée des commentaires bruts'!#REF!)</f>
        <v>-</v>
      </c>
      <c r="BZ32" s="152" t="str">
        <f>IF(OR(ISERROR('Entrée des commentaires bruts'!BJ27),ISBLANK('Entrée des commentaires bruts'!BJ27)),"-",'Entrée des commentaires bruts'!BJ27)</f>
        <v>-</v>
      </c>
      <c r="CA32" s="152" t="str">
        <f>IF(OR(ISERROR('Entrée des commentaires bruts'!BK27),ISBLANK('Entrée des commentaires bruts'!BK27)),"-",'Entrée des commentaires bruts'!BK27)</f>
        <v>-</v>
      </c>
      <c r="CB32" s="152" t="str">
        <f>IF(OR(ISERROR('Entrée des commentaires bruts'!BL27),ISBLANK('Entrée des commentaires bruts'!BL27)),"-",'Entrée des commentaires bruts'!BL27)</f>
        <v>-</v>
      </c>
      <c r="CC32" s="152" t="str">
        <f>IF(OR(ISERROR('Entrée des commentaires bruts'!BM27),ISBLANK('Entrée des commentaires bruts'!BM27)),"-",'Entrée des commentaires bruts'!BM27)</f>
        <v>-</v>
      </c>
      <c r="CD32" s="152" t="str">
        <f>IF(OR(ISERROR('Entrée des commentaires bruts'!BN27),ISBLANK('Entrée des commentaires bruts'!BN27)),"-",'Entrée des commentaires bruts'!BN27)</f>
        <v>-</v>
      </c>
      <c r="CE32" s="152" t="str">
        <f>IF(OR(ISERROR('Entrée des commentaires bruts'!BO27),ISBLANK('Entrée des commentaires bruts'!BO27)),"-",'Entrée des commentaires bruts'!BO27)</f>
        <v>-</v>
      </c>
      <c r="CF32" s="152" t="str">
        <f>IF(OR(ISERROR('Entrée des commentaires bruts'!BP27),ISBLANK('Entrée des commentaires bruts'!BP27)),"-",'Entrée des commentaires bruts'!BP27)</f>
        <v>-</v>
      </c>
      <c r="CG32" s="152" t="str">
        <f>IF(OR(ISERROR('Entrée des commentaires bruts'!#REF!),ISBLANK('Entrée des commentaires bruts'!#REF!)),"-",'Entrée des commentaires bruts'!#REF!)</f>
        <v>-</v>
      </c>
      <c r="CH32" s="152" t="str">
        <f>IF(OR(ISERROR('Entrée des commentaires bruts'!BQ27),ISBLANK('Entrée des commentaires bruts'!BQ27)),"-",'Entrée des commentaires bruts'!BQ27)</f>
        <v>-</v>
      </c>
      <c r="CI32" s="152" t="str">
        <f>IF(OR(ISERROR('Entrée des commentaires bruts'!BR27),ISBLANK('Entrée des commentaires bruts'!BR27)),"-",'Entrée des commentaires bruts'!BR27)</f>
        <v>-</v>
      </c>
      <c r="CJ32" s="152" t="str">
        <f>IF(OR(ISERROR('Entrée des commentaires bruts'!BS27),ISBLANK('Entrée des commentaires bruts'!BS27)),"-",'Entrée des commentaires bruts'!BS27)</f>
        <v>-</v>
      </c>
      <c r="CK32" s="152" t="str">
        <f>IF(OR(ISERROR('Entrée des commentaires bruts'!BT27),ISBLANK('Entrée des commentaires bruts'!BT27)),"-",'Entrée des commentaires bruts'!BT27)</f>
        <v>-</v>
      </c>
      <c r="CL32" s="152" t="str">
        <f>IF(OR(ISERROR('Entrée des commentaires bruts'!BU27),ISBLANK('Entrée des commentaires bruts'!BU27)),"-",'Entrée des commentaires bruts'!BU27)</f>
        <v>-</v>
      </c>
      <c r="CM32" s="152" t="str">
        <f>IF(OR(ISERROR('Entrée des commentaires bruts'!#REF!),ISBLANK('Entrée des commentaires bruts'!#REF!)),"-",'Entrée des commentaires bruts'!#REF!)</f>
        <v>-</v>
      </c>
      <c r="CN32" s="152" t="str">
        <f>IF(OR(ISERROR('Entrée des commentaires bruts'!#REF!),ISBLANK('Entrée des commentaires bruts'!#REF!)),"-",'Entrée des commentaires bruts'!#REF!)</f>
        <v>-</v>
      </c>
      <c r="CO32" s="152" t="str">
        <f>IF(OR(ISERROR('Entrée des commentaires bruts'!#REF!),ISBLANK('Entrée des commentaires bruts'!#REF!)),"-",'Entrée des commentaires bruts'!#REF!)</f>
        <v>-</v>
      </c>
      <c r="CP32" s="152" t="str">
        <f>IF(OR(ISERROR('Entrée des commentaires bruts'!#REF!),ISBLANK('Entrée des commentaires bruts'!#REF!)),"-",'Entrée des commentaires bruts'!#REF!)</f>
        <v>-</v>
      </c>
      <c r="CQ32" s="152" t="str">
        <f>IF(OR(ISERROR('Entrée des commentaires bruts'!#REF!),ISBLANK('Entrée des commentaires bruts'!#REF!)),"-",'Entrée des commentaires bruts'!#REF!)</f>
        <v>-</v>
      </c>
      <c r="CR32" s="152" t="str">
        <f>IF(OR(ISERROR('Entrée des commentaires bruts'!BV27),ISBLANK('Entrée des commentaires bruts'!BV27)),"-",'Entrée des commentaires bruts'!BV27)</f>
        <v>-</v>
      </c>
      <c r="CS32" s="152" t="str">
        <f>IF(OR(ISERROR('Entrée des commentaires bruts'!BW27),ISBLANK('Entrée des commentaires bruts'!BW27)),"-",'Entrée des commentaires bruts'!BW27)</f>
        <v>-</v>
      </c>
      <c r="CT32" s="152" t="str">
        <f>IF(OR(ISERROR('Entrée des commentaires bruts'!BX27),ISBLANK('Entrée des commentaires bruts'!BX27)),"-",'Entrée des commentaires bruts'!BX27)</f>
        <v>-</v>
      </c>
      <c r="CU32" s="153" t="str">
        <f>IF(OR(ISERROR('Entrée des commentaires bruts'!BY27),ISBLANK('Entrée des commentaires bruts'!BY27)),"-",'Entrée des commentaires bruts'!BY27)</f>
        <v>-</v>
      </c>
      <c r="CV32" s="153" t="str">
        <f>IF(OR(ISERROR('Entrée des commentaires bruts'!BZ27),ISBLANK('Entrée des commentaires bruts'!BZ27)),"-",'Entrée des commentaires bruts'!BZ27)</f>
        <v>-</v>
      </c>
      <c r="CW32" s="153" t="str">
        <f>IF(OR(ISERROR('Entrée des commentaires bruts'!CA27),ISBLANK('Entrée des commentaires bruts'!CA27)),"-",'Entrée des commentaires bruts'!CA27)</f>
        <v>-</v>
      </c>
      <c r="CX32" s="153" t="str">
        <f>IF(OR(ISERROR('Entrée des commentaires bruts'!CB27),ISBLANK('Entrée des commentaires bruts'!CB27)),"-",'Entrée des commentaires bruts'!CB27)</f>
        <v>-</v>
      </c>
      <c r="CY32" s="153" t="str">
        <f>IF(OR(ISERROR('Entrée des commentaires bruts'!CC27),ISBLANK('Entrée des commentaires bruts'!CC27)),"-",'Entrée des commentaires bruts'!CC27)</f>
        <v>-</v>
      </c>
      <c r="CZ32" s="153" t="str">
        <f>IF(OR(ISERROR('Entrée des commentaires bruts'!CD27),ISBLANK('Entrée des commentaires bruts'!CD27)),"-",'Entrée des commentaires bruts'!CD27)</f>
        <v>-</v>
      </c>
      <c r="DA32" s="153" t="str">
        <f>IF(OR(ISERROR('Entrée des commentaires bruts'!CE27),ISBLANK('Entrée des commentaires bruts'!CE27)),"-",'Entrée des commentaires bruts'!CE27)</f>
        <v>-</v>
      </c>
      <c r="DB32" s="153" t="str">
        <f>IF(OR(ISERROR('Entrée des commentaires bruts'!CF27),ISBLANK('Entrée des commentaires bruts'!CF27)),"-",'Entrée des commentaires bruts'!CF27)</f>
        <v>-</v>
      </c>
      <c r="DC32" s="153" t="str">
        <f>IF(OR(ISERROR('Entrée des commentaires bruts'!CG27),ISBLANK('Entrée des commentaires bruts'!CG27)),"-",'Entrée des commentaires bruts'!CG27)</f>
        <v>-</v>
      </c>
      <c r="DD32" s="153" t="str">
        <f>IF(OR(ISERROR('Entrée des commentaires bruts'!CH27),ISBLANK('Entrée des commentaires bruts'!CH27)),"-",'Entrée des commentaires bruts'!CH27)</f>
        <v>-</v>
      </c>
      <c r="DE32" s="153" t="str">
        <f>IF(OR(ISERROR('Entrée des commentaires bruts'!CI27),ISBLANK('Entrée des commentaires bruts'!CI27)),"-",'Entrée des commentaires bruts'!CI27)</f>
        <v>-</v>
      </c>
      <c r="DF32" s="153" t="str">
        <f>IF(OR(ISERROR('Entrée des commentaires bruts'!CJ27),ISBLANK('Entrée des commentaires bruts'!CJ27)),"-",'Entrée des commentaires bruts'!CJ27)</f>
        <v>-</v>
      </c>
      <c r="DG32" s="153" t="str">
        <f>IF(OR(ISERROR('Entrée des commentaires bruts'!CK27),ISBLANK('Entrée des commentaires bruts'!CK27)),"-",'Entrée des commentaires bruts'!CK27)</f>
        <v>-</v>
      </c>
      <c r="DH32" s="153" t="str">
        <f>IF(OR(ISERROR('Entrée des commentaires bruts'!CL27),ISBLANK('Entrée des commentaires bruts'!CL27)),"-",'Entrée des commentaires bruts'!CL27)</f>
        <v>-</v>
      </c>
      <c r="DI32" s="153" t="str">
        <f>IF(OR(ISERROR('Entrée des commentaires bruts'!CM27),ISBLANK('Entrée des commentaires bruts'!CM27)),"-",'Entrée des commentaires bruts'!CM27)</f>
        <v>-</v>
      </c>
      <c r="DJ32" s="153" t="str">
        <f>IF(OR(ISERROR('Entrée des commentaires bruts'!CN27),ISBLANK('Entrée des commentaires bruts'!CN27)),"-",'Entrée des commentaires bruts'!CN27)</f>
        <v>-</v>
      </c>
      <c r="DK32" s="153" t="str">
        <f>IF(OR(ISERROR('Entrée des commentaires bruts'!CO27),ISBLANK('Entrée des commentaires bruts'!CO27)),"-",'Entrée des commentaires bruts'!CO27)</f>
        <v>-</v>
      </c>
      <c r="DL32" s="153" t="str">
        <f>IF(OR(ISERROR('Entrée des commentaires bruts'!CP27),ISBLANK('Entrée des commentaires bruts'!CP27)),"-",'Entrée des commentaires bruts'!CP27)</f>
        <v>-</v>
      </c>
      <c r="DM32" s="153" t="str">
        <f>IF(OR(ISERROR('Entrée des commentaires bruts'!CQ27),ISBLANK('Entrée des commentaires bruts'!CQ27)),"-",'Entrée des commentaires bruts'!CQ27)</f>
        <v>-</v>
      </c>
      <c r="DN32" s="153" t="str">
        <f>IF(OR(ISERROR('Entrée des commentaires bruts'!CR27),ISBLANK('Entrée des commentaires bruts'!CR27)),"-",'Entrée des commentaires bruts'!CR27)</f>
        <v>-</v>
      </c>
      <c r="DO32" s="153" t="str">
        <f>IF(OR(ISERROR('Entrée des commentaires bruts'!CS27),ISBLANK('Entrée des commentaires bruts'!CS27)),"-",'Entrée des commentaires bruts'!CS27)</f>
        <v>-</v>
      </c>
      <c r="DP32" s="153" t="str">
        <f>IF(OR(ISERROR('Entrée des commentaires bruts'!CT27),ISBLANK('Entrée des commentaires bruts'!CT27)),"-",'Entrée des commentaires bruts'!CT27)</f>
        <v>-</v>
      </c>
      <c r="DQ32" s="153" t="str">
        <f>IF(OR(ISERROR('Entrée des commentaires bruts'!CU27),ISBLANK('Entrée des commentaires bruts'!CU27)),"-",'Entrée des commentaires bruts'!CU27)</f>
        <v>-</v>
      </c>
      <c r="DR32" s="153" t="str">
        <f>IF(OR(ISERROR('Entrée des commentaires bruts'!CV27),ISBLANK('Entrée des commentaires bruts'!CV27)),"-",'Entrée des commentaires bruts'!CV27)</f>
        <v>-</v>
      </c>
    </row>
    <row r="33" spans="1:122" ht="15" customHeight="1" x14ac:dyDescent="0.25">
      <c r="A33" s="152" t="str">
        <f>IF(OR(ISERROR('Entrée des commentaires bruts'!L28),ISBLANK('Entrée des commentaires bruts'!B28)),"-",'Entrée des commentaires bruts'!B28)</f>
        <v>-</v>
      </c>
      <c r="B33" s="152" t="str">
        <f>IF(OR(ISERROR('Entrée des commentaires bruts'!M28),ISBLANK('Entrée des commentaires bruts'!M28)),"-",'Entrée des commentaires bruts'!M28)</f>
        <v>-</v>
      </c>
      <c r="C33" s="152" t="str">
        <f>IF(OR(ISERROR('Entrée des commentaires bruts'!N28),ISBLANK('Entrée des commentaires bruts'!N28)),"-",'Entrée des commentaires bruts'!N28)</f>
        <v>-</v>
      </c>
      <c r="D33" s="152" t="str">
        <f>IF(OR(ISERROR('Entrée des commentaires bruts'!O28),ISBLANK('Entrée des commentaires bruts'!O28)),"-",'Entrée des commentaires bruts'!O28)</f>
        <v>-</v>
      </c>
      <c r="E33" s="152" t="str">
        <f>IF(OR(ISERROR('Entrée des commentaires bruts'!P28),ISBLANK('Entrée des commentaires bruts'!P28)),"-",'Entrée des commentaires bruts'!P28)</f>
        <v>-</v>
      </c>
      <c r="F33" s="152" t="str">
        <f>IF(OR(ISERROR('Entrée des commentaires bruts'!Q28),ISBLANK('Entrée des commentaires bruts'!Q28)),"-",'Entrée des commentaires bruts'!Q28)</f>
        <v>-</v>
      </c>
      <c r="G33" s="152" t="str">
        <f>IF(OR(ISERROR('Entrée des commentaires bruts'!R28),ISBLANK('Entrée des commentaires bruts'!R28)),"-",'Entrée des commentaires bruts'!R28)</f>
        <v>-</v>
      </c>
      <c r="H33" s="152" t="str">
        <f>IF(OR(ISERROR('Entrée des commentaires bruts'!S28),ISBLANK('Entrée des commentaires bruts'!S28)),"-",'Entrée des commentaires bruts'!S28)</f>
        <v>-</v>
      </c>
      <c r="I33" s="152" t="str">
        <f>IF(OR(ISERROR('Entrée des commentaires bruts'!T28),ISBLANK('Entrée des commentaires bruts'!T28)),"-",'Entrée des commentaires bruts'!T28)</f>
        <v>-</v>
      </c>
      <c r="J33" s="152" t="str">
        <f>IF(OR(ISERROR('Entrée des commentaires bruts'!U28),ISBLANK('Entrée des commentaires bruts'!U28)),"-",'Entrée des commentaires bruts'!U28)</f>
        <v>-</v>
      </c>
      <c r="K33" s="152" t="str">
        <f>IF(OR(ISERROR('Entrée des commentaires bruts'!#REF!),ISBLANK('Entrée des commentaires bruts'!#REF!)),"-",'Entrée des commentaires bruts'!#REF!)</f>
        <v>-</v>
      </c>
      <c r="L33" s="152" t="str">
        <f>IF(OR(ISERROR('Entrée des commentaires bruts'!#REF!),ISBLANK('Entrée des commentaires bruts'!#REF!)),"-",'Entrée des commentaires bruts'!#REF!)</f>
        <v>-</v>
      </c>
      <c r="M33" s="152" t="str">
        <f>IF(OR(ISERROR('Entrée des commentaires bruts'!#REF!),ISBLANK('Entrée des commentaires bruts'!#REF!)),"-",'Entrée des commentaires bruts'!#REF!)</f>
        <v>-</v>
      </c>
      <c r="N33" s="152" t="str">
        <f>IF(OR(ISERROR('Entrée des commentaires bruts'!#REF!),ISBLANK('Entrée des commentaires bruts'!#REF!)),"-",'Entrée des commentaires bruts'!#REF!)</f>
        <v>-</v>
      </c>
      <c r="O33" s="152" t="str">
        <f>IF(OR(ISERROR('Entrée des commentaires bruts'!#REF!),ISBLANK('Entrée des commentaires bruts'!#REF!)),"-",'Entrée des commentaires bruts'!#REF!)</f>
        <v>-</v>
      </c>
      <c r="P33" s="152" t="str">
        <f>IF(OR(ISERROR('Entrée des commentaires bruts'!#REF!),ISBLANK('Entrée des commentaires bruts'!#REF!)),"-",'Entrée des commentaires bruts'!#REF!)</f>
        <v>-</v>
      </c>
      <c r="Q33" s="152" t="str">
        <f>IF(OR(ISERROR('Entrée des commentaires bruts'!#REF!),ISBLANK('Entrée des commentaires bruts'!#REF!)),"-",'Entrée des commentaires bruts'!#REF!)</f>
        <v>-</v>
      </c>
      <c r="R33" s="152" t="str">
        <f>IF(OR(ISERROR('Entrée des commentaires bruts'!V28),ISBLANK('Entrée des commentaires bruts'!V28)),"-",'Entrée des commentaires bruts'!V28)</f>
        <v>-</v>
      </c>
      <c r="S33" s="152" t="str">
        <f>IF(OR(ISERROR('Entrée des commentaires bruts'!W28),ISBLANK('Entrée des commentaires bruts'!W28)),"-",'Entrée des commentaires bruts'!W28)</f>
        <v>-</v>
      </c>
      <c r="T33" s="152" t="str">
        <f>IF(OR(ISERROR('Entrée des commentaires bruts'!X28),ISBLANK('Entrée des commentaires bruts'!X28)),"-",'Entrée des commentaires bruts'!X28)</f>
        <v>-</v>
      </c>
      <c r="U33" s="152" t="str">
        <f>IF(OR(ISERROR('Entrée des commentaires bruts'!Y28),ISBLANK('Entrée des commentaires bruts'!Y28)),"-",'Entrée des commentaires bruts'!Y28)</f>
        <v>-</v>
      </c>
      <c r="V33" s="152" t="str">
        <f>IF(OR(ISERROR('Entrée des commentaires bruts'!Z28),ISBLANK('Entrée des commentaires bruts'!Z28)),"-",'Entrée des commentaires bruts'!Z28)</f>
        <v>-</v>
      </c>
      <c r="W33" s="152" t="str">
        <f>IF(OR(ISERROR('Entrée des commentaires bruts'!AA28),ISBLANK('Entrée des commentaires bruts'!AA28)),"-",'Entrée des commentaires bruts'!AA28)</f>
        <v>-</v>
      </c>
      <c r="X33" s="152" t="str">
        <f>IF(OR(ISERROR('Entrée des commentaires bruts'!AB28),ISBLANK('Entrée des commentaires bruts'!AB28)),"-",'Entrée des commentaires bruts'!AB28)</f>
        <v>-</v>
      </c>
      <c r="Y33" s="152" t="str">
        <f>IF(OR(ISERROR('Entrée des commentaires bruts'!AC28),ISBLANK('Entrée des commentaires bruts'!AC28)),"-",'Entrée des commentaires bruts'!AC28)</f>
        <v>-</v>
      </c>
      <c r="Z33" s="152" t="str">
        <f>IF(OR(ISERROR('Entrée des commentaires bruts'!AD28),ISBLANK('Entrée des commentaires bruts'!AD28)),"-",'Entrée des commentaires bruts'!AD28)</f>
        <v>-</v>
      </c>
      <c r="AA33" s="152" t="str">
        <f>IF(OR(ISERROR('Entrée des commentaires bruts'!AE28),ISBLANK('Entrée des commentaires bruts'!AE28)),"-",'Entrée des commentaires bruts'!AE28)</f>
        <v>-</v>
      </c>
      <c r="AB33" s="152" t="str">
        <f>IF(OR(ISERROR('Entrée des commentaires bruts'!AF28),ISBLANK('Entrée des commentaires bruts'!AF28)),"-",'Entrée des commentaires bruts'!AF28)</f>
        <v>-</v>
      </c>
      <c r="AC33" s="152" t="str">
        <f>IF(OR(ISERROR('Entrée des commentaires bruts'!AG28),ISBLANK('Entrée des commentaires bruts'!AG28)),"-",'Entrée des commentaires bruts'!AG28)</f>
        <v>-</v>
      </c>
      <c r="AD33" s="152" t="str">
        <f>IF(OR(ISERROR('Entrée des commentaires bruts'!#REF!),ISBLANK('Entrée des commentaires bruts'!#REF!)),"-",'Entrée des commentaires bruts'!#REF!)</f>
        <v>-</v>
      </c>
      <c r="AE33" s="152" t="str">
        <f>IF(OR(ISERROR('Entrée des commentaires bruts'!#REF!),ISBLANK('Entrée des commentaires bruts'!#REF!)),"-",'Entrée des commentaires bruts'!#REF!)</f>
        <v>-</v>
      </c>
      <c r="AF33" s="152" t="str">
        <f>IF(OR(ISERROR('Entrée des commentaires bruts'!#REF!),ISBLANK('Entrée des commentaires bruts'!#REF!)),"-",'Entrée des commentaires bruts'!#REF!)</f>
        <v>-</v>
      </c>
      <c r="AG33" s="152" t="str">
        <f>IF(OR(ISERROR('Entrée des commentaires bruts'!#REF!),ISBLANK('Entrée des commentaires bruts'!#REF!)),"-",'Entrée des commentaires bruts'!#REF!)</f>
        <v>-</v>
      </c>
      <c r="AH33" s="152" t="str">
        <f>IF(OR(ISERROR('Entrée des commentaires bruts'!#REF!),ISBLANK('Entrée des commentaires bruts'!#REF!)),"-",'Entrée des commentaires bruts'!#REF!)</f>
        <v>-</v>
      </c>
      <c r="AI33" s="152" t="str">
        <f>IF(OR(ISERROR('Entrée des commentaires bruts'!#REF!),ISBLANK('Entrée des commentaires bruts'!#REF!)),"-",'Entrée des commentaires bruts'!#REF!)</f>
        <v>-</v>
      </c>
      <c r="AJ33" s="152" t="str">
        <f>IF(OR(ISERROR('Entrée des commentaires bruts'!#REF!),ISBLANK('Entrée des commentaires bruts'!#REF!)),"-",'Entrée des commentaires bruts'!#REF!)</f>
        <v>-</v>
      </c>
      <c r="AK33" s="152" t="str">
        <f>IF(OR(ISERROR('Entrée des commentaires bruts'!#REF!),ISBLANK('Entrée des commentaires bruts'!#REF!)),"-",'Entrée des commentaires bruts'!#REF!)</f>
        <v>-</v>
      </c>
      <c r="AL33" s="152" t="str">
        <f>IF(OR(ISERROR('Entrée des commentaires bruts'!#REF!),ISBLANK('Entrée des commentaires bruts'!#REF!)),"-",'Entrée des commentaires bruts'!#REF!)</f>
        <v>-</v>
      </c>
      <c r="AM33" s="152" t="str">
        <f>IF(OR(ISERROR('Entrée des commentaires bruts'!#REF!),ISBLANK('Entrée des commentaires bruts'!#REF!)),"-",'Entrée des commentaires bruts'!#REF!)</f>
        <v>-</v>
      </c>
      <c r="AN33" s="152" t="str">
        <f>IF(OR(ISERROR('Entrée des commentaires bruts'!#REF!),ISBLANK('Entrée des commentaires bruts'!#REF!)),"-",'Entrée des commentaires bruts'!#REF!)</f>
        <v>-</v>
      </c>
      <c r="AO33" s="152" t="str">
        <f>IF(OR(ISERROR('Entrée des commentaires bruts'!#REF!),ISBLANK('Entrée des commentaires bruts'!#REF!)),"-",'Entrée des commentaires bruts'!#REF!)</f>
        <v>-</v>
      </c>
      <c r="AP33" s="152" t="str">
        <f>IF(OR(ISERROR('Entrée des commentaires bruts'!AH28),ISBLANK('Entrée des commentaires bruts'!AH28)),"-",'Entrée des commentaires bruts'!AH28)</f>
        <v>-</v>
      </c>
      <c r="AQ33" s="152" t="str">
        <f>IF(OR(ISERROR('Entrée des commentaires bruts'!AI28),ISBLANK('Entrée des commentaires bruts'!AI28)),"-",'Entrée des commentaires bruts'!AI28)</f>
        <v>-</v>
      </c>
      <c r="AR33" s="152" t="str">
        <f>IF(OR(ISERROR('Entrée des commentaires bruts'!AJ28),ISBLANK('Entrée des commentaires bruts'!AJ28)),"-",'Entrée des commentaires bruts'!AJ28)</f>
        <v>-</v>
      </c>
      <c r="AS33" s="152" t="str">
        <f>IF(OR(ISERROR('Entrée des commentaires bruts'!AK28),ISBLANK('Entrée des commentaires bruts'!AK28)),"-",'Entrée des commentaires bruts'!AK28)</f>
        <v>-</v>
      </c>
      <c r="AT33" s="152" t="str">
        <f>IF(OR(ISERROR('Entrée des commentaires bruts'!AL28),ISBLANK('Entrée des commentaires bruts'!AL28)),"-",'Entrée des commentaires bruts'!AL28)</f>
        <v>-</v>
      </c>
      <c r="AU33" s="152" t="str">
        <f>IF(OR(ISERROR('Entrée des commentaires bruts'!AM28),ISBLANK('Entrée des commentaires bruts'!AM28)),"-",'Entrée des commentaires bruts'!AM28)</f>
        <v>-</v>
      </c>
      <c r="AV33" s="152" t="str">
        <f>IF(OR(ISERROR('Entrée des commentaires bruts'!AN28),ISBLANK('Entrée des commentaires bruts'!AN28)),"-",'Entrée des commentaires bruts'!AN28)</f>
        <v>-</v>
      </c>
      <c r="AW33" s="152" t="str">
        <f>IF(OR(ISERROR('Entrée des commentaires bruts'!AO28),ISBLANK('Entrée des commentaires bruts'!AO28)),"-",'Entrée des commentaires bruts'!AO28)</f>
        <v>-</v>
      </c>
      <c r="AX33" s="152" t="str">
        <f>IF(OR(ISERROR('Entrée des commentaires bruts'!AP28),ISBLANK('Entrée des commentaires bruts'!AP28)),"-",'Entrée des commentaires bruts'!AP28)</f>
        <v>-</v>
      </c>
      <c r="AY33" s="152" t="str">
        <f>IF(OR(ISERROR('Entrée des commentaires bruts'!AY28),ISBLANK('Entrée des commentaires bruts'!AY28)),"-",'Entrée des commentaires bruts'!AY28)</f>
        <v>-</v>
      </c>
      <c r="AZ33" s="152" t="str">
        <f>IF(OR(ISERROR('Entrée des commentaires bruts'!AZ28),ISBLANK('Entrée des commentaires bruts'!AZ28)),"-",'Entrée des commentaires bruts'!AZ28)</f>
        <v>-</v>
      </c>
      <c r="BA33" s="152" t="str">
        <f>IF(OR(ISERROR('Entrée des commentaires bruts'!BA28),ISBLANK('Entrée des commentaires bruts'!BA28)),"-",'Entrée des commentaires bruts'!BA28)</f>
        <v>-</v>
      </c>
      <c r="BB33" s="152" t="str">
        <f>IF(OR(ISERROR('Entrée des commentaires bruts'!BB28),ISBLANK('Entrée des commentaires bruts'!BB28)),"-",'Entrée des commentaires bruts'!BB28)</f>
        <v>-</v>
      </c>
      <c r="BC33" s="152" t="str">
        <f>IF(OR(ISERROR('Entrée des commentaires bruts'!BC28),ISBLANK('Entrée des commentaires bruts'!BC28)),"-",'Entrée des commentaires bruts'!BC28)</f>
        <v>-</v>
      </c>
      <c r="BD33" s="152" t="str">
        <f>IF(OR(ISERROR('Entrée des commentaires bruts'!BD28),ISBLANK('Entrée des commentaires bruts'!BD28)),"-",'Entrée des commentaires bruts'!BD28)</f>
        <v>-</v>
      </c>
      <c r="BE33" s="152" t="str">
        <f>IF(OR(ISERROR('Entrée des commentaires bruts'!BE28),ISBLANK('Entrée des commentaires bruts'!BE28)),"-",'Entrée des commentaires bruts'!BE28)</f>
        <v>-</v>
      </c>
      <c r="BF33" s="152" t="str">
        <f>IF(OR(ISERROR('Entrée des commentaires bruts'!BF28),ISBLANK('Entrée des commentaires bruts'!BF28)),"-",'Entrée des commentaires bruts'!BF28)</f>
        <v>-</v>
      </c>
      <c r="BG33" s="152" t="str">
        <f>IF(OR(ISERROR('Entrée des commentaires bruts'!BG28),ISBLANK('Entrée des commentaires bruts'!BG28)),"-",'Entrée des commentaires bruts'!BG28)</f>
        <v>-</v>
      </c>
      <c r="BH33" s="152" t="str">
        <f>IF(OR(ISERROR('Entrée des commentaires bruts'!BH28),ISBLANK('Entrée des commentaires bruts'!BH28)),"-",'Entrée des commentaires bruts'!BH28)</f>
        <v>-</v>
      </c>
      <c r="BI33" s="152" t="str">
        <f>IF(OR(ISERROR('Entrée des commentaires bruts'!BI28),ISBLANK('Entrée des commentaires bruts'!BI28)),"-",'Entrée des commentaires bruts'!BI28)</f>
        <v>-</v>
      </c>
      <c r="BJ33" s="152" t="str">
        <f>IF(OR(ISERROR('Entrée des commentaires bruts'!#REF!),ISBLANK('Entrée des commentaires bruts'!#REF!)),"-",'Entrée des commentaires bruts'!#REF!)</f>
        <v>-</v>
      </c>
      <c r="BK33" s="152" t="str">
        <f>IF(OR(ISERROR('Entrée des commentaires bruts'!#REF!),ISBLANK('Entrée des commentaires bruts'!#REF!)),"-",'Entrée des commentaires bruts'!#REF!)</f>
        <v>-</v>
      </c>
      <c r="BL33" s="152" t="str">
        <f>IF(OR(ISERROR('Entrée des commentaires bruts'!#REF!),ISBLANK('Entrée des commentaires bruts'!#REF!)),"-",'Entrée des commentaires bruts'!#REF!)</f>
        <v>-</v>
      </c>
      <c r="BM33" s="152" t="str">
        <f>IF(OR(ISERROR('Entrée des commentaires bruts'!#REF!),ISBLANK('Entrée des commentaires bruts'!#REF!)),"-",'Entrée des commentaires bruts'!#REF!)</f>
        <v>-</v>
      </c>
      <c r="BN33" s="152" t="str">
        <f>IF(OR(ISERROR('Entrée des commentaires bruts'!#REF!),ISBLANK('Entrée des commentaires bruts'!#REF!)),"-",'Entrée des commentaires bruts'!#REF!)</f>
        <v>-</v>
      </c>
      <c r="BO33" s="152" t="str">
        <f>IF(OR(ISERROR('Entrée des commentaires bruts'!#REF!),ISBLANK('Entrée des commentaires bruts'!#REF!)),"-",'Entrée des commentaires bruts'!#REF!)</f>
        <v>-</v>
      </c>
      <c r="BP33" s="152" t="str">
        <f>IF(OR(ISERROR('Entrée des commentaires bruts'!#REF!),ISBLANK('Entrée des commentaires bruts'!#REF!)),"-",'Entrée des commentaires bruts'!#REF!)</f>
        <v>-</v>
      </c>
      <c r="BQ33" s="152" t="str">
        <f>IF(OR(ISERROR('Entrée des commentaires bruts'!#REF!),ISBLANK('Entrée des commentaires bruts'!#REF!)),"-",'Entrée des commentaires bruts'!#REF!)</f>
        <v>-</v>
      </c>
      <c r="BR33" s="152" t="str">
        <f>IF(OR(ISERROR('Entrée des commentaires bruts'!#REF!),ISBLANK('Entrée des commentaires bruts'!#REF!)),"-",'Entrée des commentaires bruts'!#REF!)</f>
        <v>-</v>
      </c>
      <c r="BS33" s="152" t="str">
        <f>IF(OR(ISERROR('Entrée des commentaires bruts'!#REF!),ISBLANK('Entrée des commentaires bruts'!#REF!)),"-",'Entrée des commentaires bruts'!#REF!)</f>
        <v>-</v>
      </c>
      <c r="BT33" s="152" t="str">
        <f>IF(OR(ISERROR('Entrée des commentaires bruts'!#REF!),ISBLANK('Entrée des commentaires bruts'!#REF!)),"-",'Entrée des commentaires bruts'!#REF!)</f>
        <v>-</v>
      </c>
      <c r="BU33" s="152" t="str">
        <f>IF(OR(ISERROR('Entrée des commentaires bruts'!#REF!),ISBLANK('Entrée des commentaires bruts'!#REF!)),"-",'Entrée des commentaires bruts'!#REF!)</f>
        <v>-</v>
      </c>
      <c r="BV33" s="152" t="str">
        <f>IF(OR(ISERROR('Entrée des commentaires bruts'!#REF!),ISBLANK('Entrée des commentaires bruts'!#REF!)),"-",'Entrée des commentaires bruts'!#REF!)</f>
        <v>-</v>
      </c>
      <c r="BW33" s="152" t="str">
        <f>IF(OR(ISERROR('Entrée des commentaires bruts'!#REF!),ISBLANK('Entrée des commentaires bruts'!#REF!)),"-",'Entrée des commentaires bruts'!#REF!)</f>
        <v>-</v>
      </c>
      <c r="BX33" s="152" t="str">
        <f>IF(OR(ISERROR('Entrée des commentaires bruts'!#REF!),ISBLANK('Entrée des commentaires bruts'!#REF!)),"-",'Entrée des commentaires bruts'!#REF!)</f>
        <v>-</v>
      </c>
      <c r="BY33" s="152" t="str">
        <f>IF(OR(ISERROR('Entrée des commentaires bruts'!#REF!),ISBLANK('Entrée des commentaires bruts'!#REF!)),"-",'Entrée des commentaires bruts'!#REF!)</f>
        <v>-</v>
      </c>
      <c r="BZ33" s="152" t="str">
        <f>IF(OR(ISERROR('Entrée des commentaires bruts'!BJ28),ISBLANK('Entrée des commentaires bruts'!BJ28)),"-",'Entrée des commentaires bruts'!BJ28)</f>
        <v>-</v>
      </c>
      <c r="CA33" s="152" t="str">
        <f>IF(OR(ISERROR('Entrée des commentaires bruts'!BK28),ISBLANK('Entrée des commentaires bruts'!BK28)),"-",'Entrée des commentaires bruts'!BK28)</f>
        <v>-</v>
      </c>
      <c r="CB33" s="152" t="str">
        <f>IF(OR(ISERROR('Entrée des commentaires bruts'!BL28),ISBLANK('Entrée des commentaires bruts'!BL28)),"-",'Entrée des commentaires bruts'!BL28)</f>
        <v>-</v>
      </c>
      <c r="CC33" s="152" t="str">
        <f>IF(OR(ISERROR('Entrée des commentaires bruts'!BM28),ISBLANK('Entrée des commentaires bruts'!BM28)),"-",'Entrée des commentaires bruts'!BM28)</f>
        <v>-</v>
      </c>
      <c r="CD33" s="152" t="str">
        <f>IF(OR(ISERROR('Entrée des commentaires bruts'!BN28),ISBLANK('Entrée des commentaires bruts'!BN28)),"-",'Entrée des commentaires bruts'!BN28)</f>
        <v>-</v>
      </c>
      <c r="CE33" s="152" t="str">
        <f>IF(OR(ISERROR('Entrée des commentaires bruts'!BO28),ISBLANK('Entrée des commentaires bruts'!BO28)),"-",'Entrée des commentaires bruts'!BO28)</f>
        <v>-</v>
      </c>
      <c r="CF33" s="152" t="str">
        <f>IF(OR(ISERROR('Entrée des commentaires bruts'!BP28),ISBLANK('Entrée des commentaires bruts'!BP28)),"-",'Entrée des commentaires bruts'!BP28)</f>
        <v>-</v>
      </c>
      <c r="CG33" s="152" t="str">
        <f>IF(OR(ISERROR('Entrée des commentaires bruts'!#REF!),ISBLANK('Entrée des commentaires bruts'!#REF!)),"-",'Entrée des commentaires bruts'!#REF!)</f>
        <v>-</v>
      </c>
      <c r="CH33" s="152" t="str">
        <f>IF(OR(ISERROR('Entrée des commentaires bruts'!BQ28),ISBLANK('Entrée des commentaires bruts'!BQ28)),"-",'Entrée des commentaires bruts'!BQ28)</f>
        <v>-</v>
      </c>
      <c r="CI33" s="152" t="str">
        <f>IF(OR(ISERROR('Entrée des commentaires bruts'!BR28),ISBLANK('Entrée des commentaires bruts'!BR28)),"-",'Entrée des commentaires bruts'!BR28)</f>
        <v>-</v>
      </c>
      <c r="CJ33" s="152" t="str">
        <f>IF(OR(ISERROR('Entrée des commentaires bruts'!BS28),ISBLANK('Entrée des commentaires bruts'!BS28)),"-",'Entrée des commentaires bruts'!BS28)</f>
        <v>-</v>
      </c>
      <c r="CK33" s="152" t="str">
        <f>IF(OR(ISERROR('Entrée des commentaires bruts'!BT28),ISBLANK('Entrée des commentaires bruts'!BT28)),"-",'Entrée des commentaires bruts'!BT28)</f>
        <v>-</v>
      </c>
      <c r="CL33" s="152" t="str">
        <f>IF(OR(ISERROR('Entrée des commentaires bruts'!BU28),ISBLANK('Entrée des commentaires bruts'!BU28)),"-",'Entrée des commentaires bruts'!BU28)</f>
        <v>-</v>
      </c>
      <c r="CM33" s="152" t="str">
        <f>IF(OR(ISERROR('Entrée des commentaires bruts'!#REF!),ISBLANK('Entrée des commentaires bruts'!#REF!)),"-",'Entrée des commentaires bruts'!#REF!)</f>
        <v>-</v>
      </c>
      <c r="CN33" s="152" t="str">
        <f>IF(OR(ISERROR('Entrée des commentaires bruts'!#REF!),ISBLANK('Entrée des commentaires bruts'!#REF!)),"-",'Entrée des commentaires bruts'!#REF!)</f>
        <v>-</v>
      </c>
      <c r="CO33" s="152" t="str">
        <f>IF(OR(ISERROR('Entrée des commentaires bruts'!#REF!),ISBLANK('Entrée des commentaires bruts'!#REF!)),"-",'Entrée des commentaires bruts'!#REF!)</f>
        <v>-</v>
      </c>
      <c r="CP33" s="152" t="str">
        <f>IF(OR(ISERROR('Entrée des commentaires bruts'!#REF!),ISBLANK('Entrée des commentaires bruts'!#REF!)),"-",'Entrée des commentaires bruts'!#REF!)</f>
        <v>-</v>
      </c>
      <c r="CQ33" s="152" t="str">
        <f>IF(OR(ISERROR('Entrée des commentaires bruts'!#REF!),ISBLANK('Entrée des commentaires bruts'!#REF!)),"-",'Entrée des commentaires bruts'!#REF!)</f>
        <v>-</v>
      </c>
      <c r="CR33" s="152" t="str">
        <f>IF(OR(ISERROR('Entrée des commentaires bruts'!BV28),ISBLANK('Entrée des commentaires bruts'!BV28)),"-",'Entrée des commentaires bruts'!BV28)</f>
        <v>-</v>
      </c>
      <c r="CS33" s="152" t="str">
        <f>IF(OR(ISERROR('Entrée des commentaires bruts'!BW28),ISBLANK('Entrée des commentaires bruts'!BW28)),"-",'Entrée des commentaires bruts'!BW28)</f>
        <v>-</v>
      </c>
      <c r="CT33" s="152" t="str">
        <f>IF(OR(ISERROR('Entrée des commentaires bruts'!BX28),ISBLANK('Entrée des commentaires bruts'!BX28)),"-",'Entrée des commentaires bruts'!BX28)</f>
        <v>-</v>
      </c>
      <c r="CU33" s="153" t="str">
        <f>IF(OR(ISERROR('Entrée des commentaires bruts'!BY28),ISBLANK('Entrée des commentaires bruts'!BY28)),"-",'Entrée des commentaires bruts'!BY28)</f>
        <v>-</v>
      </c>
      <c r="CV33" s="153" t="str">
        <f>IF(OR(ISERROR('Entrée des commentaires bruts'!BZ28),ISBLANK('Entrée des commentaires bruts'!BZ28)),"-",'Entrée des commentaires bruts'!BZ28)</f>
        <v>-</v>
      </c>
      <c r="CW33" s="153" t="str">
        <f>IF(OR(ISERROR('Entrée des commentaires bruts'!CA28),ISBLANK('Entrée des commentaires bruts'!CA28)),"-",'Entrée des commentaires bruts'!CA28)</f>
        <v>-</v>
      </c>
      <c r="CX33" s="153" t="str">
        <f>IF(OR(ISERROR('Entrée des commentaires bruts'!CB28),ISBLANK('Entrée des commentaires bruts'!CB28)),"-",'Entrée des commentaires bruts'!CB28)</f>
        <v>-</v>
      </c>
      <c r="CY33" s="153" t="str">
        <f>IF(OR(ISERROR('Entrée des commentaires bruts'!CC28),ISBLANK('Entrée des commentaires bruts'!CC28)),"-",'Entrée des commentaires bruts'!CC28)</f>
        <v>-</v>
      </c>
      <c r="CZ33" s="153" t="str">
        <f>IF(OR(ISERROR('Entrée des commentaires bruts'!CD28),ISBLANK('Entrée des commentaires bruts'!CD28)),"-",'Entrée des commentaires bruts'!CD28)</f>
        <v>-</v>
      </c>
      <c r="DA33" s="153" t="str">
        <f>IF(OR(ISERROR('Entrée des commentaires bruts'!CE28),ISBLANK('Entrée des commentaires bruts'!CE28)),"-",'Entrée des commentaires bruts'!CE28)</f>
        <v>-</v>
      </c>
      <c r="DB33" s="153" t="str">
        <f>IF(OR(ISERROR('Entrée des commentaires bruts'!CF28),ISBLANK('Entrée des commentaires bruts'!CF28)),"-",'Entrée des commentaires bruts'!CF28)</f>
        <v>-</v>
      </c>
      <c r="DC33" s="153" t="str">
        <f>IF(OR(ISERROR('Entrée des commentaires bruts'!CG28),ISBLANK('Entrée des commentaires bruts'!CG28)),"-",'Entrée des commentaires bruts'!CG28)</f>
        <v>-</v>
      </c>
      <c r="DD33" s="153" t="str">
        <f>IF(OR(ISERROR('Entrée des commentaires bruts'!CH28),ISBLANK('Entrée des commentaires bruts'!CH28)),"-",'Entrée des commentaires bruts'!CH28)</f>
        <v>-</v>
      </c>
      <c r="DE33" s="153" t="str">
        <f>IF(OR(ISERROR('Entrée des commentaires bruts'!CI28),ISBLANK('Entrée des commentaires bruts'!CI28)),"-",'Entrée des commentaires bruts'!CI28)</f>
        <v>-</v>
      </c>
      <c r="DF33" s="153" t="str">
        <f>IF(OR(ISERROR('Entrée des commentaires bruts'!CJ28),ISBLANK('Entrée des commentaires bruts'!CJ28)),"-",'Entrée des commentaires bruts'!CJ28)</f>
        <v>-</v>
      </c>
      <c r="DG33" s="153" t="str">
        <f>IF(OR(ISERROR('Entrée des commentaires bruts'!CK28),ISBLANK('Entrée des commentaires bruts'!CK28)),"-",'Entrée des commentaires bruts'!CK28)</f>
        <v>-</v>
      </c>
      <c r="DH33" s="153" t="str">
        <f>IF(OR(ISERROR('Entrée des commentaires bruts'!CL28),ISBLANK('Entrée des commentaires bruts'!CL28)),"-",'Entrée des commentaires bruts'!CL28)</f>
        <v>-</v>
      </c>
      <c r="DI33" s="153" t="str">
        <f>IF(OR(ISERROR('Entrée des commentaires bruts'!CM28),ISBLANK('Entrée des commentaires bruts'!CM28)),"-",'Entrée des commentaires bruts'!CM28)</f>
        <v>-</v>
      </c>
      <c r="DJ33" s="153" t="str">
        <f>IF(OR(ISERROR('Entrée des commentaires bruts'!CN28),ISBLANK('Entrée des commentaires bruts'!CN28)),"-",'Entrée des commentaires bruts'!CN28)</f>
        <v>-</v>
      </c>
      <c r="DK33" s="153" t="str">
        <f>IF(OR(ISERROR('Entrée des commentaires bruts'!CO28),ISBLANK('Entrée des commentaires bruts'!CO28)),"-",'Entrée des commentaires bruts'!CO28)</f>
        <v>-</v>
      </c>
      <c r="DL33" s="153" t="str">
        <f>IF(OR(ISERROR('Entrée des commentaires bruts'!CP28),ISBLANK('Entrée des commentaires bruts'!CP28)),"-",'Entrée des commentaires bruts'!CP28)</f>
        <v>-</v>
      </c>
      <c r="DM33" s="153" t="str">
        <f>IF(OR(ISERROR('Entrée des commentaires bruts'!CQ28),ISBLANK('Entrée des commentaires bruts'!CQ28)),"-",'Entrée des commentaires bruts'!CQ28)</f>
        <v>-</v>
      </c>
      <c r="DN33" s="153" t="str">
        <f>IF(OR(ISERROR('Entrée des commentaires bruts'!CR28),ISBLANK('Entrée des commentaires bruts'!CR28)),"-",'Entrée des commentaires bruts'!CR28)</f>
        <v>-</v>
      </c>
      <c r="DO33" s="153" t="str">
        <f>IF(OR(ISERROR('Entrée des commentaires bruts'!CS28),ISBLANK('Entrée des commentaires bruts'!CS28)),"-",'Entrée des commentaires bruts'!CS28)</f>
        <v>-</v>
      </c>
      <c r="DP33" s="153" t="str">
        <f>IF(OR(ISERROR('Entrée des commentaires bruts'!CT28),ISBLANK('Entrée des commentaires bruts'!CT28)),"-",'Entrée des commentaires bruts'!CT28)</f>
        <v>-</v>
      </c>
      <c r="DQ33" s="153" t="str">
        <f>IF(OR(ISERROR('Entrée des commentaires bruts'!CU28),ISBLANK('Entrée des commentaires bruts'!CU28)),"-",'Entrée des commentaires bruts'!CU28)</f>
        <v>-</v>
      </c>
      <c r="DR33" s="153" t="str">
        <f>IF(OR(ISERROR('Entrée des commentaires bruts'!CV28),ISBLANK('Entrée des commentaires bruts'!CV28)),"-",'Entrée des commentaires bruts'!CV28)</f>
        <v>-</v>
      </c>
    </row>
    <row r="34" spans="1:122" ht="15" customHeight="1" x14ac:dyDescent="0.25">
      <c r="A34" s="152" t="str">
        <f>IF(OR(ISERROR('Entrée des commentaires bruts'!L29),ISBLANK('Entrée des commentaires bruts'!B29)),"-",'Entrée des commentaires bruts'!B29)</f>
        <v>-</v>
      </c>
      <c r="B34" s="152" t="str">
        <f>IF(OR(ISERROR('Entrée des commentaires bruts'!M29),ISBLANK('Entrée des commentaires bruts'!M29)),"-",'Entrée des commentaires bruts'!M29)</f>
        <v>-</v>
      </c>
      <c r="C34" s="152" t="str">
        <f>IF(OR(ISERROR('Entrée des commentaires bruts'!N29),ISBLANK('Entrée des commentaires bruts'!N29)),"-",'Entrée des commentaires bruts'!N29)</f>
        <v>-</v>
      </c>
      <c r="D34" s="152" t="str">
        <f>IF(OR(ISERROR('Entrée des commentaires bruts'!O29),ISBLANK('Entrée des commentaires bruts'!O29)),"-",'Entrée des commentaires bruts'!O29)</f>
        <v>-</v>
      </c>
      <c r="E34" s="152" t="str">
        <f>IF(OR(ISERROR('Entrée des commentaires bruts'!P29),ISBLANK('Entrée des commentaires bruts'!P29)),"-",'Entrée des commentaires bruts'!P29)</f>
        <v>-</v>
      </c>
      <c r="F34" s="152" t="str">
        <f>IF(OR(ISERROR('Entrée des commentaires bruts'!Q29),ISBLANK('Entrée des commentaires bruts'!Q29)),"-",'Entrée des commentaires bruts'!Q29)</f>
        <v>-</v>
      </c>
      <c r="G34" s="152" t="str">
        <f>IF(OR(ISERROR('Entrée des commentaires bruts'!R29),ISBLANK('Entrée des commentaires bruts'!R29)),"-",'Entrée des commentaires bruts'!R29)</f>
        <v>-</v>
      </c>
      <c r="H34" s="152" t="str">
        <f>IF(OR(ISERROR('Entrée des commentaires bruts'!S29),ISBLANK('Entrée des commentaires bruts'!S29)),"-",'Entrée des commentaires bruts'!S29)</f>
        <v>-</v>
      </c>
      <c r="I34" s="152" t="str">
        <f>IF(OR(ISERROR('Entrée des commentaires bruts'!T29),ISBLANK('Entrée des commentaires bruts'!T29)),"-",'Entrée des commentaires bruts'!T29)</f>
        <v>-</v>
      </c>
      <c r="J34" s="152" t="str">
        <f>IF(OR(ISERROR('Entrée des commentaires bruts'!U29),ISBLANK('Entrée des commentaires bruts'!U29)),"-",'Entrée des commentaires bruts'!U29)</f>
        <v>-</v>
      </c>
      <c r="K34" s="152" t="str">
        <f>IF(OR(ISERROR('Entrée des commentaires bruts'!#REF!),ISBLANK('Entrée des commentaires bruts'!#REF!)),"-",'Entrée des commentaires bruts'!#REF!)</f>
        <v>-</v>
      </c>
      <c r="L34" s="152" t="str">
        <f>IF(OR(ISERROR('Entrée des commentaires bruts'!#REF!),ISBLANK('Entrée des commentaires bruts'!#REF!)),"-",'Entrée des commentaires bruts'!#REF!)</f>
        <v>-</v>
      </c>
      <c r="M34" s="152" t="str">
        <f>IF(OR(ISERROR('Entrée des commentaires bruts'!#REF!),ISBLANK('Entrée des commentaires bruts'!#REF!)),"-",'Entrée des commentaires bruts'!#REF!)</f>
        <v>-</v>
      </c>
      <c r="N34" s="152" t="str">
        <f>IF(OR(ISERROR('Entrée des commentaires bruts'!#REF!),ISBLANK('Entrée des commentaires bruts'!#REF!)),"-",'Entrée des commentaires bruts'!#REF!)</f>
        <v>-</v>
      </c>
      <c r="O34" s="152" t="str">
        <f>IF(OR(ISERROR('Entrée des commentaires bruts'!#REF!),ISBLANK('Entrée des commentaires bruts'!#REF!)),"-",'Entrée des commentaires bruts'!#REF!)</f>
        <v>-</v>
      </c>
      <c r="P34" s="152" t="str">
        <f>IF(OR(ISERROR('Entrée des commentaires bruts'!#REF!),ISBLANK('Entrée des commentaires bruts'!#REF!)),"-",'Entrée des commentaires bruts'!#REF!)</f>
        <v>-</v>
      </c>
      <c r="Q34" s="152" t="str">
        <f>IF(OR(ISERROR('Entrée des commentaires bruts'!#REF!),ISBLANK('Entrée des commentaires bruts'!#REF!)),"-",'Entrée des commentaires bruts'!#REF!)</f>
        <v>-</v>
      </c>
      <c r="R34" s="152" t="str">
        <f>IF(OR(ISERROR('Entrée des commentaires bruts'!V29),ISBLANK('Entrée des commentaires bruts'!V29)),"-",'Entrée des commentaires bruts'!V29)</f>
        <v>-</v>
      </c>
      <c r="S34" s="152" t="str">
        <f>IF(OR(ISERROR('Entrée des commentaires bruts'!W29),ISBLANK('Entrée des commentaires bruts'!W29)),"-",'Entrée des commentaires bruts'!W29)</f>
        <v>-</v>
      </c>
      <c r="T34" s="152" t="str">
        <f>IF(OR(ISERROR('Entrée des commentaires bruts'!X29),ISBLANK('Entrée des commentaires bruts'!X29)),"-",'Entrée des commentaires bruts'!X29)</f>
        <v>-</v>
      </c>
      <c r="U34" s="152" t="str">
        <f>IF(OR(ISERROR('Entrée des commentaires bruts'!Y29),ISBLANK('Entrée des commentaires bruts'!Y29)),"-",'Entrée des commentaires bruts'!Y29)</f>
        <v>-</v>
      </c>
      <c r="V34" s="152" t="str">
        <f>IF(OR(ISERROR('Entrée des commentaires bruts'!Z29),ISBLANK('Entrée des commentaires bruts'!Z29)),"-",'Entrée des commentaires bruts'!Z29)</f>
        <v>-</v>
      </c>
      <c r="W34" s="152" t="str">
        <f>IF(OR(ISERROR('Entrée des commentaires bruts'!AA29),ISBLANK('Entrée des commentaires bruts'!AA29)),"-",'Entrée des commentaires bruts'!AA29)</f>
        <v>-</v>
      </c>
      <c r="X34" s="152" t="str">
        <f>IF(OR(ISERROR('Entrée des commentaires bruts'!AB29),ISBLANK('Entrée des commentaires bruts'!AB29)),"-",'Entrée des commentaires bruts'!AB29)</f>
        <v>-</v>
      </c>
      <c r="Y34" s="152" t="str">
        <f>IF(OR(ISERROR('Entrée des commentaires bruts'!AC29),ISBLANK('Entrée des commentaires bruts'!AC29)),"-",'Entrée des commentaires bruts'!AC29)</f>
        <v>-</v>
      </c>
      <c r="Z34" s="152" t="str">
        <f>IF(OR(ISERROR('Entrée des commentaires bruts'!AD29),ISBLANK('Entrée des commentaires bruts'!AD29)),"-",'Entrée des commentaires bruts'!AD29)</f>
        <v>-</v>
      </c>
      <c r="AA34" s="152" t="str">
        <f>IF(OR(ISERROR('Entrée des commentaires bruts'!AE29),ISBLANK('Entrée des commentaires bruts'!AE29)),"-",'Entrée des commentaires bruts'!AE29)</f>
        <v>-</v>
      </c>
      <c r="AB34" s="152" t="str">
        <f>IF(OR(ISERROR('Entrée des commentaires bruts'!AF29),ISBLANK('Entrée des commentaires bruts'!AF29)),"-",'Entrée des commentaires bruts'!AF29)</f>
        <v>-</v>
      </c>
      <c r="AC34" s="152" t="str">
        <f>IF(OR(ISERROR('Entrée des commentaires bruts'!AG29),ISBLANK('Entrée des commentaires bruts'!AG29)),"-",'Entrée des commentaires bruts'!AG29)</f>
        <v>-</v>
      </c>
      <c r="AD34" s="152" t="str">
        <f>IF(OR(ISERROR('Entrée des commentaires bruts'!#REF!),ISBLANK('Entrée des commentaires bruts'!#REF!)),"-",'Entrée des commentaires bruts'!#REF!)</f>
        <v>-</v>
      </c>
      <c r="AE34" s="152" t="str">
        <f>IF(OR(ISERROR('Entrée des commentaires bruts'!#REF!),ISBLANK('Entrée des commentaires bruts'!#REF!)),"-",'Entrée des commentaires bruts'!#REF!)</f>
        <v>-</v>
      </c>
      <c r="AF34" s="152" t="str">
        <f>IF(OR(ISERROR('Entrée des commentaires bruts'!#REF!),ISBLANK('Entrée des commentaires bruts'!#REF!)),"-",'Entrée des commentaires bruts'!#REF!)</f>
        <v>-</v>
      </c>
      <c r="AG34" s="152" t="str">
        <f>IF(OR(ISERROR('Entrée des commentaires bruts'!#REF!),ISBLANK('Entrée des commentaires bruts'!#REF!)),"-",'Entrée des commentaires bruts'!#REF!)</f>
        <v>-</v>
      </c>
      <c r="AH34" s="152" t="str">
        <f>IF(OR(ISERROR('Entrée des commentaires bruts'!#REF!),ISBLANK('Entrée des commentaires bruts'!#REF!)),"-",'Entrée des commentaires bruts'!#REF!)</f>
        <v>-</v>
      </c>
      <c r="AI34" s="152" t="str">
        <f>IF(OR(ISERROR('Entrée des commentaires bruts'!#REF!),ISBLANK('Entrée des commentaires bruts'!#REF!)),"-",'Entrée des commentaires bruts'!#REF!)</f>
        <v>-</v>
      </c>
      <c r="AJ34" s="152" t="str">
        <f>IF(OR(ISERROR('Entrée des commentaires bruts'!#REF!),ISBLANK('Entrée des commentaires bruts'!#REF!)),"-",'Entrée des commentaires bruts'!#REF!)</f>
        <v>-</v>
      </c>
      <c r="AK34" s="152" t="str">
        <f>IF(OR(ISERROR('Entrée des commentaires bruts'!#REF!),ISBLANK('Entrée des commentaires bruts'!#REF!)),"-",'Entrée des commentaires bruts'!#REF!)</f>
        <v>-</v>
      </c>
      <c r="AL34" s="152" t="str">
        <f>IF(OR(ISERROR('Entrée des commentaires bruts'!#REF!),ISBLANK('Entrée des commentaires bruts'!#REF!)),"-",'Entrée des commentaires bruts'!#REF!)</f>
        <v>-</v>
      </c>
      <c r="AM34" s="152" t="str">
        <f>IF(OR(ISERROR('Entrée des commentaires bruts'!#REF!),ISBLANK('Entrée des commentaires bruts'!#REF!)),"-",'Entrée des commentaires bruts'!#REF!)</f>
        <v>-</v>
      </c>
      <c r="AN34" s="152" t="str">
        <f>IF(OR(ISERROR('Entrée des commentaires bruts'!#REF!),ISBLANK('Entrée des commentaires bruts'!#REF!)),"-",'Entrée des commentaires bruts'!#REF!)</f>
        <v>-</v>
      </c>
      <c r="AO34" s="152" t="str">
        <f>IF(OR(ISERROR('Entrée des commentaires bruts'!#REF!),ISBLANK('Entrée des commentaires bruts'!#REF!)),"-",'Entrée des commentaires bruts'!#REF!)</f>
        <v>-</v>
      </c>
      <c r="AP34" s="152" t="str">
        <f>IF(OR(ISERROR('Entrée des commentaires bruts'!AH29),ISBLANK('Entrée des commentaires bruts'!AH29)),"-",'Entrée des commentaires bruts'!AH29)</f>
        <v>-</v>
      </c>
      <c r="AQ34" s="152" t="str">
        <f>IF(OR(ISERROR('Entrée des commentaires bruts'!AI29),ISBLANK('Entrée des commentaires bruts'!AI29)),"-",'Entrée des commentaires bruts'!AI29)</f>
        <v>-</v>
      </c>
      <c r="AR34" s="152" t="str">
        <f>IF(OR(ISERROR('Entrée des commentaires bruts'!AJ29),ISBLANK('Entrée des commentaires bruts'!AJ29)),"-",'Entrée des commentaires bruts'!AJ29)</f>
        <v>-</v>
      </c>
      <c r="AS34" s="152" t="str">
        <f>IF(OR(ISERROR('Entrée des commentaires bruts'!AK29),ISBLANK('Entrée des commentaires bruts'!AK29)),"-",'Entrée des commentaires bruts'!AK29)</f>
        <v>-</v>
      </c>
      <c r="AT34" s="152" t="str">
        <f>IF(OR(ISERROR('Entrée des commentaires bruts'!AL29),ISBLANK('Entrée des commentaires bruts'!AL29)),"-",'Entrée des commentaires bruts'!AL29)</f>
        <v>-</v>
      </c>
      <c r="AU34" s="152" t="str">
        <f>IF(OR(ISERROR('Entrée des commentaires bruts'!AM29),ISBLANK('Entrée des commentaires bruts'!AM29)),"-",'Entrée des commentaires bruts'!AM29)</f>
        <v>-</v>
      </c>
      <c r="AV34" s="152" t="str">
        <f>IF(OR(ISERROR('Entrée des commentaires bruts'!AN29),ISBLANK('Entrée des commentaires bruts'!AN29)),"-",'Entrée des commentaires bruts'!AN29)</f>
        <v>-</v>
      </c>
      <c r="AW34" s="152" t="str">
        <f>IF(OR(ISERROR('Entrée des commentaires bruts'!AO29),ISBLANK('Entrée des commentaires bruts'!AO29)),"-",'Entrée des commentaires bruts'!AO29)</f>
        <v>-</v>
      </c>
      <c r="AX34" s="152" t="str">
        <f>IF(OR(ISERROR('Entrée des commentaires bruts'!AP29),ISBLANK('Entrée des commentaires bruts'!AP29)),"-",'Entrée des commentaires bruts'!AP29)</f>
        <v>-</v>
      </c>
      <c r="AY34" s="152" t="str">
        <f>IF(OR(ISERROR('Entrée des commentaires bruts'!AY29),ISBLANK('Entrée des commentaires bruts'!AY29)),"-",'Entrée des commentaires bruts'!AY29)</f>
        <v>-</v>
      </c>
      <c r="AZ34" s="152" t="str">
        <f>IF(OR(ISERROR('Entrée des commentaires bruts'!AZ29),ISBLANK('Entrée des commentaires bruts'!AZ29)),"-",'Entrée des commentaires bruts'!AZ29)</f>
        <v>-</v>
      </c>
      <c r="BA34" s="152" t="str">
        <f>IF(OR(ISERROR('Entrée des commentaires bruts'!BA29),ISBLANK('Entrée des commentaires bruts'!BA29)),"-",'Entrée des commentaires bruts'!BA29)</f>
        <v>-</v>
      </c>
      <c r="BB34" s="152" t="str">
        <f>IF(OR(ISERROR('Entrée des commentaires bruts'!BB29),ISBLANK('Entrée des commentaires bruts'!BB29)),"-",'Entrée des commentaires bruts'!BB29)</f>
        <v>-</v>
      </c>
      <c r="BC34" s="152" t="str">
        <f>IF(OR(ISERROR('Entrée des commentaires bruts'!BC29),ISBLANK('Entrée des commentaires bruts'!BC29)),"-",'Entrée des commentaires bruts'!BC29)</f>
        <v>-</v>
      </c>
      <c r="BD34" s="152" t="str">
        <f>IF(OR(ISERROR('Entrée des commentaires bruts'!BD29),ISBLANK('Entrée des commentaires bruts'!BD29)),"-",'Entrée des commentaires bruts'!BD29)</f>
        <v>-</v>
      </c>
      <c r="BE34" s="152" t="str">
        <f>IF(OR(ISERROR('Entrée des commentaires bruts'!BE29),ISBLANK('Entrée des commentaires bruts'!BE29)),"-",'Entrée des commentaires bruts'!BE29)</f>
        <v>-</v>
      </c>
      <c r="BF34" s="152" t="str">
        <f>IF(OR(ISERROR('Entrée des commentaires bruts'!BF29),ISBLANK('Entrée des commentaires bruts'!BF29)),"-",'Entrée des commentaires bruts'!BF29)</f>
        <v>-</v>
      </c>
      <c r="BG34" s="152" t="str">
        <f>IF(OR(ISERROR('Entrée des commentaires bruts'!BG29),ISBLANK('Entrée des commentaires bruts'!BG29)),"-",'Entrée des commentaires bruts'!BG29)</f>
        <v>-</v>
      </c>
      <c r="BH34" s="152" t="str">
        <f>IF(OR(ISERROR('Entrée des commentaires bruts'!BH29),ISBLANK('Entrée des commentaires bruts'!BH29)),"-",'Entrée des commentaires bruts'!BH29)</f>
        <v>-</v>
      </c>
      <c r="BI34" s="152" t="str">
        <f>IF(OR(ISERROR('Entrée des commentaires bruts'!BI29),ISBLANK('Entrée des commentaires bruts'!BI29)),"-",'Entrée des commentaires bruts'!BI29)</f>
        <v>-</v>
      </c>
      <c r="BJ34" s="152" t="str">
        <f>IF(OR(ISERROR('Entrée des commentaires bruts'!#REF!),ISBLANK('Entrée des commentaires bruts'!#REF!)),"-",'Entrée des commentaires bruts'!#REF!)</f>
        <v>-</v>
      </c>
      <c r="BK34" s="152" t="str">
        <f>IF(OR(ISERROR('Entrée des commentaires bruts'!#REF!),ISBLANK('Entrée des commentaires bruts'!#REF!)),"-",'Entrée des commentaires bruts'!#REF!)</f>
        <v>-</v>
      </c>
      <c r="BL34" s="152" t="str">
        <f>IF(OR(ISERROR('Entrée des commentaires bruts'!#REF!),ISBLANK('Entrée des commentaires bruts'!#REF!)),"-",'Entrée des commentaires bruts'!#REF!)</f>
        <v>-</v>
      </c>
      <c r="BM34" s="152" t="str">
        <f>IF(OR(ISERROR('Entrée des commentaires bruts'!#REF!),ISBLANK('Entrée des commentaires bruts'!#REF!)),"-",'Entrée des commentaires bruts'!#REF!)</f>
        <v>-</v>
      </c>
      <c r="BN34" s="152" t="str">
        <f>IF(OR(ISERROR('Entrée des commentaires bruts'!#REF!),ISBLANK('Entrée des commentaires bruts'!#REF!)),"-",'Entrée des commentaires bruts'!#REF!)</f>
        <v>-</v>
      </c>
      <c r="BO34" s="152" t="str">
        <f>IF(OR(ISERROR('Entrée des commentaires bruts'!#REF!),ISBLANK('Entrée des commentaires bruts'!#REF!)),"-",'Entrée des commentaires bruts'!#REF!)</f>
        <v>-</v>
      </c>
      <c r="BP34" s="152" t="str">
        <f>IF(OR(ISERROR('Entrée des commentaires bruts'!#REF!),ISBLANK('Entrée des commentaires bruts'!#REF!)),"-",'Entrée des commentaires bruts'!#REF!)</f>
        <v>-</v>
      </c>
      <c r="BQ34" s="152" t="str">
        <f>IF(OR(ISERROR('Entrée des commentaires bruts'!#REF!),ISBLANK('Entrée des commentaires bruts'!#REF!)),"-",'Entrée des commentaires bruts'!#REF!)</f>
        <v>-</v>
      </c>
      <c r="BR34" s="152" t="str">
        <f>IF(OR(ISERROR('Entrée des commentaires bruts'!#REF!),ISBLANK('Entrée des commentaires bruts'!#REF!)),"-",'Entrée des commentaires bruts'!#REF!)</f>
        <v>-</v>
      </c>
      <c r="BS34" s="152" t="str">
        <f>IF(OR(ISERROR('Entrée des commentaires bruts'!#REF!),ISBLANK('Entrée des commentaires bruts'!#REF!)),"-",'Entrée des commentaires bruts'!#REF!)</f>
        <v>-</v>
      </c>
      <c r="BT34" s="152" t="str">
        <f>IF(OR(ISERROR('Entrée des commentaires bruts'!#REF!),ISBLANK('Entrée des commentaires bruts'!#REF!)),"-",'Entrée des commentaires bruts'!#REF!)</f>
        <v>-</v>
      </c>
      <c r="BU34" s="152" t="str">
        <f>IF(OR(ISERROR('Entrée des commentaires bruts'!#REF!),ISBLANK('Entrée des commentaires bruts'!#REF!)),"-",'Entrée des commentaires bruts'!#REF!)</f>
        <v>-</v>
      </c>
      <c r="BV34" s="152" t="str">
        <f>IF(OR(ISERROR('Entrée des commentaires bruts'!#REF!),ISBLANK('Entrée des commentaires bruts'!#REF!)),"-",'Entrée des commentaires bruts'!#REF!)</f>
        <v>-</v>
      </c>
      <c r="BW34" s="152" t="str">
        <f>IF(OR(ISERROR('Entrée des commentaires bruts'!#REF!),ISBLANK('Entrée des commentaires bruts'!#REF!)),"-",'Entrée des commentaires bruts'!#REF!)</f>
        <v>-</v>
      </c>
      <c r="BX34" s="152" t="str">
        <f>IF(OR(ISERROR('Entrée des commentaires bruts'!#REF!),ISBLANK('Entrée des commentaires bruts'!#REF!)),"-",'Entrée des commentaires bruts'!#REF!)</f>
        <v>-</v>
      </c>
      <c r="BY34" s="152" t="str">
        <f>IF(OR(ISERROR('Entrée des commentaires bruts'!#REF!),ISBLANK('Entrée des commentaires bruts'!#REF!)),"-",'Entrée des commentaires bruts'!#REF!)</f>
        <v>-</v>
      </c>
      <c r="BZ34" s="152" t="str">
        <f>IF(OR(ISERROR('Entrée des commentaires bruts'!BJ29),ISBLANK('Entrée des commentaires bruts'!BJ29)),"-",'Entrée des commentaires bruts'!BJ29)</f>
        <v>-</v>
      </c>
      <c r="CA34" s="152" t="str">
        <f>IF(OR(ISERROR('Entrée des commentaires bruts'!BK29),ISBLANK('Entrée des commentaires bruts'!BK29)),"-",'Entrée des commentaires bruts'!BK29)</f>
        <v>-</v>
      </c>
      <c r="CB34" s="152" t="str">
        <f>IF(OR(ISERROR('Entrée des commentaires bruts'!BL29),ISBLANK('Entrée des commentaires bruts'!BL29)),"-",'Entrée des commentaires bruts'!BL29)</f>
        <v>-</v>
      </c>
      <c r="CC34" s="152" t="str">
        <f>IF(OR(ISERROR('Entrée des commentaires bruts'!BM29),ISBLANK('Entrée des commentaires bruts'!BM29)),"-",'Entrée des commentaires bruts'!BM29)</f>
        <v>-</v>
      </c>
      <c r="CD34" s="152" t="str">
        <f>IF(OR(ISERROR('Entrée des commentaires bruts'!BN29),ISBLANK('Entrée des commentaires bruts'!BN29)),"-",'Entrée des commentaires bruts'!BN29)</f>
        <v>-</v>
      </c>
      <c r="CE34" s="152" t="str">
        <f>IF(OR(ISERROR('Entrée des commentaires bruts'!BO29),ISBLANK('Entrée des commentaires bruts'!BO29)),"-",'Entrée des commentaires bruts'!BO29)</f>
        <v>-</v>
      </c>
      <c r="CF34" s="152" t="str">
        <f>IF(OR(ISERROR('Entrée des commentaires bruts'!BP29),ISBLANK('Entrée des commentaires bruts'!BP29)),"-",'Entrée des commentaires bruts'!BP29)</f>
        <v>-</v>
      </c>
      <c r="CG34" s="152" t="str">
        <f>IF(OR(ISERROR('Entrée des commentaires bruts'!#REF!),ISBLANK('Entrée des commentaires bruts'!#REF!)),"-",'Entrée des commentaires bruts'!#REF!)</f>
        <v>-</v>
      </c>
      <c r="CH34" s="152" t="str">
        <f>IF(OR(ISERROR('Entrée des commentaires bruts'!BQ29),ISBLANK('Entrée des commentaires bruts'!BQ29)),"-",'Entrée des commentaires bruts'!BQ29)</f>
        <v>-</v>
      </c>
      <c r="CI34" s="152" t="str">
        <f>IF(OR(ISERROR('Entrée des commentaires bruts'!BR29),ISBLANK('Entrée des commentaires bruts'!BR29)),"-",'Entrée des commentaires bruts'!BR29)</f>
        <v>-</v>
      </c>
      <c r="CJ34" s="152" t="str">
        <f>IF(OR(ISERROR('Entrée des commentaires bruts'!BS29),ISBLANK('Entrée des commentaires bruts'!BS29)),"-",'Entrée des commentaires bruts'!BS29)</f>
        <v>-</v>
      </c>
      <c r="CK34" s="152" t="str">
        <f>IF(OR(ISERROR('Entrée des commentaires bruts'!BT29),ISBLANK('Entrée des commentaires bruts'!BT29)),"-",'Entrée des commentaires bruts'!BT29)</f>
        <v>-</v>
      </c>
      <c r="CL34" s="152" t="str">
        <f>IF(OR(ISERROR('Entrée des commentaires bruts'!BU29),ISBLANK('Entrée des commentaires bruts'!BU29)),"-",'Entrée des commentaires bruts'!BU29)</f>
        <v>-</v>
      </c>
      <c r="CM34" s="152" t="str">
        <f>IF(OR(ISERROR('Entrée des commentaires bruts'!#REF!),ISBLANK('Entrée des commentaires bruts'!#REF!)),"-",'Entrée des commentaires bruts'!#REF!)</f>
        <v>-</v>
      </c>
      <c r="CN34" s="152" t="str">
        <f>IF(OR(ISERROR('Entrée des commentaires bruts'!#REF!),ISBLANK('Entrée des commentaires bruts'!#REF!)),"-",'Entrée des commentaires bruts'!#REF!)</f>
        <v>-</v>
      </c>
      <c r="CO34" s="152" t="str">
        <f>IF(OR(ISERROR('Entrée des commentaires bruts'!#REF!),ISBLANK('Entrée des commentaires bruts'!#REF!)),"-",'Entrée des commentaires bruts'!#REF!)</f>
        <v>-</v>
      </c>
      <c r="CP34" s="152" t="str">
        <f>IF(OR(ISERROR('Entrée des commentaires bruts'!#REF!),ISBLANK('Entrée des commentaires bruts'!#REF!)),"-",'Entrée des commentaires bruts'!#REF!)</f>
        <v>-</v>
      </c>
      <c r="CQ34" s="152" t="str">
        <f>IF(OR(ISERROR('Entrée des commentaires bruts'!#REF!),ISBLANK('Entrée des commentaires bruts'!#REF!)),"-",'Entrée des commentaires bruts'!#REF!)</f>
        <v>-</v>
      </c>
      <c r="CR34" s="152" t="str">
        <f>IF(OR(ISERROR('Entrée des commentaires bruts'!BV29),ISBLANK('Entrée des commentaires bruts'!BV29)),"-",'Entrée des commentaires bruts'!BV29)</f>
        <v>-</v>
      </c>
      <c r="CS34" s="152" t="str">
        <f>IF(OR(ISERROR('Entrée des commentaires bruts'!BW29),ISBLANK('Entrée des commentaires bruts'!BW29)),"-",'Entrée des commentaires bruts'!BW29)</f>
        <v>-</v>
      </c>
      <c r="CT34" s="152" t="str">
        <f>IF(OR(ISERROR('Entrée des commentaires bruts'!BX29),ISBLANK('Entrée des commentaires bruts'!BX29)),"-",'Entrée des commentaires bruts'!BX29)</f>
        <v>-</v>
      </c>
      <c r="CU34" s="153" t="str">
        <f>IF(OR(ISERROR('Entrée des commentaires bruts'!BY29),ISBLANK('Entrée des commentaires bruts'!BY29)),"-",'Entrée des commentaires bruts'!BY29)</f>
        <v>-</v>
      </c>
      <c r="CV34" s="153" t="str">
        <f>IF(OR(ISERROR('Entrée des commentaires bruts'!BZ29),ISBLANK('Entrée des commentaires bruts'!BZ29)),"-",'Entrée des commentaires bruts'!BZ29)</f>
        <v>-</v>
      </c>
      <c r="CW34" s="153" t="str">
        <f>IF(OR(ISERROR('Entrée des commentaires bruts'!CA29),ISBLANK('Entrée des commentaires bruts'!CA29)),"-",'Entrée des commentaires bruts'!CA29)</f>
        <v>-</v>
      </c>
      <c r="CX34" s="153" t="str">
        <f>IF(OR(ISERROR('Entrée des commentaires bruts'!CB29),ISBLANK('Entrée des commentaires bruts'!CB29)),"-",'Entrée des commentaires bruts'!CB29)</f>
        <v>-</v>
      </c>
      <c r="CY34" s="153" t="str">
        <f>IF(OR(ISERROR('Entrée des commentaires bruts'!CC29),ISBLANK('Entrée des commentaires bruts'!CC29)),"-",'Entrée des commentaires bruts'!CC29)</f>
        <v>-</v>
      </c>
      <c r="CZ34" s="153" t="str">
        <f>IF(OR(ISERROR('Entrée des commentaires bruts'!CD29),ISBLANK('Entrée des commentaires bruts'!CD29)),"-",'Entrée des commentaires bruts'!CD29)</f>
        <v>-</v>
      </c>
      <c r="DA34" s="153" t="str">
        <f>IF(OR(ISERROR('Entrée des commentaires bruts'!CE29),ISBLANK('Entrée des commentaires bruts'!CE29)),"-",'Entrée des commentaires bruts'!CE29)</f>
        <v>-</v>
      </c>
      <c r="DB34" s="153" t="str">
        <f>IF(OR(ISERROR('Entrée des commentaires bruts'!CF29),ISBLANK('Entrée des commentaires bruts'!CF29)),"-",'Entrée des commentaires bruts'!CF29)</f>
        <v>-</v>
      </c>
      <c r="DC34" s="153" t="str">
        <f>IF(OR(ISERROR('Entrée des commentaires bruts'!CG29),ISBLANK('Entrée des commentaires bruts'!CG29)),"-",'Entrée des commentaires bruts'!CG29)</f>
        <v>-</v>
      </c>
      <c r="DD34" s="153" t="str">
        <f>IF(OR(ISERROR('Entrée des commentaires bruts'!CH29),ISBLANK('Entrée des commentaires bruts'!CH29)),"-",'Entrée des commentaires bruts'!CH29)</f>
        <v>-</v>
      </c>
      <c r="DE34" s="153" t="str">
        <f>IF(OR(ISERROR('Entrée des commentaires bruts'!CI29),ISBLANK('Entrée des commentaires bruts'!CI29)),"-",'Entrée des commentaires bruts'!CI29)</f>
        <v>-</v>
      </c>
      <c r="DF34" s="153" t="str">
        <f>IF(OR(ISERROR('Entrée des commentaires bruts'!CJ29),ISBLANK('Entrée des commentaires bruts'!CJ29)),"-",'Entrée des commentaires bruts'!CJ29)</f>
        <v>-</v>
      </c>
      <c r="DG34" s="153" t="str">
        <f>IF(OR(ISERROR('Entrée des commentaires bruts'!CK29),ISBLANK('Entrée des commentaires bruts'!CK29)),"-",'Entrée des commentaires bruts'!CK29)</f>
        <v>-</v>
      </c>
      <c r="DH34" s="153" t="str">
        <f>IF(OR(ISERROR('Entrée des commentaires bruts'!CL29),ISBLANK('Entrée des commentaires bruts'!CL29)),"-",'Entrée des commentaires bruts'!CL29)</f>
        <v>-</v>
      </c>
      <c r="DI34" s="153" t="str">
        <f>IF(OR(ISERROR('Entrée des commentaires bruts'!CM29),ISBLANK('Entrée des commentaires bruts'!CM29)),"-",'Entrée des commentaires bruts'!CM29)</f>
        <v>-</v>
      </c>
      <c r="DJ34" s="153" t="str">
        <f>IF(OR(ISERROR('Entrée des commentaires bruts'!CN29),ISBLANK('Entrée des commentaires bruts'!CN29)),"-",'Entrée des commentaires bruts'!CN29)</f>
        <v>-</v>
      </c>
      <c r="DK34" s="153" t="str">
        <f>IF(OR(ISERROR('Entrée des commentaires bruts'!CO29),ISBLANK('Entrée des commentaires bruts'!CO29)),"-",'Entrée des commentaires bruts'!CO29)</f>
        <v>-</v>
      </c>
      <c r="DL34" s="153" t="str">
        <f>IF(OR(ISERROR('Entrée des commentaires bruts'!CP29),ISBLANK('Entrée des commentaires bruts'!CP29)),"-",'Entrée des commentaires bruts'!CP29)</f>
        <v>-</v>
      </c>
      <c r="DM34" s="153" t="str">
        <f>IF(OR(ISERROR('Entrée des commentaires bruts'!CQ29),ISBLANK('Entrée des commentaires bruts'!CQ29)),"-",'Entrée des commentaires bruts'!CQ29)</f>
        <v>-</v>
      </c>
      <c r="DN34" s="153" t="str">
        <f>IF(OR(ISERROR('Entrée des commentaires bruts'!CR29),ISBLANK('Entrée des commentaires bruts'!CR29)),"-",'Entrée des commentaires bruts'!CR29)</f>
        <v>-</v>
      </c>
      <c r="DO34" s="153" t="str">
        <f>IF(OR(ISERROR('Entrée des commentaires bruts'!CS29),ISBLANK('Entrée des commentaires bruts'!CS29)),"-",'Entrée des commentaires bruts'!CS29)</f>
        <v>-</v>
      </c>
      <c r="DP34" s="153" t="str">
        <f>IF(OR(ISERROR('Entrée des commentaires bruts'!CT29),ISBLANK('Entrée des commentaires bruts'!CT29)),"-",'Entrée des commentaires bruts'!CT29)</f>
        <v>-</v>
      </c>
      <c r="DQ34" s="153" t="str">
        <f>IF(OR(ISERROR('Entrée des commentaires bruts'!CU29),ISBLANK('Entrée des commentaires bruts'!CU29)),"-",'Entrée des commentaires bruts'!CU29)</f>
        <v>-</v>
      </c>
      <c r="DR34" s="153" t="str">
        <f>IF(OR(ISERROR('Entrée des commentaires bruts'!CV29),ISBLANK('Entrée des commentaires bruts'!CV29)),"-",'Entrée des commentaires bruts'!CV29)</f>
        <v>-</v>
      </c>
    </row>
    <row r="35" spans="1:122" ht="15" customHeight="1" x14ac:dyDescent="0.25">
      <c r="A35" s="152" t="str">
        <f>IF(OR(ISERROR('Entrée des commentaires bruts'!L30),ISBLANK('Entrée des commentaires bruts'!B30)),"-",'Entrée des commentaires bruts'!B30)</f>
        <v>-</v>
      </c>
      <c r="B35" s="152" t="str">
        <f>IF(OR(ISERROR('Entrée des commentaires bruts'!M30),ISBLANK('Entrée des commentaires bruts'!M30)),"-",'Entrée des commentaires bruts'!M30)</f>
        <v>-</v>
      </c>
      <c r="C35" s="152" t="str">
        <f>IF(OR(ISERROR('Entrée des commentaires bruts'!N30),ISBLANK('Entrée des commentaires bruts'!N30)),"-",'Entrée des commentaires bruts'!N30)</f>
        <v>-</v>
      </c>
      <c r="D35" s="152" t="str">
        <f>IF(OR(ISERROR('Entrée des commentaires bruts'!O30),ISBLANK('Entrée des commentaires bruts'!O30)),"-",'Entrée des commentaires bruts'!O30)</f>
        <v>-</v>
      </c>
      <c r="E35" s="152" t="str">
        <f>IF(OR(ISERROR('Entrée des commentaires bruts'!P30),ISBLANK('Entrée des commentaires bruts'!P30)),"-",'Entrée des commentaires bruts'!P30)</f>
        <v>-</v>
      </c>
      <c r="F35" s="152" t="str">
        <f>IF(OR(ISERROR('Entrée des commentaires bruts'!Q30),ISBLANK('Entrée des commentaires bruts'!Q30)),"-",'Entrée des commentaires bruts'!Q30)</f>
        <v>-</v>
      </c>
      <c r="G35" s="152" t="str">
        <f>IF(OR(ISERROR('Entrée des commentaires bruts'!R30),ISBLANK('Entrée des commentaires bruts'!R30)),"-",'Entrée des commentaires bruts'!R30)</f>
        <v>-</v>
      </c>
      <c r="H35" s="152" t="str">
        <f>IF(OR(ISERROR('Entrée des commentaires bruts'!S30),ISBLANK('Entrée des commentaires bruts'!S30)),"-",'Entrée des commentaires bruts'!S30)</f>
        <v>-</v>
      </c>
      <c r="I35" s="152" t="str">
        <f>IF(OR(ISERROR('Entrée des commentaires bruts'!T30),ISBLANK('Entrée des commentaires bruts'!T30)),"-",'Entrée des commentaires bruts'!T30)</f>
        <v>-</v>
      </c>
      <c r="J35" s="152" t="str">
        <f>IF(OR(ISERROR('Entrée des commentaires bruts'!U30),ISBLANK('Entrée des commentaires bruts'!U30)),"-",'Entrée des commentaires bruts'!U30)</f>
        <v>-</v>
      </c>
      <c r="K35" s="152" t="str">
        <f>IF(OR(ISERROR('Entrée des commentaires bruts'!#REF!),ISBLANK('Entrée des commentaires bruts'!#REF!)),"-",'Entrée des commentaires bruts'!#REF!)</f>
        <v>-</v>
      </c>
      <c r="L35" s="152" t="str">
        <f>IF(OR(ISERROR('Entrée des commentaires bruts'!#REF!),ISBLANK('Entrée des commentaires bruts'!#REF!)),"-",'Entrée des commentaires bruts'!#REF!)</f>
        <v>-</v>
      </c>
      <c r="M35" s="152" t="str">
        <f>IF(OR(ISERROR('Entrée des commentaires bruts'!#REF!),ISBLANK('Entrée des commentaires bruts'!#REF!)),"-",'Entrée des commentaires bruts'!#REF!)</f>
        <v>-</v>
      </c>
      <c r="N35" s="152" t="str">
        <f>IF(OR(ISERROR('Entrée des commentaires bruts'!#REF!),ISBLANK('Entrée des commentaires bruts'!#REF!)),"-",'Entrée des commentaires bruts'!#REF!)</f>
        <v>-</v>
      </c>
      <c r="O35" s="152" t="str">
        <f>IF(OR(ISERROR('Entrée des commentaires bruts'!#REF!),ISBLANK('Entrée des commentaires bruts'!#REF!)),"-",'Entrée des commentaires bruts'!#REF!)</f>
        <v>-</v>
      </c>
      <c r="P35" s="152" t="str">
        <f>IF(OR(ISERROR('Entrée des commentaires bruts'!#REF!),ISBLANK('Entrée des commentaires bruts'!#REF!)),"-",'Entrée des commentaires bruts'!#REF!)</f>
        <v>-</v>
      </c>
      <c r="Q35" s="152" t="str">
        <f>IF(OR(ISERROR('Entrée des commentaires bruts'!#REF!),ISBLANK('Entrée des commentaires bruts'!#REF!)),"-",'Entrée des commentaires bruts'!#REF!)</f>
        <v>-</v>
      </c>
      <c r="R35" s="152" t="str">
        <f>IF(OR(ISERROR('Entrée des commentaires bruts'!V30),ISBLANK('Entrée des commentaires bruts'!V30)),"-",'Entrée des commentaires bruts'!V30)</f>
        <v>-</v>
      </c>
      <c r="S35" s="152" t="str">
        <f>IF(OR(ISERROR('Entrée des commentaires bruts'!W30),ISBLANK('Entrée des commentaires bruts'!W30)),"-",'Entrée des commentaires bruts'!W30)</f>
        <v>-</v>
      </c>
      <c r="T35" s="152" t="str">
        <f>IF(OR(ISERROR('Entrée des commentaires bruts'!X30),ISBLANK('Entrée des commentaires bruts'!X30)),"-",'Entrée des commentaires bruts'!X30)</f>
        <v>-</v>
      </c>
      <c r="U35" s="152" t="str">
        <f>IF(OR(ISERROR('Entrée des commentaires bruts'!Y30),ISBLANK('Entrée des commentaires bruts'!Y30)),"-",'Entrée des commentaires bruts'!Y30)</f>
        <v>-</v>
      </c>
      <c r="V35" s="152" t="str">
        <f>IF(OR(ISERROR('Entrée des commentaires bruts'!Z30),ISBLANK('Entrée des commentaires bruts'!Z30)),"-",'Entrée des commentaires bruts'!Z30)</f>
        <v>-</v>
      </c>
      <c r="W35" s="152" t="str">
        <f>IF(OR(ISERROR('Entrée des commentaires bruts'!AA30),ISBLANK('Entrée des commentaires bruts'!AA30)),"-",'Entrée des commentaires bruts'!AA30)</f>
        <v>-</v>
      </c>
      <c r="X35" s="152" t="str">
        <f>IF(OR(ISERROR('Entrée des commentaires bruts'!AB30),ISBLANK('Entrée des commentaires bruts'!AB30)),"-",'Entrée des commentaires bruts'!AB30)</f>
        <v>-</v>
      </c>
      <c r="Y35" s="152" t="str">
        <f>IF(OR(ISERROR('Entrée des commentaires bruts'!AC30),ISBLANK('Entrée des commentaires bruts'!AC30)),"-",'Entrée des commentaires bruts'!AC30)</f>
        <v>-</v>
      </c>
      <c r="Z35" s="152" t="str">
        <f>IF(OR(ISERROR('Entrée des commentaires bruts'!AD30),ISBLANK('Entrée des commentaires bruts'!AD30)),"-",'Entrée des commentaires bruts'!AD30)</f>
        <v>-</v>
      </c>
      <c r="AA35" s="152" t="str">
        <f>IF(OR(ISERROR('Entrée des commentaires bruts'!AE30),ISBLANK('Entrée des commentaires bruts'!AE30)),"-",'Entrée des commentaires bruts'!AE30)</f>
        <v>-</v>
      </c>
      <c r="AB35" s="152" t="str">
        <f>IF(OR(ISERROR('Entrée des commentaires bruts'!AF30),ISBLANK('Entrée des commentaires bruts'!AF30)),"-",'Entrée des commentaires bruts'!AF30)</f>
        <v>-</v>
      </c>
      <c r="AC35" s="152" t="str">
        <f>IF(OR(ISERROR('Entrée des commentaires bruts'!AG30),ISBLANK('Entrée des commentaires bruts'!AG30)),"-",'Entrée des commentaires bruts'!AG30)</f>
        <v>-</v>
      </c>
      <c r="AD35" s="152" t="str">
        <f>IF(OR(ISERROR('Entrée des commentaires bruts'!#REF!),ISBLANK('Entrée des commentaires bruts'!#REF!)),"-",'Entrée des commentaires bruts'!#REF!)</f>
        <v>-</v>
      </c>
      <c r="AE35" s="152" t="str">
        <f>IF(OR(ISERROR('Entrée des commentaires bruts'!#REF!),ISBLANK('Entrée des commentaires bruts'!#REF!)),"-",'Entrée des commentaires bruts'!#REF!)</f>
        <v>-</v>
      </c>
      <c r="AF35" s="152" t="str">
        <f>IF(OR(ISERROR('Entrée des commentaires bruts'!#REF!),ISBLANK('Entrée des commentaires bruts'!#REF!)),"-",'Entrée des commentaires bruts'!#REF!)</f>
        <v>-</v>
      </c>
      <c r="AG35" s="152" t="str">
        <f>IF(OR(ISERROR('Entrée des commentaires bruts'!#REF!),ISBLANK('Entrée des commentaires bruts'!#REF!)),"-",'Entrée des commentaires bruts'!#REF!)</f>
        <v>-</v>
      </c>
      <c r="AH35" s="152" t="str">
        <f>IF(OR(ISERROR('Entrée des commentaires bruts'!#REF!),ISBLANK('Entrée des commentaires bruts'!#REF!)),"-",'Entrée des commentaires bruts'!#REF!)</f>
        <v>-</v>
      </c>
      <c r="AI35" s="152" t="str">
        <f>IF(OR(ISERROR('Entrée des commentaires bruts'!#REF!),ISBLANK('Entrée des commentaires bruts'!#REF!)),"-",'Entrée des commentaires bruts'!#REF!)</f>
        <v>-</v>
      </c>
      <c r="AJ35" s="152" t="str">
        <f>IF(OR(ISERROR('Entrée des commentaires bruts'!#REF!),ISBLANK('Entrée des commentaires bruts'!#REF!)),"-",'Entrée des commentaires bruts'!#REF!)</f>
        <v>-</v>
      </c>
      <c r="AK35" s="152" t="str">
        <f>IF(OR(ISERROR('Entrée des commentaires bruts'!#REF!),ISBLANK('Entrée des commentaires bruts'!#REF!)),"-",'Entrée des commentaires bruts'!#REF!)</f>
        <v>-</v>
      </c>
      <c r="AL35" s="152" t="str">
        <f>IF(OR(ISERROR('Entrée des commentaires bruts'!#REF!),ISBLANK('Entrée des commentaires bruts'!#REF!)),"-",'Entrée des commentaires bruts'!#REF!)</f>
        <v>-</v>
      </c>
      <c r="AM35" s="152" t="str">
        <f>IF(OR(ISERROR('Entrée des commentaires bruts'!#REF!),ISBLANK('Entrée des commentaires bruts'!#REF!)),"-",'Entrée des commentaires bruts'!#REF!)</f>
        <v>-</v>
      </c>
      <c r="AN35" s="152" t="str">
        <f>IF(OR(ISERROR('Entrée des commentaires bruts'!#REF!),ISBLANK('Entrée des commentaires bruts'!#REF!)),"-",'Entrée des commentaires bruts'!#REF!)</f>
        <v>-</v>
      </c>
      <c r="AO35" s="152" t="str">
        <f>IF(OR(ISERROR('Entrée des commentaires bruts'!#REF!),ISBLANK('Entrée des commentaires bruts'!#REF!)),"-",'Entrée des commentaires bruts'!#REF!)</f>
        <v>-</v>
      </c>
      <c r="AP35" s="152" t="str">
        <f>IF(OR(ISERROR('Entrée des commentaires bruts'!AH30),ISBLANK('Entrée des commentaires bruts'!AH30)),"-",'Entrée des commentaires bruts'!AH30)</f>
        <v>-</v>
      </c>
      <c r="AQ35" s="152" t="str">
        <f>IF(OR(ISERROR('Entrée des commentaires bruts'!AI30),ISBLANK('Entrée des commentaires bruts'!AI30)),"-",'Entrée des commentaires bruts'!AI30)</f>
        <v>-</v>
      </c>
      <c r="AR35" s="152" t="str">
        <f>IF(OR(ISERROR('Entrée des commentaires bruts'!AJ30),ISBLANK('Entrée des commentaires bruts'!AJ30)),"-",'Entrée des commentaires bruts'!AJ30)</f>
        <v>-</v>
      </c>
      <c r="AS35" s="152" t="str">
        <f>IF(OR(ISERROR('Entrée des commentaires bruts'!AK30),ISBLANK('Entrée des commentaires bruts'!AK30)),"-",'Entrée des commentaires bruts'!AK30)</f>
        <v>-</v>
      </c>
      <c r="AT35" s="152" t="str">
        <f>IF(OR(ISERROR('Entrée des commentaires bruts'!AL30),ISBLANK('Entrée des commentaires bruts'!AL30)),"-",'Entrée des commentaires bruts'!AL30)</f>
        <v>-</v>
      </c>
      <c r="AU35" s="152" t="str">
        <f>IF(OR(ISERROR('Entrée des commentaires bruts'!AM30),ISBLANK('Entrée des commentaires bruts'!AM30)),"-",'Entrée des commentaires bruts'!AM30)</f>
        <v>-</v>
      </c>
      <c r="AV35" s="152" t="str">
        <f>IF(OR(ISERROR('Entrée des commentaires bruts'!AN30),ISBLANK('Entrée des commentaires bruts'!AN30)),"-",'Entrée des commentaires bruts'!AN30)</f>
        <v>-</v>
      </c>
      <c r="AW35" s="152" t="str">
        <f>IF(OR(ISERROR('Entrée des commentaires bruts'!AO30),ISBLANK('Entrée des commentaires bruts'!AO30)),"-",'Entrée des commentaires bruts'!AO30)</f>
        <v>-</v>
      </c>
      <c r="AX35" s="152" t="str">
        <f>IF(OR(ISERROR('Entrée des commentaires bruts'!AP30),ISBLANK('Entrée des commentaires bruts'!AP30)),"-",'Entrée des commentaires bruts'!AP30)</f>
        <v>-</v>
      </c>
      <c r="AY35" s="152" t="str">
        <f>IF(OR(ISERROR('Entrée des commentaires bruts'!AY30),ISBLANK('Entrée des commentaires bruts'!AY30)),"-",'Entrée des commentaires bruts'!AY30)</f>
        <v>-</v>
      </c>
      <c r="AZ35" s="152" t="str">
        <f>IF(OR(ISERROR('Entrée des commentaires bruts'!AZ30),ISBLANK('Entrée des commentaires bruts'!AZ30)),"-",'Entrée des commentaires bruts'!AZ30)</f>
        <v>-</v>
      </c>
      <c r="BA35" s="152" t="str">
        <f>IF(OR(ISERROR('Entrée des commentaires bruts'!BA30),ISBLANK('Entrée des commentaires bruts'!BA30)),"-",'Entrée des commentaires bruts'!BA30)</f>
        <v>-</v>
      </c>
      <c r="BB35" s="152" t="str">
        <f>IF(OR(ISERROR('Entrée des commentaires bruts'!BB30),ISBLANK('Entrée des commentaires bruts'!BB30)),"-",'Entrée des commentaires bruts'!BB30)</f>
        <v>-</v>
      </c>
      <c r="BC35" s="152" t="str">
        <f>IF(OR(ISERROR('Entrée des commentaires bruts'!BC30),ISBLANK('Entrée des commentaires bruts'!BC30)),"-",'Entrée des commentaires bruts'!BC30)</f>
        <v>-</v>
      </c>
      <c r="BD35" s="152" t="str">
        <f>IF(OR(ISERROR('Entrée des commentaires bruts'!BD30),ISBLANK('Entrée des commentaires bruts'!BD30)),"-",'Entrée des commentaires bruts'!BD30)</f>
        <v>-</v>
      </c>
      <c r="BE35" s="152" t="str">
        <f>IF(OR(ISERROR('Entrée des commentaires bruts'!BE30),ISBLANK('Entrée des commentaires bruts'!BE30)),"-",'Entrée des commentaires bruts'!BE30)</f>
        <v>-</v>
      </c>
      <c r="BF35" s="152" t="str">
        <f>IF(OR(ISERROR('Entrée des commentaires bruts'!BF30),ISBLANK('Entrée des commentaires bruts'!BF30)),"-",'Entrée des commentaires bruts'!BF30)</f>
        <v>-</v>
      </c>
      <c r="BG35" s="152" t="str">
        <f>IF(OR(ISERROR('Entrée des commentaires bruts'!BG30),ISBLANK('Entrée des commentaires bruts'!BG30)),"-",'Entrée des commentaires bruts'!BG30)</f>
        <v>-</v>
      </c>
      <c r="BH35" s="152" t="str">
        <f>IF(OR(ISERROR('Entrée des commentaires bruts'!BH30),ISBLANK('Entrée des commentaires bruts'!BH30)),"-",'Entrée des commentaires bruts'!BH30)</f>
        <v>-</v>
      </c>
      <c r="BI35" s="152" t="str">
        <f>IF(OR(ISERROR('Entrée des commentaires bruts'!BI30),ISBLANK('Entrée des commentaires bruts'!BI30)),"-",'Entrée des commentaires bruts'!BI30)</f>
        <v>-</v>
      </c>
      <c r="BJ35" s="152" t="str">
        <f>IF(OR(ISERROR('Entrée des commentaires bruts'!#REF!),ISBLANK('Entrée des commentaires bruts'!#REF!)),"-",'Entrée des commentaires bruts'!#REF!)</f>
        <v>-</v>
      </c>
      <c r="BK35" s="152" t="str">
        <f>IF(OR(ISERROR('Entrée des commentaires bruts'!#REF!),ISBLANK('Entrée des commentaires bruts'!#REF!)),"-",'Entrée des commentaires bruts'!#REF!)</f>
        <v>-</v>
      </c>
      <c r="BL35" s="152" t="str">
        <f>IF(OR(ISERROR('Entrée des commentaires bruts'!#REF!),ISBLANK('Entrée des commentaires bruts'!#REF!)),"-",'Entrée des commentaires bruts'!#REF!)</f>
        <v>-</v>
      </c>
      <c r="BM35" s="152" t="str">
        <f>IF(OR(ISERROR('Entrée des commentaires bruts'!#REF!),ISBLANK('Entrée des commentaires bruts'!#REF!)),"-",'Entrée des commentaires bruts'!#REF!)</f>
        <v>-</v>
      </c>
      <c r="BN35" s="152" t="str">
        <f>IF(OR(ISERROR('Entrée des commentaires bruts'!#REF!),ISBLANK('Entrée des commentaires bruts'!#REF!)),"-",'Entrée des commentaires bruts'!#REF!)</f>
        <v>-</v>
      </c>
      <c r="BO35" s="152" t="str">
        <f>IF(OR(ISERROR('Entrée des commentaires bruts'!#REF!),ISBLANK('Entrée des commentaires bruts'!#REF!)),"-",'Entrée des commentaires bruts'!#REF!)</f>
        <v>-</v>
      </c>
      <c r="BP35" s="152" t="str">
        <f>IF(OR(ISERROR('Entrée des commentaires bruts'!#REF!),ISBLANK('Entrée des commentaires bruts'!#REF!)),"-",'Entrée des commentaires bruts'!#REF!)</f>
        <v>-</v>
      </c>
      <c r="BQ35" s="152" t="str">
        <f>IF(OR(ISERROR('Entrée des commentaires bruts'!#REF!),ISBLANK('Entrée des commentaires bruts'!#REF!)),"-",'Entrée des commentaires bruts'!#REF!)</f>
        <v>-</v>
      </c>
      <c r="BR35" s="152" t="str">
        <f>IF(OR(ISERROR('Entrée des commentaires bruts'!#REF!),ISBLANK('Entrée des commentaires bruts'!#REF!)),"-",'Entrée des commentaires bruts'!#REF!)</f>
        <v>-</v>
      </c>
      <c r="BS35" s="152" t="str">
        <f>IF(OR(ISERROR('Entrée des commentaires bruts'!#REF!),ISBLANK('Entrée des commentaires bruts'!#REF!)),"-",'Entrée des commentaires bruts'!#REF!)</f>
        <v>-</v>
      </c>
      <c r="BT35" s="152" t="str">
        <f>IF(OR(ISERROR('Entrée des commentaires bruts'!#REF!),ISBLANK('Entrée des commentaires bruts'!#REF!)),"-",'Entrée des commentaires bruts'!#REF!)</f>
        <v>-</v>
      </c>
      <c r="BU35" s="152" t="str">
        <f>IF(OR(ISERROR('Entrée des commentaires bruts'!#REF!),ISBLANK('Entrée des commentaires bruts'!#REF!)),"-",'Entrée des commentaires bruts'!#REF!)</f>
        <v>-</v>
      </c>
      <c r="BV35" s="152" t="str">
        <f>IF(OR(ISERROR('Entrée des commentaires bruts'!#REF!),ISBLANK('Entrée des commentaires bruts'!#REF!)),"-",'Entrée des commentaires bruts'!#REF!)</f>
        <v>-</v>
      </c>
      <c r="BW35" s="152" t="str">
        <f>IF(OR(ISERROR('Entrée des commentaires bruts'!#REF!),ISBLANK('Entrée des commentaires bruts'!#REF!)),"-",'Entrée des commentaires bruts'!#REF!)</f>
        <v>-</v>
      </c>
      <c r="BX35" s="152" t="str">
        <f>IF(OR(ISERROR('Entrée des commentaires bruts'!#REF!),ISBLANK('Entrée des commentaires bruts'!#REF!)),"-",'Entrée des commentaires bruts'!#REF!)</f>
        <v>-</v>
      </c>
      <c r="BY35" s="152" t="str">
        <f>IF(OR(ISERROR('Entrée des commentaires bruts'!#REF!),ISBLANK('Entrée des commentaires bruts'!#REF!)),"-",'Entrée des commentaires bruts'!#REF!)</f>
        <v>-</v>
      </c>
      <c r="BZ35" s="152" t="str">
        <f>IF(OR(ISERROR('Entrée des commentaires bruts'!BJ30),ISBLANK('Entrée des commentaires bruts'!BJ30)),"-",'Entrée des commentaires bruts'!BJ30)</f>
        <v>-</v>
      </c>
      <c r="CA35" s="152" t="str">
        <f>IF(OR(ISERROR('Entrée des commentaires bruts'!BK30),ISBLANK('Entrée des commentaires bruts'!BK30)),"-",'Entrée des commentaires bruts'!BK30)</f>
        <v>-</v>
      </c>
      <c r="CB35" s="152" t="str">
        <f>IF(OR(ISERROR('Entrée des commentaires bruts'!BL30),ISBLANK('Entrée des commentaires bruts'!BL30)),"-",'Entrée des commentaires bruts'!BL30)</f>
        <v>-</v>
      </c>
      <c r="CC35" s="152" t="str">
        <f>IF(OR(ISERROR('Entrée des commentaires bruts'!BM30),ISBLANK('Entrée des commentaires bruts'!BM30)),"-",'Entrée des commentaires bruts'!BM30)</f>
        <v>-</v>
      </c>
      <c r="CD35" s="152" t="str">
        <f>IF(OR(ISERROR('Entrée des commentaires bruts'!BN30),ISBLANK('Entrée des commentaires bruts'!BN30)),"-",'Entrée des commentaires bruts'!BN30)</f>
        <v>-</v>
      </c>
      <c r="CE35" s="152" t="str">
        <f>IF(OR(ISERROR('Entrée des commentaires bruts'!BO30),ISBLANK('Entrée des commentaires bruts'!BO30)),"-",'Entrée des commentaires bruts'!BO30)</f>
        <v>-</v>
      </c>
      <c r="CF35" s="152" t="str">
        <f>IF(OR(ISERROR('Entrée des commentaires bruts'!BP30),ISBLANK('Entrée des commentaires bruts'!BP30)),"-",'Entrée des commentaires bruts'!BP30)</f>
        <v>-</v>
      </c>
      <c r="CG35" s="152" t="str">
        <f>IF(OR(ISERROR('Entrée des commentaires bruts'!#REF!),ISBLANK('Entrée des commentaires bruts'!#REF!)),"-",'Entrée des commentaires bruts'!#REF!)</f>
        <v>-</v>
      </c>
      <c r="CH35" s="152" t="str">
        <f>IF(OR(ISERROR('Entrée des commentaires bruts'!BQ30),ISBLANK('Entrée des commentaires bruts'!BQ30)),"-",'Entrée des commentaires bruts'!BQ30)</f>
        <v>-</v>
      </c>
      <c r="CI35" s="152" t="str">
        <f>IF(OR(ISERROR('Entrée des commentaires bruts'!BR30),ISBLANK('Entrée des commentaires bruts'!BR30)),"-",'Entrée des commentaires bruts'!BR30)</f>
        <v>-</v>
      </c>
      <c r="CJ35" s="152" t="str">
        <f>IF(OR(ISERROR('Entrée des commentaires bruts'!BS30),ISBLANK('Entrée des commentaires bruts'!BS30)),"-",'Entrée des commentaires bruts'!BS30)</f>
        <v>-</v>
      </c>
      <c r="CK35" s="152" t="str">
        <f>IF(OR(ISERROR('Entrée des commentaires bruts'!BT30),ISBLANK('Entrée des commentaires bruts'!BT30)),"-",'Entrée des commentaires bruts'!BT30)</f>
        <v>-</v>
      </c>
      <c r="CL35" s="152" t="str">
        <f>IF(OR(ISERROR('Entrée des commentaires bruts'!BU30),ISBLANK('Entrée des commentaires bruts'!BU30)),"-",'Entrée des commentaires bruts'!BU30)</f>
        <v>-</v>
      </c>
      <c r="CM35" s="152" t="str">
        <f>IF(OR(ISERROR('Entrée des commentaires bruts'!#REF!),ISBLANK('Entrée des commentaires bruts'!#REF!)),"-",'Entrée des commentaires bruts'!#REF!)</f>
        <v>-</v>
      </c>
      <c r="CN35" s="152" t="str">
        <f>IF(OR(ISERROR('Entrée des commentaires bruts'!#REF!),ISBLANK('Entrée des commentaires bruts'!#REF!)),"-",'Entrée des commentaires bruts'!#REF!)</f>
        <v>-</v>
      </c>
      <c r="CO35" s="152" t="str">
        <f>IF(OR(ISERROR('Entrée des commentaires bruts'!#REF!),ISBLANK('Entrée des commentaires bruts'!#REF!)),"-",'Entrée des commentaires bruts'!#REF!)</f>
        <v>-</v>
      </c>
      <c r="CP35" s="152" t="str">
        <f>IF(OR(ISERROR('Entrée des commentaires bruts'!#REF!),ISBLANK('Entrée des commentaires bruts'!#REF!)),"-",'Entrée des commentaires bruts'!#REF!)</f>
        <v>-</v>
      </c>
      <c r="CQ35" s="152" t="str">
        <f>IF(OR(ISERROR('Entrée des commentaires bruts'!#REF!),ISBLANK('Entrée des commentaires bruts'!#REF!)),"-",'Entrée des commentaires bruts'!#REF!)</f>
        <v>-</v>
      </c>
      <c r="CR35" s="152" t="str">
        <f>IF(OR(ISERROR('Entrée des commentaires bruts'!BV30),ISBLANK('Entrée des commentaires bruts'!BV30)),"-",'Entrée des commentaires bruts'!BV30)</f>
        <v>-</v>
      </c>
      <c r="CS35" s="152" t="str">
        <f>IF(OR(ISERROR('Entrée des commentaires bruts'!BW30),ISBLANK('Entrée des commentaires bruts'!BW30)),"-",'Entrée des commentaires bruts'!BW30)</f>
        <v>-</v>
      </c>
      <c r="CT35" s="152" t="str">
        <f>IF(OR(ISERROR('Entrée des commentaires bruts'!BX30),ISBLANK('Entrée des commentaires bruts'!BX30)),"-",'Entrée des commentaires bruts'!BX30)</f>
        <v>-</v>
      </c>
      <c r="CU35" s="153" t="str">
        <f>IF(OR(ISERROR('Entrée des commentaires bruts'!BY30),ISBLANK('Entrée des commentaires bruts'!BY30)),"-",'Entrée des commentaires bruts'!BY30)</f>
        <v>-</v>
      </c>
      <c r="CV35" s="153" t="str">
        <f>IF(OR(ISERROR('Entrée des commentaires bruts'!BZ30),ISBLANK('Entrée des commentaires bruts'!BZ30)),"-",'Entrée des commentaires bruts'!BZ30)</f>
        <v>-</v>
      </c>
      <c r="CW35" s="153" t="str">
        <f>IF(OR(ISERROR('Entrée des commentaires bruts'!CA30),ISBLANK('Entrée des commentaires bruts'!CA30)),"-",'Entrée des commentaires bruts'!CA30)</f>
        <v>-</v>
      </c>
      <c r="CX35" s="153" t="str">
        <f>IF(OR(ISERROR('Entrée des commentaires bruts'!CB30),ISBLANK('Entrée des commentaires bruts'!CB30)),"-",'Entrée des commentaires bruts'!CB30)</f>
        <v>-</v>
      </c>
      <c r="CY35" s="153" t="str">
        <f>IF(OR(ISERROR('Entrée des commentaires bruts'!CC30),ISBLANK('Entrée des commentaires bruts'!CC30)),"-",'Entrée des commentaires bruts'!CC30)</f>
        <v>-</v>
      </c>
      <c r="CZ35" s="153" t="str">
        <f>IF(OR(ISERROR('Entrée des commentaires bruts'!CD30),ISBLANK('Entrée des commentaires bruts'!CD30)),"-",'Entrée des commentaires bruts'!CD30)</f>
        <v>-</v>
      </c>
      <c r="DA35" s="153" t="str">
        <f>IF(OR(ISERROR('Entrée des commentaires bruts'!CE30),ISBLANK('Entrée des commentaires bruts'!CE30)),"-",'Entrée des commentaires bruts'!CE30)</f>
        <v>-</v>
      </c>
      <c r="DB35" s="153" t="str">
        <f>IF(OR(ISERROR('Entrée des commentaires bruts'!CF30),ISBLANK('Entrée des commentaires bruts'!CF30)),"-",'Entrée des commentaires bruts'!CF30)</f>
        <v>-</v>
      </c>
      <c r="DC35" s="153" t="str">
        <f>IF(OR(ISERROR('Entrée des commentaires bruts'!CG30),ISBLANK('Entrée des commentaires bruts'!CG30)),"-",'Entrée des commentaires bruts'!CG30)</f>
        <v>-</v>
      </c>
      <c r="DD35" s="153" t="str">
        <f>IF(OR(ISERROR('Entrée des commentaires bruts'!CH30),ISBLANK('Entrée des commentaires bruts'!CH30)),"-",'Entrée des commentaires bruts'!CH30)</f>
        <v>-</v>
      </c>
      <c r="DE35" s="153" t="str">
        <f>IF(OR(ISERROR('Entrée des commentaires bruts'!CI30),ISBLANK('Entrée des commentaires bruts'!CI30)),"-",'Entrée des commentaires bruts'!CI30)</f>
        <v>-</v>
      </c>
      <c r="DF35" s="153" t="str">
        <f>IF(OR(ISERROR('Entrée des commentaires bruts'!CJ30),ISBLANK('Entrée des commentaires bruts'!CJ30)),"-",'Entrée des commentaires bruts'!CJ30)</f>
        <v>-</v>
      </c>
      <c r="DG35" s="153" t="str">
        <f>IF(OR(ISERROR('Entrée des commentaires bruts'!CK30),ISBLANK('Entrée des commentaires bruts'!CK30)),"-",'Entrée des commentaires bruts'!CK30)</f>
        <v>-</v>
      </c>
      <c r="DH35" s="153" t="str">
        <f>IF(OR(ISERROR('Entrée des commentaires bruts'!CL30),ISBLANK('Entrée des commentaires bruts'!CL30)),"-",'Entrée des commentaires bruts'!CL30)</f>
        <v>-</v>
      </c>
      <c r="DI35" s="153" t="str">
        <f>IF(OR(ISERROR('Entrée des commentaires bruts'!CM30),ISBLANK('Entrée des commentaires bruts'!CM30)),"-",'Entrée des commentaires bruts'!CM30)</f>
        <v>-</v>
      </c>
      <c r="DJ35" s="153" t="str">
        <f>IF(OR(ISERROR('Entrée des commentaires bruts'!CN30),ISBLANK('Entrée des commentaires bruts'!CN30)),"-",'Entrée des commentaires bruts'!CN30)</f>
        <v>-</v>
      </c>
      <c r="DK35" s="153" t="str">
        <f>IF(OR(ISERROR('Entrée des commentaires bruts'!CO30),ISBLANK('Entrée des commentaires bruts'!CO30)),"-",'Entrée des commentaires bruts'!CO30)</f>
        <v>-</v>
      </c>
      <c r="DL35" s="153" t="str">
        <f>IF(OR(ISERROR('Entrée des commentaires bruts'!CP30),ISBLANK('Entrée des commentaires bruts'!CP30)),"-",'Entrée des commentaires bruts'!CP30)</f>
        <v>-</v>
      </c>
      <c r="DM35" s="153" t="str">
        <f>IF(OR(ISERROR('Entrée des commentaires bruts'!CQ30),ISBLANK('Entrée des commentaires bruts'!CQ30)),"-",'Entrée des commentaires bruts'!CQ30)</f>
        <v>-</v>
      </c>
      <c r="DN35" s="153" t="str">
        <f>IF(OR(ISERROR('Entrée des commentaires bruts'!CR30),ISBLANK('Entrée des commentaires bruts'!CR30)),"-",'Entrée des commentaires bruts'!CR30)</f>
        <v>-</v>
      </c>
      <c r="DO35" s="153" t="str">
        <f>IF(OR(ISERROR('Entrée des commentaires bruts'!CS30),ISBLANK('Entrée des commentaires bruts'!CS30)),"-",'Entrée des commentaires bruts'!CS30)</f>
        <v>-</v>
      </c>
      <c r="DP35" s="153" t="str">
        <f>IF(OR(ISERROR('Entrée des commentaires bruts'!CT30),ISBLANK('Entrée des commentaires bruts'!CT30)),"-",'Entrée des commentaires bruts'!CT30)</f>
        <v>-</v>
      </c>
      <c r="DQ35" s="153" t="str">
        <f>IF(OR(ISERROR('Entrée des commentaires bruts'!CU30),ISBLANK('Entrée des commentaires bruts'!CU30)),"-",'Entrée des commentaires bruts'!CU30)</f>
        <v>-</v>
      </c>
      <c r="DR35" s="153" t="str">
        <f>IF(OR(ISERROR('Entrée des commentaires bruts'!CV30),ISBLANK('Entrée des commentaires bruts'!CV30)),"-",'Entrée des commentaires bruts'!CV30)</f>
        <v>-</v>
      </c>
    </row>
    <row r="36" spans="1:122" ht="15" customHeight="1" x14ac:dyDescent="0.25">
      <c r="A36" s="152" t="str">
        <f>IF(OR(ISERROR('Entrée des commentaires bruts'!L31),ISBLANK('Entrée des commentaires bruts'!B31)),"-",'Entrée des commentaires bruts'!B31)</f>
        <v>-</v>
      </c>
      <c r="B36" s="152" t="str">
        <f>IF(OR(ISERROR('Entrée des commentaires bruts'!M31),ISBLANK('Entrée des commentaires bruts'!M31)),"-",'Entrée des commentaires bruts'!M31)</f>
        <v>-</v>
      </c>
      <c r="C36" s="152" t="str">
        <f>IF(OR(ISERROR('Entrée des commentaires bruts'!N31),ISBLANK('Entrée des commentaires bruts'!N31)),"-",'Entrée des commentaires bruts'!N31)</f>
        <v>-</v>
      </c>
      <c r="D36" s="152" t="str">
        <f>IF(OR(ISERROR('Entrée des commentaires bruts'!O31),ISBLANK('Entrée des commentaires bruts'!O31)),"-",'Entrée des commentaires bruts'!O31)</f>
        <v>-</v>
      </c>
      <c r="E36" s="152" t="str">
        <f>IF(OR(ISERROR('Entrée des commentaires bruts'!P31),ISBLANK('Entrée des commentaires bruts'!P31)),"-",'Entrée des commentaires bruts'!P31)</f>
        <v>-</v>
      </c>
      <c r="F36" s="152" t="str">
        <f>IF(OR(ISERROR('Entrée des commentaires bruts'!Q31),ISBLANK('Entrée des commentaires bruts'!Q31)),"-",'Entrée des commentaires bruts'!Q31)</f>
        <v>-</v>
      </c>
      <c r="G36" s="152" t="str">
        <f>IF(OR(ISERROR('Entrée des commentaires bruts'!R31),ISBLANK('Entrée des commentaires bruts'!R31)),"-",'Entrée des commentaires bruts'!R31)</f>
        <v>-</v>
      </c>
      <c r="H36" s="152" t="str">
        <f>IF(OR(ISERROR('Entrée des commentaires bruts'!S31),ISBLANK('Entrée des commentaires bruts'!S31)),"-",'Entrée des commentaires bruts'!S31)</f>
        <v>-</v>
      </c>
      <c r="I36" s="152" t="str">
        <f>IF(OR(ISERROR('Entrée des commentaires bruts'!T31),ISBLANK('Entrée des commentaires bruts'!T31)),"-",'Entrée des commentaires bruts'!T31)</f>
        <v>-</v>
      </c>
      <c r="J36" s="152" t="str">
        <f>IF(OR(ISERROR('Entrée des commentaires bruts'!U31),ISBLANK('Entrée des commentaires bruts'!U31)),"-",'Entrée des commentaires bruts'!U31)</f>
        <v>-</v>
      </c>
      <c r="K36" s="152" t="str">
        <f>IF(OR(ISERROR('Entrée des commentaires bruts'!#REF!),ISBLANK('Entrée des commentaires bruts'!#REF!)),"-",'Entrée des commentaires bruts'!#REF!)</f>
        <v>-</v>
      </c>
      <c r="L36" s="152" t="str">
        <f>IF(OR(ISERROR('Entrée des commentaires bruts'!#REF!),ISBLANK('Entrée des commentaires bruts'!#REF!)),"-",'Entrée des commentaires bruts'!#REF!)</f>
        <v>-</v>
      </c>
      <c r="M36" s="152" t="str">
        <f>IF(OR(ISERROR('Entrée des commentaires bruts'!#REF!),ISBLANK('Entrée des commentaires bruts'!#REF!)),"-",'Entrée des commentaires bruts'!#REF!)</f>
        <v>-</v>
      </c>
      <c r="N36" s="152" t="str">
        <f>IF(OR(ISERROR('Entrée des commentaires bruts'!#REF!),ISBLANK('Entrée des commentaires bruts'!#REF!)),"-",'Entrée des commentaires bruts'!#REF!)</f>
        <v>-</v>
      </c>
      <c r="O36" s="152" t="str">
        <f>IF(OR(ISERROR('Entrée des commentaires bruts'!#REF!),ISBLANK('Entrée des commentaires bruts'!#REF!)),"-",'Entrée des commentaires bruts'!#REF!)</f>
        <v>-</v>
      </c>
      <c r="P36" s="152" t="str">
        <f>IF(OR(ISERROR('Entrée des commentaires bruts'!#REF!),ISBLANK('Entrée des commentaires bruts'!#REF!)),"-",'Entrée des commentaires bruts'!#REF!)</f>
        <v>-</v>
      </c>
      <c r="Q36" s="152" t="str">
        <f>IF(OR(ISERROR('Entrée des commentaires bruts'!#REF!),ISBLANK('Entrée des commentaires bruts'!#REF!)),"-",'Entrée des commentaires bruts'!#REF!)</f>
        <v>-</v>
      </c>
      <c r="R36" s="152" t="str">
        <f>IF(OR(ISERROR('Entrée des commentaires bruts'!V31),ISBLANK('Entrée des commentaires bruts'!V31)),"-",'Entrée des commentaires bruts'!V31)</f>
        <v>-</v>
      </c>
      <c r="S36" s="152" t="str">
        <f>IF(OR(ISERROR('Entrée des commentaires bruts'!W31),ISBLANK('Entrée des commentaires bruts'!W31)),"-",'Entrée des commentaires bruts'!W31)</f>
        <v>-</v>
      </c>
      <c r="T36" s="152" t="str">
        <f>IF(OR(ISERROR('Entrée des commentaires bruts'!X31),ISBLANK('Entrée des commentaires bruts'!X31)),"-",'Entrée des commentaires bruts'!X31)</f>
        <v>-</v>
      </c>
      <c r="U36" s="152" t="str">
        <f>IF(OR(ISERROR('Entrée des commentaires bruts'!Y31),ISBLANK('Entrée des commentaires bruts'!Y31)),"-",'Entrée des commentaires bruts'!Y31)</f>
        <v>-</v>
      </c>
      <c r="V36" s="152" t="str">
        <f>IF(OR(ISERROR('Entrée des commentaires bruts'!Z31),ISBLANK('Entrée des commentaires bruts'!Z31)),"-",'Entrée des commentaires bruts'!Z31)</f>
        <v>-</v>
      </c>
      <c r="W36" s="152" t="str">
        <f>IF(OR(ISERROR('Entrée des commentaires bruts'!AA31),ISBLANK('Entrée des commentaires bruts'!AA31)),"-",'Entrée des commentaires bruts'!AA31)</f>
        <v>-</v>
      </c>
      <c r="X36" s="152" t="str">
        <f>IF(OR(ISERROR('Entrée des commentaires bruts'!AB31),ISBLANK('Entrée des commentaires bruts'!AB31)),"-",'Entrée des commentaires bruts'!AB31)</f>
        <v>-</v>
      </c>
      <c r="Y36" s="152" t="str">
        <f>IF(OR(ISERROR('Entrée des commentaires bruts'!AC31),ISBLANK('Entrée des commentaires bruts'!AC31)),"-",'Entrée des commentaires bruts'!AC31)</f>
        <v>-</v>
      </c>
      <c r="Z36" s="152" t="str">
        <f>IF(OR(ISERROR('Entrée des commentaires bruts'!AD31),ISBLANK('Entrée des commentaires bruts'!AD31)),"-",'Entrée des commentaires bruts'!AD31)</f>
        <v>-</v>
      </c>
      <c r="AA36" s="152" t="str">
        <f>IF(OR(ISERROR('Entrée des commentaires bruts'!AE31),ISBLANK('Entrée des commentaires bruts'!AE31)),"-",'Entrée des commentaires bruts'!AE31)</f>
        <v>-</v>
      </c>
      <c r="AB36" s="152" t="str">
        <f>IF(OR(ISERROR('Entrée des commentaires bruts'!AF31),ISBLANK('Entrée des commentaires bruts'!AF31)),"-",'Entrée des commentaires bruts'!AF31)</f>
        <v>-</v>
      </c>
      <c r="AC36" s="152" t="str">
        <f>IF(OR(ISERROR('Entrée des commentaires bruts'!AG31),ISBLANK('Entrée des commentaires bruts'!AG31)),"-",'Entrée des commentaires bruts'!AG31)</f>
        <v>-</v>
      </c>
      <c r="AD36" s="152" t="str">
        <f>IF(OR(ISERROR('Entrée des commentaires bruts'!#REF!),ISBLANK('Entrée des commentaires bruts'!#REF!)),"-",'Entrée des commentaires bruts'!#REF!)</f>
        <v>-</v>
      </c>
      <c r="AE36" s="152" t="str">
        <f>IF(OR(ISERROR('Entrée des commentaires bruts'!#REF!),ISBLANK('Entrée des commentaires bruts'!#REF!)),"-",'Entrée des commentaires bruts'!#REF!)</f>
        <v>-</v>
      </c>
      <c r="AF36" s="152" t="str">
        <f>IF(OR(ISERROR('Entrée des commentaires bruts'!#REF!),ISBLANK('Entrée des commentaires bruts'!#REF!)),"-",'Entrée des commentaires bruts'!#REF!)</f>
        <v>-</v>
      </c>
      <c r="AG36" s="152" t="str">
        <f>IF(OR(ISERROR('Entrée des commentaires bruts'!#REF!),ISBLANK('Entrée des commentaires bruts'!#REF!)),"-",'Entrée des commentaires bruts'!#REF!)</f>
        <v>-</v>
      </c>
      <c r="AH36" s="152" t="str">
        <f>IF(OR(ISERROR('Entrée des commentaires bruts'!#REF!),ISBLANK('Entrée des commentaires bruts'!#REF!)),"-",'Entrée des commentaires bruts'!#REF!)</f>
        <v>-</v>
      </c>
      <c r="AI36" s="152" t="str">
        <f>IF(OR(ISERROR('Entrée des commentaires bruts'!#REF!),ISBLANK('Entrée des commentaires bruts'!#REF!)),"-",'Entrée des commentaires bruts'!#REF!)</f>
        <v>-</v>
      </c>
      <c r="AJ36" s="152" t="str">
        <f>IF(OR(ISERROR('Entrée des commentaires bruts'!#REF!),ISBLANK('Entrée des commentaires bruts'!#REF!)),"-",'Entrée des commentaires bruts'!#REF!)</f>
        <v>-</v>
      </c>
      <c r="AK36" s="152" t="str">
        <f>IF(OR(ISERROR('Entrée des commentaires bruts'!#REF!),ISBLANK('Entrée des commentaires bruts'!#REF!)),"-",'Entrée des commentaires bruts'!#REF!)</f>
        <v>-</v>
      </c>
      <c r="AL36" s="152" t="str">
        <f>IF(OR(ISERROR('Entrée des commentaires bruts'!#REF!),ISBLANK('Entrée des commentaires bruts'!#REF!)),"-",'Entrée des commentaires bruts'!#REF!)</f>
        <v>-</v>
      </c>
      <c r="AM36" s="152" t="str">
        <f>IF(OR(ISERROR('Entrée des commentaires bruts'!#REF!),ISBLANK('Entrée des commentaires bruts'!#REF!)),"-",'Entrée des commentaires bruts'!#REF!)</f>
        <v>-</v>
      </c>
      <c r="AN36" s="152" t="str">
        <f>IF(OR(ISERROR('Entrée des commentaires bruts'!#REF!),ISBLANK('Entrée des commentaires bruts'!#REF!)),"-",'Entrée des commentaires bruts'!#REF!)</f>
        <v>-</v>
      </c>
      <c r="AO36" s="152" t="str">
        <f>IF(OR(ISERROR('Entrée des commentaires bruts'!#REF!),ISBLANK('Entrée des commentaires bruts'!#REF!)),"-",'Entrée des commentaires bruts'!#REF!)</f>
        <v>-</v>
      </c>
      <c r="AP36" s="152" t="str">
        <f>IF(OR(ISERROR('Entrée des commentaires bruts'!AH31),ISBLANK('Entrée des commentaires bruts'!AH31)),"-",'Entrée des commentaires bruts'!AH31)</f>
        <v>-</v>
      </c>
      <c r="AQ36" s="152" t="str">
        <f>IF(OR(ISERROR('Entrée des commentaires bruts'!AI31),ISBLANK('Entrée des commentaires bruts'!AI31)),"-",'Entrée des commentaires bruts'!AI31)</f>
        <v>-</v>
      </c>
      <c r="AR36" s="152" t="str">
        <f>IF(OR(ISERROR('Entrée des commentaires bruts'!AJ31),ISBLANK('Entrée des commentaires bruts'!AJ31)),"-",'Entrée des commentaires bruts'!AJ31)</f>
        <v>-</v>
      </c>
      <c r="AS36" s="152" t="str">
        <f>IF(OR(ISERROR('Entrée des commentaires bruts'!AK31),ISBLANK('Entrée des commentaires bruts'!AK31)),"-",'Entrée des commentaires bruts'!AK31)</f>
        <v>-</v>
      </c>
      <c r="AT36" s="152" t="str">
        <f>IF(OR(ISERROR('Entrée des commentaires bruts'!AL31),ISBLANK('Entrée des commentaires bruts'!AL31)),"-",'Entrée des commentaires bruts'!AL31)</f>
        <v>-</v>
      </c>
      <c r="AU36" s="152" t="str">
        <f>IF(OR(ISERROR('Entrée des commentaires bruts'!AM31),ISBLANK('Entrée des commentaires bruts'!AM31)),"-",'Entrée des commentaires bruts'!AM31)</f>
        <v>-</v>
      </c>
      <c r="AV36" s="152" t="str">
        <f>IF(OR(ISERROR('Entrée des commentaires bruts'!AN31),ISBLANK('Entrée des commentaires bruts'!AN31)),"-",'Entrée des commentaires bruts'!AN31)</f>
        <v>-</v>
      </c>
      <c r="AW36" s="152" t="str">
        <f>IF(OR(ISERROR('Entrée des commentaires bruts'!AO31),ISBLANK('Entrée des commentaires bruts'!AO31)),"-",'Entrée des commentaires bruts'!AO31)</f>
        <v>-</v>
      </c>
      <c r="AX36" s="152" t="str">
        <f>IF(OR(ISERROR('Entrée des commentaires bruts'!AP31),ISBLANK('Entrée des commentaires bruts'!AP31)),"-",'Entrée des commentaires bruts'!AP31)</f>
        <v>-</v>
      </c>
      <c r="AY36" s="152" t="str">
        <f>IF(OR(ISERROR('Entrée des commentaires bruts'!AY31),ISBLANK('Entrée des commentaires bruts'!AY31)),"-",'Entrée des commentaires bruts'!AY31)</f>
        <v>-</v>
      </c>
      <c r="AZ36" s="152" t="str">
        <f>IF(OR(ISERROR('Entrée des commentaires bruts'!AZ31),ISBLANK('Entrée des commentaires bruts'!AZ31)),"-",'Entrée des commentaires bruts'!AZ31)</f>
        <v>-</v>
      </c>
      <c r="BA36" s="152" t="str">
        <f>IF(OR(ISERROR('Entrée des commentaires bruts'!BA31),ISBLANK('Entrée des commentaires bruts'!BA31)),"-",'Entrée des commentaires bruts'!BA31)</f>
        <v>-</v>
      </c>
      <c r="BB36" s="152" t="str">
        <f>IF(OR(ISERROR('Entrée des commentaires bruts'!BB31),ISBLANK('Entrée des commentaires bruts'!BB31)),"-",'Entrée des commentaires bruts'!BB31)</f>
        <v>-</v>
      </c>
      <c r="BC36" s="152" t="str">
        <f>IF(OR(ISERROR('Entrée des commentaires bruts'!BC31),ISBLANK('Entrée des commentaires bruts'!BC31)),"-",'Entrée des commentaires bruts'!BC31)</f>
        <v>-</v>
      </c>
      <c r="BD36" s="152" t="str">
        <f>IF(OR(ISERROR('Entrée des commentaires bruts'!BD31),ISBLANK('Entrée des commentaires bruts'!BD31)),"-",'Entrée des commentaires bruts'!BD31)</f>
        <v>-</v>
      </c>
      <c r="BE36" s="152" t="str">
        <f>IF(OR(ISERROR('Entrée des commentaires bruts'!BE31),ISBLANK('Entrée des commentaires bruts'!BE31)),"-",'Entrée des commentaires bruts'!BE31)</f>
        <v>-</v>
      </c>
      <c r="BF36" s="152" t="str">
        <f>IF(OR(ISERROR('Entrée des commentaires bruts'!BF31),ISBLANK('Entrée des commentaires bruts'!BF31)),"-",'Entrée des commentaires bruts'!BF31)</f>
        <v>-</v>
      </c>
      <c r="BG36" s="152" t="str">
        <f>IF(OR(ISERROR('Entrée des commentaires bruts'!BG31),ISBLANK('Entrée des commentaires bruts'!BG31)),"-",'Entrée des commentaires bruts'!BG31)</f>
        <v>-</v>
      </c>
      <c r="BH36" s="152" t="str">
        <f>IF(OR(ISERROR('Entrée des commentaires bruts'!BH31),ISBLANK('Entrée des commentaires bruts'!BH31)),"-",'Entrée des commentaires bruts'!BH31)</f>
        <v>-</v>
      </c>
      <c r="BI36" s="152" t="str">
        <f>IF(OR(ISERROR('Entrée des commentaires bruts'!BI31),ISBLANK('Entrée des commentaires bruts'!BI31)),"-",'Entrée des commentaires bruts'!BI31)</f>
        <v>-</v>
      </c>
      <c r="BJ36" s="152" t="str">
        <f>IF(OR(ISERROR('Entrée des commentaires bruts'!#REF!),ISBLANK('Entrée des commentaires bruts'!#REF!)),"-",'Entrée des commentaires bruts'!#REF!)</f>
        <v>-</v>
      </c>
      <c r="BK36" s="152" t="str">
        <f>IF(OR(ISERROR('Entrée des commentaires bruts'!#REF!),ISBLANK('Entrée des commentaires bruts'!#REF!)),"-",'Entrée des commentaires bruts'!#REF!)</f>
        <v>-</v>
      </c>
      <c r="BL36" s="152" t="str">
        <f>IF(OR(ISERROR('Entrée des commentaires bruts'!#REF!),ISBLANK('Entrée des commentaires bruts'!#REF!)),"-",'Entrée des commentaires bruts'!#REF!)</f>
        <v>-</v>
      </c>
      <c r="BM36" s="152" t="str">
        <f>IF(OR(ISERROR('Entrée des commentaires bruts'!#REF!),ISBLANK('Entrée des commentaires bruts'!#REF!)),"-",'Entrée des commentaires bruts'!#REF!)</f>
        <v>-</v>
      </c>
      <c r="BN36" s="152" t="str">
        <f>IF(OR(ISERROR('Entrée des commentaires bruts'!#REF!),ISBLANK('Entrée des commentaires bruts'!#REF!)),"-",'Entrée des commentaires bruts'!#REF!)</f>
        <v>-</v>
      </c>
      <c r="BO36" s="152" t="str">
        <f>IF(OR(ISERROR('Entrée des commentaires bruts'!#REF!),ISBLANK('Entrée des commentaires bruts'!#REF!)),"-",'Entrée des commentaires bruts'!#REF!)</f>
        <v>-</v>
      </c>
      <c r="BP36" s="152" t="str">
        <f>IF(OR(ISERROR('Entrée des commentaires bruts'!#REF!),ISBLANK('Entrée des commentaires bruts'!#REF!)),"-",'Entrée des commentaires bruts'!#REF!)</f>
        <v>-</v>
      </c>
      <c r="BQ36" s="152" t="str">
        <f>IF(OR(ISERROR('Entrée des commentaires bruts'!#REF!),ISBLANK('Entrée des commentaires bruts'!#REF!)),"-",'Entrée des commentaires bruts'!#REF!)</f>
        <v>-</v>
      </c>
      <c r="BR36" s="152" t="str">
        <f>IF(OR(ISERROR('Entrée des commentaires bruts'!#REF!),ISBLANK('Entrée des commentaires bruts'!#REF!)),"-",'Entrée des commentaires bruts'!#REF!)</f>
        <v>-</v>
      </c>
      <c r="BS36" s="152" t="str">
        <f>IF(OR(ISERROR('Entrée des commentaires bruts'!#REF!),ISBLANK('Entrée des commentaires bruts'!#REF!)),"-",'Entrée des commentaires bruts'!#REF!)</f>
        <v>-</v>
      </c>
      <c r="BT36" s="152" t="str">
        <f>IF(OR(ISERROR('Entrée des commentaires bruts'!#REF!),ISBLANK('Entrée des commentaires bruts'!#REF!)),"-",'Entrée des commentaires bruts'!#REF!)</f>
        <v>-</v>
      </c>
      <c r="BU36" s="152" t="str">
        <f>IF(OR(ISERROR('Entrée des commentaires bruts'!#REF!),ISBLANK('Entrée des commentaires bruts'!#REF!)),"-",'Entrée des commentaires bruts'!#REF!)</f>
        <v>-</v>
      </c>
      <c r="BV36" s="152" t="str">
        <f>IF(OR(ISERROR('Entrée des commentaires bruts'!#REF!),ISBLANK('Entrée des commentaires bruts'!#REF!)),"-",'Entrée des commentaires bruts'!#REF!)</f>
        <v>-</v>
      </c>
      <c r="BW36" s="152" t="str">
        <f>IF(OR(ISERROR('Entrée des commentaires bruts'!#REF!),ISBLANK('Entrée des commentaires bruts'!#REF!)),"-",'Entrée des commentaires bruts'!#REF!)</f>
        <v>-</v>
      </c>
      <c r="BX36" s="152" t="str">
        <f>IF(OR(ISERROR('Entrée des commentaires bruts'!#REF!),ISBLANK('Entrée des commentaires bruts'!#REF!)),"-",'Entrée des commentaires bruts'!#REF!)</f>
        <v>-</v>
      </c>
      <c r="BY36" s="152" t="str">
        <f>IF(OR(ISERROR('Entrée des commentaires bruts'!#REF!),ISBLANK('Entrée des commentaires bruts'!#REF!)),"-",'Entrée des commentaires bruts'!#REF!)</f>
        <v>-</v>
      </c>
      <c r="BZ36" s="152" t="str">
        <f>IF(OR(ISERROR('Entrée des commentaires bruts'!BJ31),ISBLANK('Entrée des commentaires bruts'!BJ31)),"-",'Entrée des commentaires bruts'!BJ31)</f>
        <v>-</v>
      </c>
      <c r="CA36" s="152" t="str">
        <f>IF(OR(ISERROR('Entrée des commentaires bruts'!BK31),ISBLANK('Entrée des commentaires bruts'!BK31)),"-",'Entrée des commentaires bruts'!BK31)</f>
        <v>-</v>
      </c>
      <c r="CB36" s="152" t="str">
        <f>IF(OR(ISERROR('Entrée des commentaires bruts'!BL31),ISBLANK('Entrée des commentaires bruts'!BL31)),"-",'Entrée des commentaires bruts'!BL31)</f>
        <v>-</v>
      </c>
      <c r="CC36" s="152" t="str">
        <f>IF(OR(ISERROR('Entrée des commentaires bruts'!BM31),ISBLANK('Entrée des commentaires bruts'!BM31)),"-",'Entrée des commentaires bruts'!BM31)</f>
        <v>-</v>
      </c>
      <c r="CD36" s="152" t="str">
        <f>IF(OR(ISERROR('Entrée des commentaires bruts'!BN31),ISBLANK('Entrée des commentaires bruts'!BN31)),"-",'Entrée des commentaires bruts'!BN31)</f>
        <v>-</v>
      </c>
      <c r="CE36" s="152" t="str">
        <f>IF(OR(ISERROR('Entrée des commentaires bruts'!BO31),ISBLANK('Entrée des commentaires bruts'!BO31)),"-",'Entrée des commentaires bruts'!BO31)</f>
        <v>-</v>
      </c>
      <c r="CF36" s="152" t="str">
        <f>IF(OR(ISERROR('Entrée des commentaires bruts'!BP31),ISBLANK('Entrée des commentaires bruts'!BP31)),"-",'Entrée des commentaires bruts'!BP31)</f>
        <v>-</v>
      </c>
      <c r="CG36" s="152" t="str">
        <f>IF(OR(ISERROR('Entrée des commentaires bruts'!#REF!),ISBLANK('Entrée des commentaires bruts'!#REF!)),"-",'Entrée des commentaires bruts'!#REF!)</f>
        <v>-</v>
      </c>
      <c r="CH36" s="152" t="str">
        <f>IF(OR(ISERROR('Entrée des commentaires bruts'!BQ31),ISBLANK('Entrée des commentaires bruts'!BQ31)),"-",'Entrée des commentaires bruts'!BQ31)</f>
        <v>-</v>
      </c>
      <c r="CI36" s="152" t="str">
        <f>IF(OR(ISERROR('Entrée des commentaires bruts'!BR31),ISBLANK('Entrée des commentaires bruts'!BR31)),"-",'Entrée des commentaires bruts'!BR31)</f>
        <v>-</v>
      </c>
      <c r="CJ36" s="152" t="str">
        <f>IF(OR(ISERROR('Entrée des commentaires bruts'!BS31),ISBLANK('Entrée des commentaires bruts'!BS31)),"-",'Entrée des commentaires bruts'!BS31)</f>
        <v>-</v>
      </c>
      <c r="CK36" s="152" t="str">
        <f>IF(OR(ISERROR('Entrée des commentaires bruts'!BT31),ISBLANK('Entrée des commentaires bruts'!BT31)),"-",'Entrée des commentaires bruts'!BT31)</f>
        <v>-</v>
      </c>
      <c r="CL36" s="152" t="str">
        <f>IF(OR(ISERROR('Entrée des commentaires bruts'!BU31),ISBLANK('Entrée des commentaires bruts'!BU31)),"-",'Entrée des commentaires bruts'!BU31)</f>
        <v>-</v>
      </c>
      <c r="CM36" s="152" t="str">
        <f>IF(OR(ISERROR('Entrée des commentaires bruts'!#REF!),ISBLANK('Entrée des commentaires bruts'!#REF!)),"-",'Entrée des commentaires bruts'!#REF!)</f>
        <v>-</v>
      </c>
      <c r="CN36" s="152" t="str">
        <f>IF(OR(ISERROR('Entrée des commentaires bruts'!#REF!),ISBLANK('Entrée des commentaires bruts'!#REF!)),"-",'Entrée des commentaires bruts'!#REF!)</f>
        <v>-</v>
      </c>
      <c r="CO36" s="152" t="str">
        <f>IF(OR(ISERROR('Entrée des commentaires bruts'!#REF!),ISBLANK('Entrée des commentaires bruts'!#REF!)),"-",'Entrée des commentaires bruts'!#REF!)</f>
        <v>-</v>
      </c>
      <c r="CP36" s="152" t="str">
        <f>IF(OR(ISERROR('Entrée des commentaires bruts'!#REF!),ISBLANK('Entrée des commentaires bruts'!#REF!)),"-",'Entrée des commentaires bruts'!#REF!)</f>
        <v>-</v>
      </c>
      <c r="CQ36" s="152" t="str">
        <f>IF(OR(ISERROR('Entrée des commentaires bruts'!#REF!),ISBLANK('Entrée des commentaires bruts'!#REF!)),"-",'Entrée des commentaires bruts'!#REF!)</f>
        <v>-</v>
      </c>
      <c r="CR36" s="152" t="str">
        <f>IF(OR(ISERROR('Entrée des commentaires bruts'!BV31),ISBLANK('Entrée des commentaires bruts'!BV31)),"-",'Entrée des commentaires bruts'!BV31)</f>
        <v>-</v>
      </c>
      <c r="CS36" s="152" t="str">
        <f>IF(OR(ISERROR('Entrée des commentaires bruts'!BW31),ISBLANK('Entrée des commentaires bruts'!BW31)),"-",'Entrée des commentaires bruts'!BW31)</f>
        <v>-</v>
      </c>
      <c r="CT36" s="152" t="str">
        <f>IF(OR(ISERROR('Entrée des commentaires bruts'!BX31),ISBLANK('Entrée des commentaires bruts'!BX31)),"-",'Entrée des commentaires bruts'!BX31)</f>
        <v>-</v>
      </c>
      <c r="CU36" s="153" t="str">
        <f>IF(OR(ISERROR('Entrée des commentaires bruts'!BY31),ISBLANK('Entrée des commentaires bruts'!BY31)),"-",'Entrée des commentaires bruts'!BY31)</f>
        <v>-</v>
      </c>
      <c r="CV36" s="153" t="str">
        <f>IF(OR(ISERROR('Entrée des commentaires bruts'!BZ31),ISBLANK('Entrée des commentaires bruts'!BZ31)),"-",'Entrée des commentaires bruts'!BZ31)</f>
        <v>-</v>
      </c>
      <c r="CW36" s="153" t="str">
        <f>IF(OR(ISERROR('Entrée des commentaires bruts'!CA31),ISBLANK('Entrée des commentaires bruts'!CA31)),"-",'Entrée des commentaires bruts'!CA31)</f>
        <v>-</v>
      </c>
      <c r="CX36" s="153" t="str">
        <f>IF(OR(ISERROR('Entrée des commentaires bruts'!CB31),ISBLANK('Entrée des commentaires bruts'!CB31)),"-",'Entrée des commentaires bruts'!CB31)</f>
        <v>-</v>
      </c>
      <c r="CY36" s="153" t="str">
        <f>IF(OR(ISERROR('Entrée des commentaires bruts'!CC31),ISBLANK('Entrée des commentaires bruts'!CC31)),"-",'Entrée des commentaires bruts'!CC31)</f>
        <v>-</v>
      </c>
      <c r="CZ36" s="153" t="str">
        <f>IF(OR(ISERROR('Entrée des commentaires bruts'!CD31),ISBLANK('Entrée des commentaires bruts'!CD31)),"-",'Entrée des commentaires bruts'!CD31)</f>
        <v>-</v>
      </c>
      <c r="DA36" s="153" t="str">
        <f>IF(OR(ISERROR('Entrée des commentaires bruts'!CE31),ISBLANK('Entrée des commentaires bruts'!CE31)),"-",'Entrée des commentaires bruts'!CE31)</f>
        <v>-</v>
      </c>
      <c r="DB36" s="153" t="str">
        <f>IF(OR(ISERROR('Entrée des commentaires bruts'!CF31),ISBLANK('Entrée des commentaires bruts'!CF31)),"-",'Entrée des commentaires bruts'!CF31)</f>
        <v>-</v>
      </c>
      <c r="DC36" s="153" t="str">
        <f>IF(OR(ISERROR('Entrée des commentaires bruts'!CG31),ISBLANK('Entrée des commentaires bruts'!CG31)),"-",'Entrée des commentaires bruts'!CG31)</f>
        <v>-</v>
      </c>
      <c r="DD36" s="153" t="str">
        <f>IF(OR(ISERROR('Entrée des commentaires bruts'!CH31),ISBLANK('Entrée des commentaires bruts'!CH31)),"-",'Entrée des commentaires bruts'!CH31)</f>
        <v>-</v>
      </c>
      <c r="DE36" s="153" t="str">
        <f>IF(OR(ISERROR('Entrée des commentaires bruts'!CI31),ISBLANK('Entrée des commentaires bruts'!CI31)),"-",'Entrée des commentaires bruts'!CI31)</f>
        <v>-</v>
      </c>
      <c r="DF36" s="153" t="str">
        <f>IF(OR(ISERROR('Entrée des commentaires bruts'!CJ31),ISBLANK('Entrée des commentaires bruts'!CJ31)),"-",'Entrée des commentaires bruts'!CJ31)</f>
        <v>-</v>
      </c>
      <c r="DG36" s="153" t="str">
        <f>IF(OR(ISERROR('Entrée des commentaires bruts'!CK31),ISBLANK('Entrée des commentaires bruts'!CK31)),"-",'Entrée des commentaires bruts'!CK31)</f>
        <v>-</v>
      </c>
      <c r="DH36" s="153" t="str">
        <f>IF(OR(ISERROR('Entrée des commentaires bruts'!CL31),ISBLANK('Entrée des commentaires bruts'!CL31)),"-",'Entrée des commentaires bruts'!CL31)</f>
        <v>-</v>
      </c>
      <c r="DI36" s="153" t="str">
        <f>IF(OR(ISERROR('Entrée des commentaires bruts'!CM31),ISBLANK('Entrée des commentaires bruts'!CM31)),"-",'Entrée des commentaires bruts'!CM31)</f>
        <v>-</v>
      </c>
      <c r="DJ36" s="153" t="str">
        <f>IF(OR(ISERROR('Entrée des commentaires bruts'!CN31),ISBLANK('Entrée des commentaires bruts'!CN31)),"-",'Entrée des commentaires bruts'!CN31)</f>
        <v>-</v>
      </c>
      <c r="DK36" s="153" t="str">
        <f>IF(OR(ISERROR('Entrée des commentaires bruts'!CO31),ISBLANK('Entrée des commentaires bruts'!CO31)),"-",'Entrée des commentaires bruts'!CO31)</f>
        <v>-</v>
      </c>
      <c r="DL36" s="153" t="str">
        <f>IF(OR(ISERROR('Entrée des commentaires bruts'!CP31),ISBLANK('Entrée des commentaires bruts'!CP31)),"-",'Entrée des commentaires bruts'!CP31)</f>
        <v>-</v>
      </c>
      <c r="DM36" s="153" t="str">
        <f>IF(OR(ISERROR('Entrée des commentaires bruts'!CQ31),ISBLANK('Entrée des commentaires bruts'!CQ31)),"-",'Entrée des commentaires bruts'!CQ31)</f>
        <v>-</v>
      </c>
      <c r="DN36" s="153" t="str">
        <f>IF(OR(ISERROR('Entrée des commentaires bruts'!CR31),ISBLANK('Entrée des commentaires bruts'!CR31)),"-",'Entrée des commentaires bruts'!CR31)</f>
        <v>-</v>
      </c>
      <c r="DO36" s="153" t="str">
        <f>IF(OR(ISERROR('Entrée des commentaires bruts'!CS31),ISBLANK('Entrée des commentaires bruts'!CS31)),"-",'Entrée des commentaires bruts'!CS31)</f>
        <v>-</v>
      </c>
      <c r="DP36" s="153" t="str">
        <f>IF(OR(ISERROR('Entrée des commentaires bruts'!CT31),ISBLANK('Entrée des commentaires bruts'!CT31)),"-",'Entrée des commentaires bruts'!CT31)</f>
        <v>-</v>
      </c>
      <c r="DQ36" s="153" t="str">
        <f>IF(OR(ISERROR('Entrée des commentaires bruts'!CU31),ISBLANK('Entrée des commentaires bruts'!CU31)),"-",'Entrée des commentaires bruts'!CU31)</f>
        <v>-</v>
      </c>
      <c r="DR36" s="153" t="str">
        <f>IF(OR(ISERROR('Entrée des commentaires bruts'!CV31),ISBLANK('Entrée des commentaires bruts'!CV31)),"-",'Entrée des commentaires bruts'!CV31)</f>
        <v>-</v>
      </c>
    </row>
    <row r="37" spans="1:122" ht="15" customHeight="1" x14ac:dyDescent="0.25">
      <c r="A37" s="152" t="str">
        <f>IF(OR(ISERROR('Entrée des commentaires bruts'!L32),ISBLANK('Entrée des commentaires bruts'!B32)),"-",'Entrée des commentaires bruts'!B32)</f>
        <v>-</v>
      </c>
      <c r="B37" s="152" t="str">
        <f>IF(OR(ISERROR('Entrée des commentaires bruts'!M32),ISBLANK('Entrée des commentaires bruts'!M32)),"-",'Entrée des commentaires bruts'!M32)</f>
        <v>-</v>
      </c>
      <c r="C37" s="152" t="str">
        <f>IF(OR(ISERROR('Entrée des commentaires bruts'!N32),ISBLANK('Entrée des commentaires bruts'!N32)),"-",'Entrée des commentaires bruts'!N32)</f>
        <v>-</v>
      </c>
      <c r="D37" s="152" t="str">
        <f>IF(OR(ISERROR('Entrée des commentaires bruts'!O32),ISBLANK('Entrée des commentaires bruts'!O32)),"-",'Entrée des commentaires bruts'!O32)</f>
        <v>-</v>
      </c>
      <c r="E37" s="152" t="str">
        <f>IF(OR(ISERROR('Entrée des commentaires bruts'!P32),ISBLANK('Entrée des commentaires bruts'!P32)),"-",'Entrée des commentaires bruts'!P32)</f>
        <v>-</v>
      </c>
      <c r="F37" s="152" t="str">
        <f>IF(OR(ISERROR('Entrée des commentaires bruts'!Q32),ISBLANK('Entrée des commentaires bruts'!Q32)),"-",'Entrée des commentaires bruts'!Q32)</f>
        <v>-</v>
      </c>
      <c r="G37" s="152" t="str">
        <f>IF(OR(ISERROR('Entrée des commentaires bruts'!R32),ISBLANK('Entrée des commentaires bruts'!R32)),"-",'Entrée des commentaires bruts'!R32)</f>
        <v>-</v>
      </c>
      <c r="H37" s="152" t="str">
        <f>IF(OR(ISERROR('Entrée des commentaires bruts'!S32),ISBLANK('Entrée des commentaires bruts'!S32)),"-",'Entrée des commentaires bruts'!S32)</f>
        <v>-</v>
      </c>
      <c r="I37" s="152" t="str">
        <f>IF(OR(ISERROR('Entrée des commentaires bruts'!T32),ISBLANK('Entrée des commentaires bruts'!T32)),"-",'Entrée des commentaires bruts'!T32)</f>
        <v>-</v>
      </c>
      <c r="J37" s="152" t="str">
        <f>IF(OR(ISERROR('Entrée des commentaires bruts'!U32),ISBLANK('Entrée des commentaires bruts'!U32)),"-",'Entrée des commentaires bruts'!U32)</f>
        <v>-</v>
      </c>
      <c r="K37" s="152" t="str">
        <f>IF(OR(ISERROR('Entrée des commentaires bruts'!#REF!),ISBLANK('Entrée des commentaires bruts'!#REF!)),"-",'Entrée des commentaires bruts'!#REF!)</f>
        <v>-</v>
      </c>
      <c r="L37" s="152" t="str">
        <f>IF(OR(ISERROR('Entrée des commentaires bruts'!#REF!),ISBLANK('Entrée des commentaires bruts'!#REF!)),"-",'Entrée des commentaires bruts'!#REF!)</f>
        <v>-</v>
      </c>
      <c r="M37" s="152" t="str">
        <f>IF(OR(ISERROR('Entrée des commentaires bruts'!#REF!),ISBLANK('Entrée des commentaires bruts'!#REF!)),"-",'Entrée des commentaires bruts'!#REF!)</f>
        <v>-</v>
      </c>
      <c r="N37" s="152" t="str">
        <f>IF(OR(ISERROR('Entrée des commentaires bruts'!#REF!),ISBLANK('Entrée des commentaires bruts'!#REF!)),"-",'Entrée des commentaires bruts'!#REF!)</f>
        <v>-</v>
      </c>
      <c r="O37" s="152" t="str">
        <f>IF(OR(ISERROR('Entrée des commentaires bruts'!#REF!),ISBLANK('Entrée des commentaires bruts'!#REF!)),"-",'Entrée des commentaires bruts'!#REF!)</f>
        <v>-</v>
      </c>
      <c r="P37" s="152" t="str">
        <f>IF(OR(ISERROR('Entrée des commentaires bruts'!#REF!),ISBLANK('Entrée des commentaires bruts'!#REF!)),"-",'Entrée des commentaires bruts'!#REF!)</f>
        <v>-</v>
      </c>
      <c r="Q37" s="152" t="str">
        <f>IF(OR(ISERROR('Entrée des commentaires bruts'!#REF!),ISBLANK('Entrée des commentaires bruts'!#REF!)),"-",'Entrée des commentaires bruts'!#REF!)</f>
        <v>-</v>
      </c>
      <c r="R37" s="152" t="str">
        <f>IF(OR(ISERROR('Entrée des commentaires bruts'!V32),ISBLANK('Entrée des commentaires bruts'!V32)),"-",'Entrée des commentaires bruts'!V32)</f>
        <v>-</v>
      </c>
      <c r="S37" s="152" t="str">
        <f>IF(OR(ISERROR('Entrée des commentaires bruts'!W32),ISBLANK('Entrée des commentaires bruts'!W32)),"-",'Entrée des commentaires bruts'!W32)</f>
        <v>-</v>
      </c>
      <c r="T37" s="152" t="str">
        <f>IF(OR(ISERROR('Entrée des commentaires bruts'!X32),ISBLANK('Entrée des commentaires bruts'!X32)),"-",'Entrée des commentaires bruts'!X32)</f>
        <v>-</v>
      </c>
      <c r="U37" s="152" t="str">
        <f>IF(OR(ISERROR('Entrée des commentaires bruts'!Y32),ISBLANK('Entrée des commentaires bruts'!Y32)),"-",'Entrée des commentaires bruts'!Y32)</f>
        <v>-</v>
      </c>
      <c r="V37" s="152" t="str">
        <f>IF(OR(ISERROR('Entrée des commentaires bruts'!Z32),ISBLANK('Entrée des commentaires bruts'!Z32)),"-",'Entrée des commentaires bruts'!Z32)</f>
        <v>-</v>
      </c>
      <c r="W37" s="152" t="str">
        <f>IF(OR(ISERROR('Entrée des commentaires bruts'!AA32),ISBLANK('Entrée des commentaires bruts'!AA32)),"-",'Entrée des commentaires bruts'!AA32)</f>
        <v>-</v>
      </c>
      <c r="X37" s="152" t="str">
        <f>IF(OR(ISERROR('Entrée des commentaires bruts'!AB32),ISBLANK('Entrée des commentaires bruts'!AB32)),"-",'Entrée des commentaires bruts'!AB32)</f>
        <v>-</v>
      </c>
      <c r="Y37" s="152" t="str">
        <f>IF(OR(ISERROR('Entrée des commentaires bruts'!AC32),ISBLANK('Entrée des commentaires bruts'!AC32)),"-",'Entrée des commentaires bruts'!AC32)</f>
        <v>-</v>
      </c>
      <c r="Z37" s="152" t="str">
        <f>IF(OR(ISERROR('Entrée des commentaires bruts'!AD32),ISBLANK('Entrée des commentaires bruts'!AD32)),"-",'Entrée des commentaires bruts'!AD32)</f>
        <v>-</v>
      </c>
      <c r="AA37" s="152" t="str">
        <f>IF(OR(ISERROR('Entrée des commentaires bruts'!AE32),ISBLANK('Entrée des commentaires bruts'!AE32)),"-",'Entrée des commentaires bruts'!AE32)</f>
        <v>-</v>
      </c>
      <c r="AB37" s="152" t="str">
        <f>IF(OR(ISERROR('Entrée des commentaires bruts'!AF32),ISBLANK('Entrée des commentaires bruts'!AF32)),"-",'Entrée des commentaires bruts'!AF32)</f>
        <v>-</v>
      </c>
      <c r="AC37" s="152" t="str">
        <f>IF(OR(ISERROR('Entrée des commentaires bruts'!AG32),ISBLANK('Entrée des commentaires bruts'!AG32)),"-",'Entrée des commentaires bruts'!AG32)</f>
        <v>-</v>
      </c>
      <c r="AD37" s="152" t="str">
        <f>IF(OR(ISERROR('Entrée des commentaires bruts'!#REF!),ISBLANK('Entrée des commentaires bruts'!#REF!)),"-",'Entrée des commentaires bruts'!#REF!)</f>
        <v>-</v>
      </c>
      <c r="AE37" s="152" t="str">
        <f>IF(OR(ISERROR('Entrée des commentaires bruts'!#REF!),ISBLANK('Entrée des commentaires bruts'!#REF!)),"-",'Entrée des commentaires bruts'!#REF!)</f>
        <v>-</v>
      </c>
      <c r="AF37" s="152" t="str">
        <f>IF(OR(ISERROR('Entrée des commentaires bruts'!#REF!),ISBLANK('Entrée des commentaires bruts'!#REF!)),"-",'Entrée des commentaires bruts'!#REF!)</f>
        <v>-</v>
      </c>
      <c r="AG37" s="152" t="str">
        <f>IF(OR(ISERROR('Entrée des commentaires bruts'!#REF!),ISBLANK('Entrée des commentaires bruts'!#REF!)),"-",'Entrée des commentaires bruts'!#REF!)</f>
        <v>-</v>
      </c>
      <c r="AH37" s="152" t="str">
        <f>IF(OR(ISERROR('Entrée des commentaires bruts'!#REF!),ISBLANK('Entrée des commentaires bruts'!#REF!)),"-",'Entrée des commentaires bruts'!#REF!)</f>
        <v>-</v>
      </c>
      <c r="AI37" s="152" t="str">
        <f>IF(OR(ISERROR('Entrée des commentaires bruts'!#REF!),ISBLANK('Entrée des commentaires bruts'!#REF!)),"-",'Entrée des commentaires bruts'!#REF!)</f>
        <v>-</v>
      </c>
      <c r="AJ37" s="152" t="str">
        <f>IF(OR(ISERROR('Entrée des commentaires bruts'!#REF!),ISBLANK('Entrée des commentaires bruts'!#REF!)),"-",'Entrée des commentaires bruts'!#REF!)</f>
        <v>-</v>
      </c>
      <c r="AK37" s="152" t="str">
        <f>IF(OR(ISERROR('Entrée des commentaires bruts'!#REF!),ISBLANK('Entrée des commentaires bruts'!#REF!)),"-",'Entrée des commentaires bruts'!#REF!)</f>
        <v>-</v>
      </c>
      <c r="AL37" s="152" t="str">
        <f>IF(OR(ISERROR('Entrée des commentaires bruts'!#REF!),ISBLANK('Entrée des commentaires bruts'!#REF!)),"-",'Entrée des commentaires bruts'!#REF!)</f>
        <v>-</v>
      </c>
      <c r="AM37" s="152" t="str">
        <f>IF(OR(ISERROR('Entrée des commentaires bruts'!#REF!),ISBLANK('Entrée des commentaires bruts'!#REF!)),"-",'Entrée des commentaires bruts'!#REF!)</f>
        <v>-</v>
      </c>
      <c r="AN37" s="152" t="str">
        <f>IF(OR(ISERROR('Entrée des commentaires bruts'!#REF!),ISBLANK('Entrée des commentaires bruts'!#REF!)),"-",'Entrée des commentaires bruts'!#REF!)</f>
        <v>-</v>
      </c>
      <c r="AO37" s="152" t="str">
        <f>IF(OR(ISERROR('Entrée des commentaires bruts'!#REF!),ISBLANK('Entrée des commentaires bruts'!#REF!)),"-",'Entrée des commentaires bruts'!#REF!)</f>
        <v>-</v>
      </c>
      <c r="AP37" s="152" t="str">
        <f>IF(OR(ISERROR('Entrée des commentaires bruts'!AH32),ISBLANK('Entrée des commentaires bruts'!AH32)),"-",'Entrée des commentaires bruts'!AH32)</f>
        <v>-</v>
      </c>
      <c r="AQ37" s="152" t="str">
        <f>IF(OR(ISERROR('Entrée des commentaires bruts'!AI32),ISBLANK('Entrée des commentaires bruts'!AI32)),"-",'Entrée des commentaires bruts'!AI32)</f>
        <v>-</v>
      </c>
      <c r="AR37" s="152" t="str">
        <f>IF(OR(ISERROR('Entrée des commentaires bruts'!AJ32),ISBLANK('Entrée des commentaires bruts'!AJ32)),"-",'Entrée des commentaires bruts'!AJ32)</f>
        <v>-</v>
      </c>
      <c r="AS37" s="152" t="str">
        <f>IF(OR(ISERROR('Entrée des commentaires bruts'!AK32),ISBLANK('Entrée des commentaires bruts'!AK32)),"-",'Entrée des commentaires bruts'!AK32)</f>
        <v>-</v>
      </c>
      <c r="AT37" s="152" t="str">
        <f>IF(OR(ISERROR('Entrée des commentaires bruts'!AL32),ISBLANK('Entrée des commentaires bruts'!AL32)),"-",'Entrée des commentaires bruts'!AL32)</f>
        <v>-</v>
      </c>
      <c r="AU37" s="152" t="str">
        <f>IF(OR(ISERROR('Entrée des commentaires bruts'!AM32),ISBLANK('Entrée des commentaires bruts'!AM32)),"-",'Entrée des commentaires bruts'!AM32)</f>
        <v>-</v>
      </c>
      <c r="AV37" s="152" t="str">
        <f>IF(OR(ISERROR('Entrée des commentaires bruts'!AN32),ISBLANK('Entrée des commentaires bruts'!AN32)),"-",'Entrée des commentaires bruts'!AN32)</f>
        <v>-</v>
      </c>
      <c r="AW37" s="152" t="str">
        <f>IF(OR(ISERROR('Entrée des commentaires bruts'!AO32),ISBLANK('Entrée des commentaires bruts'!AO32)),"-",'Entrée des commentaires bruts'!AO32)</f>
        <v>-</v>
      </c>
      <c r="AX37" s="152" t="str">
        <f>IF(OR(ISERROR('Entrée des commentaires bruts'!AP32),ISBLANK('Entrée des commentaires bruts'!AP32)),"-",'Entrée des commentaires bruts'!AP32)</f>
        <v>-</v>
      </c>
      <c r="AY37" s="152" t="str">
        <f>IF(OR(ISERROR('Entrée des commentaires bruts'!AY32),ISBLANK('Entrée des commentaires bruts'!AY32)),"-",'Entrée des commentaires bruts'!AY32)</f>
        <v>-</v>
      </c>
      <c r="AZ37" s="152" t="str">
        <f>IF(OR(ISERROR('Entrée des commentaires bruts'!AZ32),ISBLANK('Entrée des commentaires bruts'!AZ32)),"-",'Entrée des commentaires bruts'!AZ32)</f>
        <v>-</v>
      </c>
      <c r="BA37" s="152" t="str">
        <f>IF(OR(ISERROR('Entrée des commentaires bruts'!BA32),ISBLANK('Entrée des commentaires bruts'!BA32)),"-",'Entrée des commentaires bruts'!BA32)</f>
        <v>-</v>
      </c>
      <c r="BB37" s="152" t="str">
        <f>IF(OR(ISERROR('Entrée des commentaires bruts'!BB32),ISBLANK('Entrée des commentaires bruts'!BB32)),"-",'Entrée des commentaires bruts'!BB32)</f>
        <v>-</v>
      </c>
      <c r="BC37" s="152" t="str">
        <f>IF(OR(ISERROR('Entrée des commentaires bruts'!BC32),ISBLANK('Entrée des commentaires bruts'!BC32)),"-",'Entrée des commentaires bruts'!BC32)</f>
        <v>-</v>
      </c>
      <c r="BD37" s="152" t="str">
        <f>IF(OR(ISERROR('Entrée des commentaires bruts'!BD32),ISBLANK('Entrée des commentaires bruts'!BD32)),"-",'Entrée des commentaires bruts'!BD32)</f>
        <v>-</v>
      </c>
      <c r="BE37" s="152" t="str">
        <f>IF(OR(ISERROR('Entrée des commentaires bruts'!BE32),ISBLANK('Entrée des commentaires bruts'!BE32)),"-",'Entrée des commentaires bruts'!BE32)</f>
        <v>-</v>
      </c>
      <c r="BF37" s="152" t="str">
        <f>IF(OR(ISERROR('Entrée des commentaires bruts'!BF32),ISBLANK('Entrée des commentaires bruts'!BF32)),"-",'Entrée des commentaires bruts'!BF32)</f>
        <v>-</v>
      </c>
      <c r="BG37" s="152" t="str">
        <f>IF(OR(ISERROR('Entrée des commentaires bruts'!BG32),ISBLANK('Entrée des commentaires bruts'!BG32)),"-",'Entrée des commentaires bruts'!BG32)</f>
        <v>-</v>
      </c>
      <c r="BH37" s="152" t="str">
        <f>IF(OR(ISERROR('Entrée des commentaires bruts'!BH32),ISBLANK('Entrée des commentaires bruts'!BH32)),"-",'Entrée des commentaires bruts'!BH32)</f>
        <v>-</v>
      </c>
      <c r="BI37" s="152" t="str">
        <f>IF(OR(ISERROR('Entrée des commentaires bruts'!BI32),ISBLANK('Entrée des commentaires bruts'!BI32)),"-",'Entrée des commentaires bruts'!BI32)</f>
        <v>-</v>
      </c>
      <c r="BJ37" s="152" t="str">
        <f>IF(OR(ISERROR('Entrée des commentaires bruts'!#REF!),ISBLANK('Entrée des commentaires bruts'!#REF!)),"-",'Entrée des commentaires bruts'!#REF!)</f>
        <v>-</v>
      </c>
      <c r="BK37" s="152" t="str">
        <f>IF(OR(ISERROR('Entrée des commentaires bruts'!#REF!),ISBLANK('Entrée des commentaires bruts'!#REF!)),"-",'Entrée des commentaires bruts'!#REF!)</f>
        <v>-</v>
      </c>
      <c r="BL37" s="152" t="str">
        <f>IF(OR(ISERROR('Entrée des commentaires bruts'!#REF!),ISBLANK('Entrée des commentaires bruts'!#REF!)),"-",'Entrée des commentaires bruts'!#REF!)</f>
        <v>-</v>
      </c>
      <c r="BM37" s="152" t="str">
        <f>IF(OR(ISERROR('Entrée des commentaires bruts'!#REF!),ISBLANK('Entrée des commentaires bruts'!#REF!)),"-",'Entrée des commentaires bruts'!#REF!)</f>
        <v>-</v>
      </c>
      <c r="BN37" s="152" t="str">
        <f>IF(OR(ISERROR('Entrée des commentaires bruts'!#REF!),ISBLANK('Entrée des commentaires bruts'!#REF!)),"-",'Entrée des commentaires bruts'!#REF!)</f>
        <v>-</v>
      </c>
      <c r="BO37" s="152" t="str">
        <f>IF(OR(ISERROR('Entrée des commentaires bruts'!#REF!),ISBLANK('Entrée des commentaires bruts'!#REF!)),"-",'Entrée des commentaires bruts'!#REF!)</f>
        <v>-</v>
      </c>
      <c r="BP37" s="152" t="str">
        <f>IF(OR(ISERROR('Entrée des commentaires bruts'!#REF!),ISBLANK('Entrée des commentaires bruts'!#REF!)),"-",'Entrée des commentaires bruts'!#REF!)</f>
        <v>-</v>
      </c>
      <c r="BQ37" s="152" t="str">
        <f>IF(OR(ISERROR('Entrée des commentaires bruts'!#REF!),ISBLANK('Entrée des commentaires bruts'!#REF!)),"-",'Entrée des commentaires bruts'!#REF!)</f>
        <v>-</v>
      </c>
      <c r="BR37" s="152" t="str">
        <f>IF(OR(ISERROR('Entrée des commentaires bruts'!#REF!),ISBLANK('Entrée des commentaires bruts'!#REF!)),"-",'Entrée des commentaires bruts'!#REF!)</f>
        <v>-</v>
      </c>
      <c r="BS37" s="152" t="str">
        <f>IF(OR(ISERROR('Entrée des commentaires bruts'!#REF!),ISBLANK('Entrée des commentaires bruts'!#REF!)),"-",'Entrée des commentaires bruts'!#REF!)</f>
        <v>-</v>
      </c>
      <c r="BT37" s="152" t="str">
        <f>IF(OR(ISERROR('Entrée des commentaires bruts'!#REF!),ISBLANK('Entrée des commentaires bruts'!#REF!)),"-",'Entrée des commentaires bruts'!#REF!)</f>
        <v>-</v>
      </c>
      <c r="BU37" s="152" t="str">
        <f>IF(OR(ISERROR('Entrée des commentaires bruts'!#REF!),ISBLANK('Entrée des commentaires bruts'!#REF!)),"-",'Entrée des commentaires bruts'!#REF!)</f>
        <v>-</v>
      </c>
      <c r="BV37" s="152" t="str">
        <f>IF(OR(ISERROR('Entrée des commentaires bruts'!#REF!),ISBLANK('Entrée des commentaires bruts'!#REF!)),"-",'Entrée des commentaires bruts'!#REF!)</f>
        <v>-</v>
      </c>
      <c r="BW37" s="152" t="str">
        <f>IF(OR(ISERROR('Entrée des commentaires bruts'!#REF!),ISBLANK('Entrée des commentaires bruts'!#REF!)),"-",'Entrée des commentaires bruts'!#REF!)</f>
        <v>-</v>
      </c>
      <c r="BX37" s="152" t="str">
        <f>IF(OR(ISERROR('Entrée des commentaires bruts'!#REF!),ISBLANK('Entrée des commentaires bruts'!#REF!)),"-",'Entrée des commentaires bruts'!#REF!)</f>
        <v>-</v>
      </c>
      <c r="BY37" s="152" t="str">
        <f>IF(OR(ISERROR('Entrée des commentaires bruts'!#REF!),ISBLANK('Entrée des commentaires bruts'!#REF!)),"-",'Entrée des commentaires bruts'!#REF!)</f>
        <v>-</v>
      </c>
      <c r="BZ37" s="152" t="str">
        <f>IF(OR(ISERROR('Entrée des commentaires bruts'!BJ32),ISBLANK('Entrée des commentaires bruts'!BJ32)),"-",'Entrée des commentaires bruts'!BJ32)</f>
        <v>-</v>
      </c>
      <c r="CA37" s="152" t="str">
        <f>IF(OR(ISERROR('Entrée des commentaires bruts'!BK32),ISBLANK('Entrée des commentaires bruts'!BK32)),"-",'Entrée des commentaires bruts'!BK32)</f>
        <v>-</v>
      </c>
      <c r="CB37" s="152" t="str">
        <f>IF(OR(ISERROR('Entrée des commentaires bruts'!BL32),ISBLANK('Entrée des commentaires bruts'!BL32)),"-",'Entrée des commentaires bruts'!BL32)</f>
        <v>-</v>
      </c>
      <c r="CC37" s="152" t="str">
        <f>IF(OR(ISERROR('Entrée des commentaires bruts'!BM32),ISBLANK('Entrée des commentaires bruts'!BM32)),"-",'Entrée des commentaires bruts'!BM32)</f>
        <v>-</v>
      </c>
      <c r="CD37" s="152" t="str">
        <f>IF(OR(ISERROR('Entrée des commentaires bruts'!BN32),ISBLANK('Entrée des commentaires bruts'!BN32)),"-",'Entrée des commentaires bruts'!BN32)</f>
        <v>-</v>
      </c>
      <c r="CE37" s="152" t="str">
        <f>IF(OR(ISERROR('Entrée des commentaires bruts'!BO32),ISBLANK('Entrée des commentaires bruts'!BO32)),"-",'Entrée des commentaires bruts'!BO32)</f>
        <v>-</v>
      </c>
      <c r="CF37" s="152" t="str">
        <f>IF(OR(ISERROR('Entrée des commentaires bruts'!BP32),ISBLANK('Entrée des commentaires bruts'!BP32)),"-",'Entrée des commentaires bruts'!BP32)</f>
        <v>-</v>
      </c>
      <c r="CG37" s="152" t="str">
        <f>IF(OR(ISERROR('Entrée des commentaires bruts'!#REF!),ISBLANK('Entrée des commentaires bruts'!#REF!)),"-",'Entrée des commentaires bruts'!#REF!)</f>
        <v>-</v>
      </c>
      <c r="CH37" s="152" t="str">
        <f>IF(OR(ISERROR('Entrée des commentaires bruts'!BQ32),ISBLANK('Entrée des commentaires bruts'!BQ32)),"-",'Entrée des commentaires bruts'!BQ32)</f>
        <v>-</v>
      </c>
      <c r="CI37" s="152" t="str">
        <f>IF(OR(ISERROR('Entrée des commentaires bruts'!BR32),ISBLANK('Entrée des commentaires bruts'!BR32)),"-",'Entrée des commentaires bruts'!BR32)</f>
        <v>-</v>
      </c>
      <c r="CJ37" s="152" t="str">
        <f>IF(OR(ISERROR('Entrée des commentaires bruts'!BS32),ISBLANK('Entrée des commentaires bruts'!BS32)),"-",'Entrée des commentaires bruts'!BS32)</f>
        <v>-</v>
      </c>
      <c r="CK37" s="152" t="str">
        <f>IF(OR(ISERROR('Entrée des commentaires bruts'!BT32),ISBLANK('Entrée des commentaires bruts'!BT32)),"-",'Entrée des commentaires bruts'!BT32)</f>
        <v>-</v>
      </c>
      <c r="CL37" s="152" t="str">
        <f>IF(OR(ISERROR('Entrée des commentaires bruts'!BU32),ISBLANK('Entrée des commentaires bruts'!BU32)),"-",'Entrée des commentaires bruts'!BU32)</f>
        <v>-</v>
      </c>
      <c r="CM37" s="152" t="str">
        <f>IF(OR(ISERROR('Entrée des commentaires bruts'!#REF!),ISBLANK('Entrée des commentaires bruts'!#REF!)),"-",'Entrée des commentaires bruts'!#REF!)</f>
        <v>-</v>
      </c>
      <c r="CN37" s="152" t="str">
        <f>IF(OR(ISERROR('Entrée des commentaires bruts'!#REF!),ISBLANK('Entrée des commentaires bruts'!#REF!)),"-",'Entrée des commentaires bruts'!#REF!)</f>
        <v>-</v>
      </c>
      <c r="CO37" s="152" t="str">
        <f>IF(OR(ISERROR('Entrée des commentaires bruts'!#REF!),ISBLANK('Entrée des commentaires bruts'!#REF!)),"-",'Entrée des commentaires bruts'!#REF!)</f>
        <v>-</v>
      </c>
      <c r="CP37" s="152" t="str">
        <f>IF(OR(ISERROR('Entrée des commentaires bruts'!#REF!),ISBLANK('Entrée des commentaires bruts'!#REF!)),"-",'Entrée des commentaires bruts'!#REF!)</f>
        <v>-</v>
      </c>
      <c r="CQ37" s="152" t="str">
        <f>IF(OR(ISERROR('Entrée des commentaires bruts'!#REF!),ISBLANK('Entrée des commentaires bruts'!#REF!)),"-",'Entrée des commentaires bruts'!#REF!)</f>
        <v>-</v>
      </c>
      <c r="CR37" s="152" t="str">
        <f>IF(OR(ISERROR('Entrée des commentaires bruts'!BV32),ISBLANK('Entrée des commentaires bruts'!BV32)),"-",'Entrée des commentaires bruts'!BV32)</f>
        <v>-</v>
      </c>
      <c r="CS37" s="152" t="str">
        <f>IF(OR(ISERROR('Entrée des commentaires bruts'!BW32),ISBLANK('Entrée des commentaires bruts'!BW32)),"-",'Entrée des commentaires bruts'!BW32)</f>
        <v>-</v>
      </c>
      <c r="CT37" s="152" t="str">
        <f>IF(OR(ISERROR('Entrée des commentaires bruts'!BX32),ISBLANK('Entrée des commentaires bruts'!BX32)),"-",'Entrée des commentaires bruts'!BX32)</f>
        <v>-</v>
      </c>
      <c r="CU37" s="153" t="str">
        <f>IF(OR(ISERROR('Entrée des commentaires bruts'!BY32),ISBLANK('Entrée des commentaires bruts'!BY32)),"-",'Entrée des commentaires bruts'!BY32)</f>
        <v>-</v>
      </c>
      <c r="CV37" s="153" t="str">
        <f>IF(OR(ISERROR('Entrée des commentaires bruts'!BZ32),ISBLANK('Entrée des commentaires bruts'!BZ32)),"-",'Entrée des commentaires bruts'!BZ32)</f>
        <v>-</v>
      </c>
      <c r="CW37" s="153" t="str">
        <f>IF(OR(ISERROR('Entrée des commentaires bruts'!CA32),ISBLANK('Entrée des commentaires bruts'!CA32)),"-",'Entrée des commentaires bruts'!CA32)</f>
        <v>-</v>
      </c>
      <c r="CX37" s="153" t="str">
        <f>IF(OR(ISERROR('Entrée des commentaires bruts'!CB32),ISBLANK('Entrée des commentaires bruts'!CB32)),"-",'Entrée des commentaires bruts'!CB32)</f>
        <v>-</v>
      </c>
      <c r="CY37" s="153" t="str">
        <f>IF(OR(ISERROR('Entrée des commentaires bruts'!CC32),ISBLANK('Entrée des commentaires bruts'!CC32)),"-",'Entrée des commentaires bruts'!CC32)</f>
        <v>-</v>
      </c>
      <c r="CZ37" s="153" t="str">
        <f>IF(OR(ISERROR('Entrée des commentaires bruts'!CD32),ISBLANK('Entrée des commentaires bruts'!CD32)),"-",'Entrée des commentaires bruts'!CD32)</f>
        <v>-</v>
      </c>
      <c r="DA37" s="153" t="str">
        <f>IF(OR(ISERROR('Entrée des commentaires bruts'!CE32),ISBLANK('Entrée des commentaires bruts'!CE32)),"-",'Entrée des commentaires bruts'!CE32)</f>
        <v>-</v>
      </c>
      <c r="DB37" s="153" t="str">
        <f>IF(OR(ISERROR('Entrée des commentaires bruts'!CF32),ISBLANK('Entrée des commentaires bruts'!CF32)),"-",'Entrée des commentaires bruts'!CF32)</f>
        <v>-</v>
      </c>
      <c r="DC37" s="153" t="str">
        <f>IF(OR(ISERROR('Entrée des commentaires bruts'!CG32),ISBLANK('Entrée des commentaires bruts'!CG32)),"-",'Entrée des commentaires bruts'!CG32)</f>
        <v>-</v>
      </c>
      <c r="DD37" s="153" t="str">
        <f>IF(OR(ISERROR('Entrée des commentaires bruts'!CH32),ISBLANK('Entrée des commentaires bruts'!CH32)),"-",'Entrée des commentaires bruts'!CH32)</f>
        <v>-</v>
      </c>
      <c r="DE37" s="153" t="str">
        <f>IF(OR(ISERROR('Entrée des commentaires bruts'!CI32),ISBLANK('Entrée des commentaires bruts'!CI32)),"-",'Entrée des commentaires bruts'!CI32)</f>
        <v>-</v>
      </c>
      <c r="DF37" s="153" t="str">
        <f>IF(OR(ISERROR('Entrée des commentaires bruts'!CJ32),ISBLANK('Entrée des commentaires bruts'!CJ32)),"-",'Entrée des commentaires bruts'!CJ32)</f>
        <v>-</v>
      </c>
      <c r="DG37" s="153" t="str">
        <f>IF(OR(ISERROR('Entrée des commentaires bruts'!CK32),ISBLANK('Entrée des commentaires bruts'!CK32)),"-",'Entrée des commentaires bruts'!CK32)</f>
        <v>-</v>
      </c>
      <c r="DH37" s="153" t="str">
        <f>IF(OR(ISERROR('Entrée des commentaires bruts'!CL32),ISBLANK('Entrée des commentaires bruts'!CL32)),"-",'Entrée des commentaires bruts'!CL32)</f>
        <v>-</v>
      </c>
      <c r="DI37" s="153" t="str">
        <f>IF(OR(ISERROR('Entrée des commentaires bruts'!CM32),ISBLANK('Entrée des commentaires bruts'!CM32)),"-",'Entrée des commentaires bruts'!CM32)</f>
        <v>-</v>
      </c>
      <c r="DJ37" s="153" t="str">
        <f>IF(OR(ISERROR('Entrée des commentaires bruts'!CN32),ISBLANK('Entrée des commentaires bruts'!CN32)),"-",'Entrée des commentaires bruts'!CN32)</f>
        <v>-</v>
      </c>
      <c r="DK37" s="153" t="str">
        <f>IF(OR(ISERROR('Entrée des commentaires bruts'!CO32),ISBLANK('Entrée des commentaires bruts'!CO32)),"-",'Entrée des commentaires bruts'!CO32)</f>
        <v>-</v>
      </c>
      <c r="DL37" s="153" t="str">
        <f>IF(OR(ISERROR('Entrée des commentaires bruts'!CP32),ISBLANK('Entrée des commentaires bruts'!CP32)),"-",'Entrée des commentaires bruts'!CP32)</f>
        <v>-</v>
      </c>
      <c r="DM37" s="153" t="str">
        <f>IF(OR(ISERROR('Entrée des commentaires bruts'!CQ32),ISBLANK('Entrée des commentaires bruts'!CQ32)),"-",'Entrée des commentaires bruts'!CQ32)</f>
        <v>-</v>
      </c>
      <c r="DN37" s="153" t="str">
        <f>IF(OR(ISERROR('Entrée des commentaires bruts'!CR32),ISBLANK('Entrée des commentaires bruts'!CR32)),"-",'Entrée des commentaires bruts'!CR32)</f>
        <v>-</v>
      </c>
      <c r="DO37" s="153" t="str">
        <f>IF(OR(ISERROR('Entrée des commentaires bruts'!CS32),ISBLANK('Entrée des commentaires bruts'!CS32)),"-",'Entrée des commentaires bruts'!CS32)</f>
        <v>-</v>
      </c>
      <c r="DP37" s="153" t="str">
        <f>IF(OR(ISERROR('Entrée des commentaires bruts'!CT32),ISBLANK('Entrée des commentaires bruts'!CT32)),"-",'Entrée des commentaires bruts'!CT32)</f>
        <v>-</v>
      </c>
      <c r="DQ37" s="153" t="str">
        <f>IF(OR(ISERROR('Entrée des commentaires bruts'!CU32),ISBLANK('Entrée des commentaires bruts'!CU32)),"-",'Entrée des commentaires bruts'!CU32)</f>
        <v>-</v>
      </c>
      <c r="DR37" s="153" t="str">
        <f>IF(OR(ISERROR('Entrée des commentaires bruts'!CV32),ISBLANK('Entrée des commentaires bruts'!CV32)),"-",'Entrée des commentaires bruts'!CV32)</f>
        <v>-</v>
      </c>
    </row>
    <row r="38" spans="1:122" ht="15" customHeight="1" x14ac:dyDescent="0.25">
      <c r="A38" s="152" t="str">
        <f>IF(OR(ISERROR('Entrée des commentaires bruts'!L33),ISBLANK('Entrée des commentaires bruts'!B33)),"-",'Entrée des commentaires bruts'!B33)</f>
        <v>-</v>
      </c>
      <c r="B38" s="152" t="str">
        <f>IF(OR(ISERROR('Entrée des commentaires bruts'!M33),ISBLANK('Entrée des commentaires bruts'!M33)),"-",'Entrée des commentaires bruts'!M33)</f>
        <v>-</v>
      </c>
      <c r="C38" s="152" t="str">
        <f>IF(OR(ISERROR('Entrée des commentaires bruts'!N33),ISBLANK('Entrée des commentaires bruts'!N33)),"-",'Entrée des commentaires bruts'!N33)</f>
        <v>-</v>
      </c>
      <c r="D38" s="152" t="str">
        <f>IF(OR(ISERROR('Entrée des commentaires bruts'!O33),ISBLANK('Entrée des commentaires bruts'!O33)),"-",'Entrée des commentaires bruts'!O33)</f>
        <v>-</v>
      </c>
      <c r="E38" s="152" t="str">
        <f>IF(OR(ISERROR('Entrée des commentaires bruts'!P33),ISBLANK('Entrée des commentaires bruts'!P33)),"-",'Entrée des commentaires bruts'!P33)</f>
        <v>-</v>
      </c>
      <c r="F38" s="152" t="str">
        <f>IF(OR(ISERROR('Entrée des commentaires bruts'!Q33),ISBLANK('Entrée des commentaires bruts'!Q33)),"-",'Entrée des commentaires bruts'!Q33)</f>
        <v>-</v>
      </c>
      <c r="G38" s="152" t="str">
        <f>IF(OR(ISERROR('Entrée des commentaires bruts'!R33),ISBLANK('Entrée des commentaires bruts'!R33)),"-",'Entrée des commentaires bruts'!R33)</f>
        <v>-</v>
      </c>
      <c r="H38" s="152" t="str">
        <f>IF(OR(ISERROR('Entrée des commentaires bruts'!S33),ISBLANK('Entrée des commentaires bruts'!S33)),"-",'Entrée des commentaires bruts'!S33)</f>
        <v>-</v>
      </c>
      <c r="I38" s="152" t="str">
        <f>IF(OR(ISERROR('Entrée des commentaires bruts'!T33),ISBLANK('Entrée des commentaires bruts'!T33)),"-",'Entrée des commentaires bruts'!T33)</f>
        <v>-</v>
      </c>
      <c r="J38" s="152" t="str">
        <f>IF(OR(ISERROR('Entrée des commentaires bruts'!U33),ISBLANK('Entrée des commentaires bruts'!U33)),"-",'Entrée des commentaires bruts'!U33)</f>
        <v>-</v>
      </c>
      <c r="K38" s="152" t="str">
        <f>IF(OR(ISERROR('Entrée des commentaires bruts'!#REF!),ISBLANK('Entrée des commentaires bruts'!#REF!)),"-",'Entrée des commentaires bruts'!#REF!)</f>
        <v>-</v>
      </c>
      <c r="L38" s="152" t="str">
        <f>IF(OR(ISERROR('Entrée des commentaires bruts'!#REF!),ISBLANK('Entrée des commentaires bruts'!#REF!)),"-",'Entrée des commentaires bruts'!#REF!)</f>
        <v>-</v>
      </c>
      <c r="M38" s="152" t="str">
        <f>IF(OR(ISERROR('Entrée des commentaires bruts'!#REF!),ISBLANK('Entrée des commentaires bruts'!#REF!)),"-",'Entrée des commentaires bruts'!#REF!)</f>
        <v>-</v>
      </c>
      <c r="N38" s="152" t="str">
        <f>IF(OR(ISERROR('Entrée des commentaires bruts'!#REF!),ISBLANK('Entrée des commentaires bruts'!#REF!)),"-",'Entrée des commentaires bruts'!#REF!)</f>
        <v>-</v>
      </c>
      <c r="O38" s="152" t="str">
        <f>IF(OR(ISERROR('Entrée des commentaires bruts'!#REF!),ISBLANK('Entrée des commentaires bruts'!#REF!)),"-",'Entrée des commentaires bruts'!#REF!)</f>
        <v>-</v>
      </c>
      <c r="P38" s="152" t="str">
        <f>IF(OR(ISERROR('Entrée des commentaires bruts'!#REF!),ISBLANK('Entrée des commentaires bruts'!#REF!)),"-",'Entrée des commentaires bruts'!#REF!)</f>
        <v>-</v>
      </c>
      <c r="Q38" s="152" t="str">
        <f>IF(OR(ISERROR('Entrée des commentaires bruts'!#REF!),ISBLANK('Entrée des commentaires bruts'!#REF!)),"-",'Entrée des commentaires bruts'!#REF!)</f>
        <v>-</v>
      </c>
      <c r="R38" s="152" t="str">
        <f>IF(OR(ISERROR('Entrée des commentaires bruts'!V33),ISBLANK('Entrée des commentaires bruts'!V33)),"-",'Entrée des commentaires bruts'!V33)</f>
        <v>-</v>
      </c>
      <c r="S38" s="152" t="str">
        <f>IF(OR(ISERROR('Entrée des commentaires bruts'!W33),ISBLANK('Entrée des commentaires bruts'!W33)),"-",'Entrée des commentaires bruts'!W33)</f>
        <v>-</v>
      </c>
      <c r="T38" s="152" t="str">
        <f>IF(OR(ISERROR('Entrée des commentaires bruts'!X33),ISBLANK('Entrée des commentaires bruts'!X33)),"-",'Entrée des commentaires bruts'!X33)</f>
        <v>-</v>
      </c>
      <c r="U38" s="152" t="str">
        <f>IF(OR(ISERROR('Entrée des commentaires bruts'!Y33),ISBLANK('Entrée des commentaires bruts'!Y33)),"-",'Entrée des commentaires bruts'!Y33)</f>
        <v>-</v>
      </c>
      <c r="V38" s="152" t="str">
        <f>IF(OR(ISERROR('Entrée des commentaires bruts'!Z33),ISBLANK('Entrée des commentaires bruts'!Z33)),"-",'Entrée des commentaires bruts'!Z33)</f>
        <v>-</v>
      </c>
      <c r="W38" s="152" t="str">
        <f>IF(OR(ISERROR('Entrée des commentaires bruts'!AA33),ISBLANK('Entrée des commentaires bruts'!AA33)),"-",'Entrée des commentaires bruts'!AA33)</f>
        <v>-</v>
      </c>
      <c r="X38" s="152" t="str">
        <f>IF(OR(ISERROR('Entrée des commentaires bruts'!AB33),ISBLANK('Entrée des commentaires bruts'!AB33)),"-",'Entrée des commentaires bruts'!AB33)</f>
        <v>-</v>
      </c>
      <c r="Y38" s="152" t="str">
        <f>IF(OR(ISERROR('Entrée des commentaires bruts'!AC33),ISBLANK('Entrée des commentaires bruts'!AC33)),"-",'Entrée des commentaires bruts'!AC33)</f>
        <v>-</v>
      </c>
      <c r="Z38" s="152" t="str">
        <f>IF(OR(ISERROR('Entrée des commentaires bruts'!AD33),ISBLANK('Entrée des commentaires bruts'!AD33)),"-",'Entrée des commentaires bruts'!AD33)</f>
        <v>-</v>
      </c>
      <c r="AA38" s="152" t="str">
        <f>IF(OR(ISERROR('Entrée des commentaires bruts'!AE33),ISBLANK('Entrée des commentaires bruts'!AE33)),"-",'Entrée des commentaires bruts'!AE33)</f>
        <v>-</v>
      </c>
      <c r="AB38" s="152" t="str">
        <f>IF(OR(ISERROR('Entrée des commentaires bruts'!AF33),ISBLANK('Entrée des commentaires bruts'!AF33)),"-",'Entrée des commentaires bruts'!AF33)</f>
        <v>-</v>
      </c>
      <c r="AC38" s="152" t="str">
        <f>IF(OR(ISERROR('Entrée des commentaires bruts'!AG33),ISBLANK('Entrée des commentaires bruts'!AG33)),"-",'Entrée des commentaires bruts'!AG33)</f>
        <v>-</v>
      </c>
      <c r="AD38" s="152" t="str">
        <f>IF(OR(ISERROR('Entrée des commentaires bruts'!#REF!),ISBLANK('Entrée des commentaires bruts'!#REF!)),"-",'Entrée des commentaires bruts'!#REF!)</f>
        <v>-</v>
      </c>
      <c r="AE38" s="152" t="str">
        <f>IF(OR(ISERROR('Entrée des commentaires bruts'!#REF!),ISBLANK('Entrée des commentaires bruts'!#REF!)),"-",'Entrée des commentaires bruts'!#REF!)</f>
        <v>-</v>
      </c>
      <c r="AF38" s="152" t="str">
        <f>IF(OR(ISERROR('Entrée des commentaires bruts'!#REF!),ISBLANK('Entrée des commentaires bruts'!#REF!)),"-",'Entrée des commentaires bruts'!#REF!)</f>
        <v>-</v>
      </c>
      <c r="AG38" s="152" t="str">
        <f>IF(OR(ISERROR('Entrée des commentaires bruts'!#REF!),ISBLANK('Entrée des commentaires bruts'!#REF!)),"-",'Entrée des commentaires bruts'!#REF!)</f>
        <v>-</v>
      </c>
      <c r="AH38" s="152" t="str">
        <f>IF(OR(ISERROR('Entrée des commentaires bruts'!#REF!),ISBLANK('Entrée des commentaires bruts'!#REF!)),"-",'Entrée des commentaires bruts'!#REF!)</f>
        <v>-</v>
      </c>
      <c r="AI38" s="152" t="str">
        <f>IF(OR(ISERROR('Entrée des commentaires bruts'!#REF!),ISBLANK('Entrée des commentaires bruts'!#REF!)),"-",'Entrée des commentaires bruts'!#REF!)</f>
        <v>-</v>
      </c>
      <c r="AJ38" s="152" t="str">
        <f>IF(OR(ISERROR('Entrée des commentaires bruts'!#REF!),ISBLANK('Entrée des commentaires bruts'!#REF!)),"-",'Entrée des commentaires bruts'!#REF!)</f>
        <v>-</v>
      </c>
      <c r="AK38" s="152" t="str">
        <f>IF(OR(ISERROR('Entrée des commentaires bruts'!#REF!),ISBLANK('Entrée des commentaires bruts'!#REF!)),"-",'Entrée des commentaires bruts'!#REF!)</f>
        <v>-</v>
      </c>
      <c r="AL38" s="152" t="str">
        <f>IF(OR(ISERROR('Entrée des commentaires bruts'!#REF!),ISBLANK('Entrée des commentaires bruts'!#REF!)),"-",'Entrée des commentaires bruts'!#REF!)</f>
        <v>-</v>
      </c>
      <c r="AM38" s="152" t="str">
        <f>IF(OR(ISERROR('Entrée des commentaires bruts'!#REF!),ISBLANK('Entrée des commentaires bruts'!#REF!)),"-",'Entrée des commentaires bruts'!#REF!)</f>
        <v>-</v>
      </c>
      <c r="AN38" s="152" t="str">
        <f>IF(OR(ISERROR('Entrée des commentaires bruts'!#REF!),ISBLANK('Entrée des commentaires bruts'!#REF!)),"-",'Entrée des commentaires bruts'!#REF!)</f>
        <v>-</v>
      </c>
      <c r="AO38" s="152" t="str">
        <f>IF(OR(ISERROR('Entrée des commentaires bruts'!#REF!),ISBLANK('Entrée des commentaires bruts'!#REF!)),"-",'Entrée des commentaires bruts'!#REF!)</f>
        <v>-</v>
      </c>
      <c r="AP38" s="152" t="str">
        <f>IF(OR(ISERROR('Entrée des commentaires bruts'!AH33),ISBLANK('Entrée des commentaires bruts'!AH33)),"-",'Entrée des commentaires bruts'!AH33)</f>
        <v>-</v>
      </c>
      <c r="AQ38" s="152" t="str">
        <f>IF(OR(ISERROR('Entrée des commentaires bruts'!AI33),ISBLANK('Entrée des commentaires bruts'!AI33)),"-",'Entrée des commentaires bruts'!AI33)</f>
        <v>-</v>
      </c>
      <c r="AR38" s="152" t="str">
        <f>IF(OR(ISERROR('Entrée des commentaires bruts'!AJ33),ISBLANK('Entrée des commentaires bruts'!AJ33)),"-",'Entrée des commentaires bruts'!AJ33)</f>
        <v>-</v>
      </c>
      <c r="AS38" s="152" t="str">
        <f>IF(OR(ISERROR('Entrée des commentaires bruts'!AK33),ISBLANK('Entrée des commentaires bruts'!AK33)),"-",'Entrée des commentaires bruts'!AK33)</f>
        <v>-</v>
      </c>
      <c r="AT38" s="152" t="str">
        <f>IF(OR(ISERROR('Entrée des commentaires bruts'!AL33),ISBLANK('Entrée des commentaires bruts'!AL33)),"-",'Entrée des commentaires bruts'!AL33)</f>
        <v>-</v>
      </c>
      <c r="AU38" s="152" t="str">
        <f>IF(OR(ISERROR('Entrée des commentaires bruts'!AM33),ISBLANK('Entrée des commentaires bruts'!AM33)),"-",'Entrée des commentaires bruts'!AM33)</f>
        <v>-</v>
      </c>
      <c r="AV38" s="152" t="str">
        <f>IF(OR(ISERROR('Entrée des commentaires bruts'!AN33),ISBLANK('Entrée des commentaires bruts'!AN33)),"-",'Entrée des commentaires bruts'!AN33)</f>
        <v>-</v>
      </c>
      <c r="AW38" s="152" t="str">
        <f>IF(OR(ISERROR('Entrée des commentaires bruts'!AO33),ISBLANK('Entrée des commentaires bruts'!AO33)),"-",'Entrée des commentaires bruts'!AO33)</f>
        <v>-</v>
      </c>
      <c r="AX38" s="152" t="str">
        <f>IF(OR(ISERROR('Entrée des commentaires bruts'!AP33),ISBLANK('Entrée des commentaires bruts'!AP33)),"-",'Entrée des commentaires bruts'!AP33)</f>
        <v>-</v>
      </c>
      <c r="AY38" s="152" t="str">
        <f>IF(OR(ISERROR('Entrée des commentaires bruts'!AY33),ISBLANK('Entrée des commentaires bruts'!AY33)),"-",'Entrée des commentaires bruts'!AY33)</f>
        <v>-</v>
      </c>
      <c r="AZ38" s="152" t="str">
        <f>IF(OR(ISERROR('Entrée des commentaires bruts'!AZ33),ISBLANK('Entrée des commentaires bruts'!AZ33)),"-",'Entrée des commentaires bruts'!AZ33)</f>
        <v>-</v>
      </c>
      <c r="BA38" s="152" t="str">
        <f>IF(OR(ISERROR('Entrée des commentaires bruts'!BA33),ISBLANK('Entrée des commentaires bruts'!BA33)),"-",'Entrée des commentaires bruts'!BA33)</f>
        <v>-</v>
      </c>
      <c r="BB38" s="152" t="str">
        <f>IF(OR(ISERROR('Entrée des commentaires bruts'!BB33),ISBLANK('Entrée des commentaires bruts'!BB33)),"-",'Entrée des commentaires bruts'!BB33)</f>
        <v>-</v>
      </c>
      <c r="BC38" s="152" t="str">
        <f>IF(OR(ISERROR('Entrée des commentaires bruts'!BC33),ISBLANK('Entrée des commentaires bruts'!BC33)),"-",'Entrée des commentaires bruts'!BC33)</f>
        <v>-</v>
      </c>
      <c r="BD38" s="152" t="str">
        <f>IF(OR(ISERROR('Entrée des commentaires bruts'!BD33),ISBLANK('Entrée des commentaires bruts'!BD33)),"-",'Entrée des commentaires bruts'!BD33)</f>
        <v>-</v>
      </c>
      <c r="BE38" s="152" t="str">
        <f>IF(OR(ISERROR('Entrée des commentaires bruts'!BE33),ISBLANK('Entrée des commentaires bruts'!BE33)),"-",'Entrée des commentaires bruts'!BE33)</f>
        <v>-</v>
      </c>
      <c r="BF38" s="152" t="str">
        <f>IF(OR(ISERROR('Entrée des commentaires bruts'!BF33),ISBLANK('Entrée des commentaires bruts'!BF33)),"-",'Entrée des commentaires bruts'!BF33)</f>
        <v>-</v>
      </c>
      <c r="BG38" s="152" t="str">
        <f>IF(OR(ISERROR('Entrée des commentaires bruts'!BG33),ISBLANK('Entrée des commentaires bruts'!BG33)),"-",'Entrée des commentaires bruts'!BG33)</f>
        <v>-</v>
      </c>
      <c r="BH38" s="152" t="str">
        <f>IF(OR(ISERROR('Entrée des commentaires bruts'!BH33),ISBLANK('Entrée des commentaires bruts'!BH33)),"-",'Entrée des commentaires bruts'!BH33)</f>
        <v>-</v>
      </c>
      <c r="BI38" s="152" t="str">
        <f>IF(OR(ISERROR('Entrée des commentaires bruts'!BI33),ISBLANK('Entrée des commentaires bruts'!BI33)),"-",'Entrée des commentaires bruts'!BI33)</f>
        <v>-</v>
      </c>
      <c r="BJ38" s="152" t="str">
        <f>IF(OR(ISERROR('Entrée des commentaires bruts'!#REF!),ISBLANK('Entrée des commentaires bruts'!#REF!)),"-",'Entrée des commentaires bruts'!#REF!)</f>
        <v>-</v>
      </c>
      <c r="BK38" s="152" t="str">
        <f>IF(OR(ISERROR('Entrée des commentaires bruts'!#REF!),ISBLANK('Entrée des commentaires bruts'!#REF!)),"-",'Entrée des commentaires bruts'!#REF!)</f>
        <v>-</v>
      </c>
      <c r="BL38" s="152" t="str">
        <f>IF(OR(ISERROR('Entrée des commentaires bruts'!#REF!),ISBLANK('Entrée des commentaires bruts'!#REF!)),"-",'Entrée des commentaires bruts'!#REF!)</f>
        <v>-</v>
      </c>
      <c r="BM38" s="152" t="str">
        <f>IF(OR(ISERROR('Entrée des commentaires bruts'!#REF!),ISBLANK('Entrée des commentaires bruts'!#REF!)),"-",'Entrée des commentaires bruts'!#REF!)</f>
        <v>-</v>
      </c>
      <c r="BN38" s="152" t="str">
        <f>IF(OR(ISERROR('Entrée des commentaires bruts'!#REF!),ISBLANK('Entrée des commentaires bruts'!#REF!)),"-",'Entrée des commentaires bruts'!#REF!)</f>
        <v>-</v>
      </c>
      <c r="BO38" s="152" t="str">
        <f>IF(OR(ISERROR('Entrée des commentaires bruts'!#REF!),ISBLANK('Entrée des commentaires bruts'!#REF!)),"-",'Entrée des commentaires bruts'!#REF!)</f>
        <v>-</v>
      </c>
      <c r="BP38" s="152" t="str">
        <f>IF(OR(ISERROR('Entrée des commentaires bruts'!#REF!),ISBLANK('Entrée des commentaires bruts'!#REF!)),"-",'Entrée des commentaires bruts'!#REF!)</f>
        <v>-</v>
      </c>
      <c r="BQ38" s="152" t="str">
        <f>IF(OR(ISERROR('Entrée des commentaires bruts'!#REF!),ISBLANK('Entrée des commentaires bruts'!#REF!)),"-",'Entrée des commentaires bruts'!#REF!)</f>
        <v>-</v>
      </c>
      <c r="BR38" s="152" t="str">
        <f>IF(OR(ISERROR('Entrée des commentaires bruts'!#REF!),ISBLANK('Entrée des commentaires bruts'!#REF!)),"-",'Entrée des commentaires bruts'!#REF!)</f>
        <v>-</v>
      </c>
      <c r="BS38" s="152" t="str">
        <f>IF(OR(ISERROR('Entrée des commentaires bruts'!#REF!),ISBLANK('Entrée des commentaires bruts'!#REF!)),"-",'Entrée des commentaires bruts'!#REF!)</f>
        <v>-</v>
      </c>
      <c r="BT38" s="152" t="str">
        <f>IF(OR(ISERROR('Entrée des commentaires bruts'!#REF!),ISBLANK('Entrée des commentaires bruts'!#REF!)),"-",'Entrée des commentaires bruts'!#REF!)</f>
        <v>-</v>
      </c>
      <c r="BU38" s="152" t="str">
        <f>IF(OR(ISERROR('Entrée des commentaires bruts'!#REF!),ISBLANK('Entrée des commentaires bruts'!#REF!)),"-",'Entrée des commentaires bruts'!#REF!)</f>
        <v>-</v>
      </c>
      <c r="BV38" s="152" t="str">
        <f>IF(OR(ISERROR('Entrée des commentaires bruts'!#REF!),ISBLANK('Entrée des commentaires bruts'!#REF!)),"-",'Entrée des commentaires bruts'!#REF!)</f>
        <v>-</v>
      </c>
      <c r="BW38" s="152" t="str">
        <f>IF(OR(ISERROR('Entrée des commentaires bruts'!#REF!),ISBLANK('Entrée des commentaires bruts'!#REF!)),"-",'Entrée des commentaires bruts'!#REF!)</f>
        <v>-</v>
      </c>
      <c r="BX38" s="152" t="str">
        <f>IF(OR(ISERROR('Entrée des commentaires bruts'!#REF!),ISBLANK('Entrée des commentaires bruts'!#REF!)),"-",'Entrée des commentaires bruts'!#REF!)</f>
        <v>-</v>
      </c>
      <c r="BY38" s="152" t="str">
        <f>IF(OR(ISERROR('Entrée des commentaires bruts'!#REF!),ISBLANK('Entrée des commentaires bruts'!#REF!)),"-",'Entrée des commentaires bruts'!#REF!)</f>
        <v>-</v>
      </c>
      <c r="BZ38" s="152" t="str">
        <f>IF(OR(ISERROR('Entrée des commentaires bruts'!BJ33),ISBLANK('Entrée des commentaires bruts'!BJ33)),"-",'Entrée des commentaires bruts'!BJ33)</f>
        <v>-</v>
      </c>
      <c r="CA38" s="152" t="str">
        <f>IF(OR(ISERROR('Entrée des commentaires bruts'!BK33),ISBLANK('Entrée des commentaires bruts'!BK33)),"-",'Entrée des commentaires bruts'!BK33)</f>
        <v>-</v>
      </c>
      <c r="CB38" s="152" t="str">
        <f>IF(OR(ISERROR('Entrée des commentaires bruts'!BL33),ISBLANK('Entrée des commentaires bruts'!BL33)),"-",'Entrée des commentaires bruts'!BL33)</f>
        <v>-</v>
      </c>
      <c r="CC38" s="152" t="str">
        <f>IF(OR(ISERROR('Entrée des commentaires bruts'!BM33),ISBLANK('Entrée des commentaires bruts'!BM33)),"-",'Entrée des commentaires bruts'!BM33)</f>
        <v>-</v>
      </c>
      <c r="CD38" s="152" t="str">
        <f>IF(OR(ISERROR('Entrée des commentaires bruts'!BN33),ISBLANK('Entrée des commentaires bruts'!BN33)),"-",'Entrée des commentaires bruts'!BN33)</f>
        <v>-</v>
      </c>
      <c r="CE38" s="152" t="str">
        <f>IF(OR(ISERROR('Entrée des commentaires bruts'!BO33),ISBLANK('Entrée des commentaires bruts'!BO33)),"-",'Entrée des commentaires bruts'!BO33)</f>
        <v>-</v>
      </c>
      <c r="CF38" s="152" t="str">
        <f>IF(OR(ISERROR('Entrée des commentaires bruts'!BP33),ISBLANK('Entrée des commentaires bruts'!BP33)),"-",'Entrée des commentaires bruts'!BP33)</f>
        <v>-</v>
      </c>
      <c r="CG38" s="152" t="str">
        <f>IF(OR(ISERROR('Entrée des commentaires bruts'!#REF!),ISBLANK('Entrée des commentaires bruts'!#REF!)),"-",'Entrée des commentaires bruts'!#REF!)</f>
        <v>-</v>
      </c>
      <c r="CH38" s="152" t="str">
        <f>IF(OR(ISERROR('Entrée des commentaires bruts'!BQ33),ISBLANK('Entrée des commentaires bruts'!BQ33)),"-",'Entrée des commentaires bruts'!BQ33)</f>
        <v>-</v>
      </c>
      <c r="CI38" s="152" t="str">
        <f>IF(OR(ISERROR('Entrée des commentaires bruts'!BR33),ISBLANK('Entrée des commentaires bruts'!BR33)),"-",'Entrée des commentaires bruts'!BR33)</f>
        <v>-</v>
      </c>
      <c r="CJ38" s="152" t="str">
        <f>IF(OR(ISERROR('Entrée des commentaires bruts'!BS33),ISBLANK('Entrée des commentaires bruts'!BS33)),"-",'Entrée des commentaires bruts'!BS33)</f>
        <v>-</v>
      </c>
      <c r="CK38" s="152" t="str">
        <f>IF(OR(ISERROR('Entrée des commentaires bruts'!BT33),ISBLANK('Entrée des commentaires bruts'!BT33)),"-",'Entrée des commentaires bruts'!BT33)</f>
        <v>-</v>
      </c>
      <c r="CL38" s="152" t="str">
        <f>IF(OR(ISERROR('Entrée des commentaires bruts'!BU33),ISBLANK('Entrée des commentaires bruts'!BU33)),"-",'Entrée des commentaires bruts'!BU33)</f>
        <v>-</v>
      </c>
      <c r="CM38" s="152" t="str">
        <f>IF(OR(ISERROR('Entrée des commentaires bruts'!#REF!),ISBLANK('Entrée des commentaires bruts'!#REF!)),"-",'Entrée des commentaires bruts'!#REF!)</f>
        <v>-</v>
      </c>
      <c r="CN38" s="152" t="str">
        <f>IF(OR(ISERROR('Entrée des commentaires bruts'!#REF!),ISBLANK('Entrée des commentaires bruts'!#REF!)),"-",'Entrée des commentaires bruts'!#REF!)</f>
        <v>-</v>
      </c>
      <c r="CO38" s="152" t="str">
        <f>IF(OR(ISERROR('Entrée des commentaires bruts'!#REF!),ISBLANK('Entrée des commentaires bruts'!#REF!)),"-",'Entrée des commentaires bruts'!#REF!)</f>
        <v>-</v>
      </c>
      <c r="CP38" s="152" t="str">
        <f>IF(OR(ISERROR('Entrée des commentaires bruts'!#REF!),ISBLANK('Entrée des commentaires bruts'!#REF!)),"-",'Entrée des commentaires bruts'!#REF!)</f>
        <v>-</v>
      </c>
      <c r="CQ38" s="152" t="str">
        <f>IF(OR(ISERROR('Entrée des commentaires bruts'!#REF!),ISBLANK('Entrée des commentaires bruts'!#REF!)),"-",'Entrée des commentaires bruts'!#REF!)</f>
        <v>-</v>
      </c>
      <c r="CR38" s="152" t="str">
        <f>IF(OR(ISERROR('Entrée des commentaires bruts'!BV33),ISBLANK('Entrée des commentaires bruts'!BV33)),"-",'Entrée des commentaires bruts'!BV33)</f>
        <v>-</v>
      </c>
      <c r="CS38" s="152" t="str">
        <f>IF(OR(ISERROR('Entrée des commentaires bruts'!BW33),ISBLANK('Entrée des commentaires bruts'!BW33)),"-",'Entrée des commentaires bruts'!BW33)</f>
        <v>-</v>
      </c>
      <c r="CT38" s="152" t="str">
        <f>IF(OR(ISERROR('Entrée des commentaires bruts'!BX33),ISBLANK('Entrée des commentaires bruts'!BX33)),"-",'Entrée des commentaires bruts'!BX33)</f>
        <v>-</v>
      </c>
      <c r="CU38" s="153" t="str">
        <f>IF(OR(ISERROR('Entrée des commentaires bruts'!BY33),ISBLANK('Entrée des commentaires bruts'!BY33)),"-",'Entrée des commentaires bruts'!BY33)</f>
        <v>-</v>
      </c>
      <c r="CV38" s="153" t="str">
        <f>IF(OR(ISERROR('Entrée des commentaires bruts'!BZ33),ISBLANK('Entrée des commentaires bruts'!BZ33)),"-",'Entrée des commentaires bruts'!BZ33)</f>
        <v>-</v>
      </c>
      <c r="CW38" s="153" t="str">
        <f>IF(OR(ISERROR('Entrée des commentaires bruts'!CA33),ISBLANK('Entrée des commentaires bruts'!CA33)),"-",'Entrée des commentaires bruts'!CA33)</f>
        <v>-</v>
      </c>
      <c r="CX38" s="153" t="str">
        <f>IF(OR(ISERROR('Entrée des commentaires bruts'!CB33),ISBLANK('Entrée des commentaires bruts'!CB33)),"-",'Entrée des commentaires bruts'!CB33)</f>
        <v>-</v>
      </c>
      <c r="CY38" s="153" t="str">
        <f>IF(OR(ISERROR('Entrée des commentaires bruts'!CC33),ISBLANK('Entrée des commentaires bruts'!CC33)),"-",'Entrée des commentaires bruts'!CC33)</f>
        <v>-</v>
      </c>
      <c r="CZ38" s="153" t="str">
        <f>IF(OR(ISERROR('Entrée des commentaires bruts'!CD33),ISBLANK('Entrée des commentaires bruts'!CD33)),"-",'Entrée des commentaires bruts'!CD33)</f>
        <v>-</v>
      </c>
      <c r="DA38" s="153" t="str">
        <f>IF(OR(ISERROR('Entrée des commentaires bruts'!CE33),ISBLANK('Entrée des commentaires bruts'!CE33)),"-",'Entrée des commentaires bruts'!CE33)</f>
        <v>-</v>
      </c>
      <c r="DB38" s="153" t="str">
        <f>IF(OR(ISERROR('Entrée des commentaires bruts'!CF33),ISBLANK('Entrée des commentaires bruts'!CF33)),"-",'Entrée des commentaires bruts'!CF33)</f>
        <v>-</v>
      </c>
      <c r="DC38" s="153" t="str">
        <f>IF(OR(ISERROR('Entrée des commentaires bruts'!CG33),ISBLANK('Entrée des commentaires bruts'!CG33)),"-",'Entrée des commentaires bruts'!CG33)</f>
        <v>-</v>
      </c>
      <c r="DD38" s="153" t="str">
        <f>IF(OR(ISERROR('Entrée des commentaires bruts'!CH33),ISBLANK('Entrée des commentaires bruts'!CH33)),"-",'Entrée des commentaires bruts'!CH33)</f>
        <v>-</v>
      </c>
      <c r="DE38" s="153" t="str">
        <f>IF(OR(ISERROR('Entrée des commentaires bruts'!CI33),ISBLANK('Entrée des commentaires bruts'!CI33)),"-",'Entrée des commentaires bruts'!CI33)</f>
        <v>-</v>
      </c>
      <c r="DF38" s="153" t="str">
        <f>IF(OR(ISERROR('Entrée des commentaires bruts'!CJ33),ISBLANK('Entrée des commentaires bruts'!CJ33)),"-",'Entrée des commentaires bruts'!CJ33)</f>
        <v>-</v>
      </c>
      <c r="DG38" s="153" t="str">
        <f>IF(OR(ISERROR('Entrée des commentaires bruts'!CK33),ISBLANK('Entrée des commentaires bruts'!CK33)),"-",'Entrée des commentaires bruts'!CK33)</f>
        <v>-</v>
      </c>
      <c r="DH38" s="153" t="str">
        <f>IF(OR(ISERROR('Entrée des commentaires bruts'!CL33),ISBLANK('Entrée des commentaires bruts'!CL33)),"-",'Entrée des commentaires bruts'!CL33)</f>
        <v>-</v>
      </c>
      <c r="DI38" s="153" t="str">
        <f>IF(OR(ISERROR('Entrée des commentaires bruts'!CM33),ISBLANK('Entrée des commentaires bruts'!CM33)),"-",'Entrée des commentaires bruts'!CM33)</f>
        <v>-</v>
      </c>
      <c r="DJ38" s="153" t="str">
        <f>IF(OR(ISERROR('Entrée des commentaires bruts'!CN33),ISBLANK('Entrée des commentaires bruts'!CN33)),"-",'Entrée des commentaires bruts'!CN33)</f>
        <v>-</v>
      </c>
      <c r="DK38" s="153" t="str">
        <f>IF(OR(ISERROR('Entrée des commentaires bruts'!CO33),ISBLANK('Entrée des commentaires bruts'!CO33)),"-",'Entrée des commentaires bruts'!CO33)</f>
        <v>-</v>
      </c>
      <c r="DL38" s="153" t="str">
        <f>IF(OR(ISERROR('Entrée des commentaires bruts'!CP33),ISBLANK('Entrée des commentaires bruts'!CP33)),"-",'Entrée des commentaires bruts'!CP33)</f>
        <v>-</v>
      </c>
      <c r="DM38" s="153" t="str">
        <f>IF(OR(ISERROR('Entrée des commentaires bruts'!CQ33),ISBLANK('Entrée des commentaires bruts'!CQ33)),"-",'Entrée des commentaires bruts'!CQ33)</f>
        <v>-</v>
      </c>
      <c r="DN38" s="153" t="str">
        <f>IF(OR(ISERROR('Entrée des commentaires bruts'!CR33),ISBLANK('Entrée des commentaires bruts'!CR33)),"-",'Entrée des commentaires bruts'!CR33)</f>
        <v>-</v>
      </c>
      <c r="DO38" s="153" t="str">
        <f>IF(OR(ISERROR('Entrée des commentaires bruts'!CS33),ISBLANK('Entrée des commentaires bruts'!CS33)),"-",'Entrée des commentaires bruts'!CS33)</f>
        <v>-</v>
      </c>
      <c r="DP38" s="153" t="str">
        <f>IF(OR(ISERROR('Entrée des commentaires bruts'!CT33),ISBLANK('Entrée des commentaires bruts'!CT33)),"-",'Entrée des commentaires bruts'!CT33)</f>
        <v>-</v>
      </c>
      <c r="DQ38" s="153" t="str">
        <f>IF(OR(ISERROR('Entrée des commentaires bruts'!CU33),ISBLANK('Entrée des commentaires bruts'!CU33)),"-",'Entrée des commentaires bruts'!CU33)</f>
        <v>-</v>
      </c>
      <c r="DR38" s="153" t="str">
        <f>IF(OR(ISERROR('Entrée des commentaires bruts'!CV33),ISBLANK('Entrée des commentaires bruts'!CV33)),"-",'Entrée des commentaires bruts'!CV33)</f>
        <v>-</v>
      </c>
    </row>
    <row r="39" spans="1:122" ht="15" customHeight="1" x14ac:dyDescent="0.25">
      <c r="A39" s="152" t="str">
        <f>IF(OR(ISERROR('Entrée des commentaires bruts'!L34),ISBLANK('Entrée des commentaires bruts'!B34)),"-",'Entrée des commentaires bruts'!B34)</f>
        <v>-</v>
      </c>
      <c r="B39" s="152" t="str">
        <f>IF(OR(ISERROR('Entrée des commentaires bruts'!M34),ISBLANK('Entrée des commentaires bruts'!M34)),"-",'Entrée des commentaires bruts'!M34)</f>
        <v>-</v>
      </c>
      <c r="C39" s="152" t="str">
        <f>IF(OR(ISERROR('Entrée des commentaires bruts'!N34),ISBLANK('Entrée des commentaires bruts'!N34)),"-",'Entrée des commentaires bruts'!N34)</f>
        <v>-</v>
      </c>
      <c r="D39" s="152" t="str">
        <f>IF(OR(ISERROR('Entrée des commentaires bruts'!O34),ISBLANK('Entrée des commentaires bruts'!O34)),"-",'Entrée des commentaires bruts'!O34)</f>
        <v>-</v>
      </c>
      <c r="E39" s="152" t="str">
        <f>IF(OR(ISERROR('Entrée des commentaires bruts'!P34),ISBLANK('Entrée des commentaires bruts'!P34)),"-",'Entrée des commentaires bruts'!P34)</f>
        <v>-</v>
      </c>
      <c r="F39" s="152" t="str">
        <f>IF(OR(ISERROR('Entrée des commentaires bruts'!Q34),ISBLANK('Entrée des commentaires bruts'!Q34)),"-",'Entrée des commentaires bruts'!Q34)</f>
        <v>-</v>
      </c>
      <c r="G39" s="152" t="str">
        <f>IF(OR(ISERROR('Entrée des commentaires bruts'!R34),ISBLANK('Entrée des commentaires bruts'!R34)),"-",'Entrée des commentaires bruts'!R34)</f>
        <v>-</v>
      </c>
      <c r="H39" s="152" t="str">
        <f>IF(OR(ISERROR('Entrée des commentaires bruts'!S34),ISBLANK('Entrée des commentaires bruts'!S34)),"-",'Entrée des commentaires bruts'!S34)</f>
        <v>-</v>
      </c>
      <c r="I39" s="152" t="str">
        <f>IF(OR(ISERROR('Entrée des commentaires bruts'!T34),ISBLANK('Entrée des commentaires bruts'!T34)),"-",'Entrée des commentaires bruts'!T34)</f>
        <v>-</v>
      </c>
      <c r="J39" s="152" t="str">
        <f>IF(OR(ISERROR('Entrée des commentaires bruts'!U34),ISBLANK('Entrée des commentaires bruts'!U34)),"-",'Entrée des commentaires bruts'!U34)</f>
        <v>-</v>
      </c>
      <c r="K39" s="152" t="str">
        <f>IF(OR(ISERROR('Entrée des commentaires bruts'!#REF!),ISBLANK('Entrée des commentaires bruts'!#REF!)),"-",'Entrée des commentaires bruts'!#REF!)</f>
        <v>-</v>
      </c>
      <c r="L39" s="152" t="str">
        <f>IF(OR(ISERROR('Entrée des commentaires bruts'!#REF!),ISBLANK('Entrée des commentaires bruts'!#REF!)),"-",'Entrée des commentaires bruts'!#REF!)</f>
        <v>-</v>
      </c>
      <c r="M39" s="152" t="str">
        <f>IF(OR(ISERROR('Entrée des commentaires bruts'!#REF!),ISBLANK('Entrée des commentaires bruts'!#REF!)),"-",'Entrée des commentaires bruts'!#REF!)</f>
        <v>-</v>
      </c>
      <c r="N39" s="152" t="str">
        <f>IF(OR(ISERROR('Entrée des commentaires bruts'!#REF!),ISBLANK('Entrée des commentaires bruts'!#REF!)),"-",'Entrée des commentaires bruts'!#REF!)</f>
        <v>-</v>
      </c>
      <c r="O39" s="152" t="str">
        <f>IF(OR(ISERROR('Entrée des commentaires bruts'!#REF!),ISBLANK('Entrée des commentaires bruts'!#REF!)),"-",'Entrée des commentaires bruts'!#REF!)</f>
        <v>-</v>
      </c>
      <c r="P39" s="152" t="str">
        <f>IF(OR(ISERROR('Entrée des commentaires bruts'!#REF!),ISBLANK('Entrée des commentaires bruts'!#REF!)),"-",'Entrée des commentaires bruts'!#REF!)</f>
        <v>-</v>
      </c>
      <c r="Q39" s="152" t="str">
        <f>IF(OR(ISERROR('Entrée des commentaires bruts'!#REF!),ISBLANK('Entrée des commentaires bruts'!#REF!)),"-",'Entrée des commentaires bruts'!#REF!)</f>
        <v>-</v>
      </c>
      <c r="R39" s="152" t="str">
        <f>IF(OR(ISERROR('Entrée des commentaires bruts'!V34),ISBLANK('Entrée des commentaires bruts'!V34)),"-",'Entrée des commentaires bruts'!V34)</f>
        <v>-</v>
      </c>
      <c r="S39" s="152" t="str">
        <f>IF(OR(ISERROR('Entrée des commentaires bruts'!W34),ISBLANK('Entrée des commentaires bruts'!W34)),"-",'Entrée des commentaires bruts'!W34)</f>
        <v>-</v>
      </c>
      <c r="T39" s="152" t="str">
        <f>IF(OR(ISERROR('Entrée des commentaires bruts'!X34),ISBLANK('Entrée des commentaires bruts'!X34)),"-",'Entrée des commentaires bruts'!X34)</f>
        <v>-</v>
      </c>
      <c r="U39" s="152" t="str">
        <f>IF(OR(ISERROR('Entrée des commentaires bruts'!Y34),ISBLANK('Entrée des commentaires bruts'!Y34)),"-",'Entrée des commentaires bruts'!Y34)</f>
        <v>-</v>
      </c>
      <c r="V39" s="152" t="str">
        <f>IF(OR(ISERROR('Entrée des commentaires bruts'!Z34),ISBLANK('Entrée des commentaires bruts'!Z34)),"-",'Entrée des commentaires bruts'!Z34)</f>
        <v>-</v>
      </c>
      <c r="W39" s="152" t="str">
        <f>IF(OR(ISERROR('Entrée des commentaires bruts'!AA34),ISBLANK('Entrée des commentaires bruts'!AA34)),"-",'Entrée des commentaires bruts'!AA34)</f>
        <v>-</v>
      </c>
      <c r="X39" s="152" t="str">
        <f>IF(OR(ISERROR('Entrée des commentaires bruts'!AB34),ISBLANK('Entrée des commentaires bruts'!AB34)),"-",'Entrée des commentaires bruts'!AB34)</f>
        <v>-</v>
      </c>
      <c r="Y39" s="152" t="str">
        <f>IF(OR(ISERROR('Entrée des commentaires bruts'!AC34),ISBLANK('Entrée des commentaires bruts'!AC34)),"-",'Entrée des commentaires bruts'!AC34)</f>
        <v>-</v>
      </c>
      <c r="Z39" s="152" t="str">
        <f>IF(OR(ISERROR('Entrée des commentaires bruts'!AD34),ISBLANK('Entrée des commentaires bruts'!AD34)),"-",'Entrée des commentaires bruts'!AD34)</f>
        <v>-</v>
      </c>
      <c r="AA39" s="152" t="str">
        <f>IF(OR(ISERROR('Entrée des commentaires bruts'!AE34),ISBLANK('Entrée des commentaires bruts'!AE34)),"-",'Entrée des commentaires bruts'!AE34)</f>
        <v>-</v>
      </c>
      <c r="AB39" s="152" t="str">
        <f>IF(OR(ISERROR('Entrée des commentaires bruts'!AF34),ISBLANK('Entrée des commentaires bruts'!AF34)),"-",'Entrée des commentaires bruts'!AF34)</f>
        <v>-</v>
      </c>
      <c r="AC39" s="152" t="str">
        <f>IF(OR(ISERROR('Entrée des commentaires bruts'!AG34),ISBLANK('Entrée des commentaires bruts'!AG34)),"-",'Entrée des commentaires bruts'!AG34)</f>
        <v>-</v>
      </c>
      <c r="AD39" s="152" t="str">
        <f>IF(OR(ISERROR('Entrée des commentaires bruts'!#REF!),ISBLANK('Entrée des commentaires bruts'!#REF!)),"-",'Entrée des commentaires bruts'!#REF!)</f>
        <v>-</v>
      </c>
      <c r="AE39" s="152" t="str">
        <f>IF(OR(ISERROR('Entrée des commentaires bruts'!#REF!),ISBLANK('Entrée des commentaires bruts'!#REF!)),"-",'Entrée des commentaires bruts'!#REF!)</f>
        <v>-</v>
      </c>
      <c r="AF39" s="152" t="str">
        <f>IF(OR(ISERROR('Entrée des commentaires bruts'!#REF!),ISBLANK('Entrée des commentaires bruts'!#REF!)),"-",'Entrée des commentaires bruts'!#REF!)</f>
        <v>-</v>
      </c>
      <c r="AG39" s="152" t="str">
        <f>IF(OR(ISERROR('Entrée des commentaires bruts'!#REF!),ISBLANK('Entrée des commentaires bruts'!#REF!)),"-",'Entrée des commentaires bruts'!#REF!)</f>
        <v>-</v>
      </c>
      <c r="AH39" s="152" t="str">
        <f>IF(OR(ISERROR('Entrée des commentaires bruts'!#REF!),ISBLANK('Entrée des commentaires bruts'!#REF!)),"-",'Entrée des commentaires bruts'!#REF!)</f>
        <v>-</v>
      </c>
      <c r="AI39" s="152" t="str">
        <f>IF(OR(ISERROR('Entrée des commentaires bruts'!#REF!),ISBLANK('Entrée des commentaires bruts'!#REF!)),"-",'Entrée des commentaires bruts'!#REF!)</f>
        <v>-</v>
      </c>
      <c r="AJ39" s="152" t="str">
        <f>IF(OR(ISERROR('Entrée des commentaires bruts'!#REF!),ISBLANK('Entrée des commentaires bruts'!#REF!)),"-",'Entrée des commentaires bruts'!#REF!)</f>
        <v>-</v>
      </c>
      <c r="AK39" s="152" t="str">
        <f>IF(OR(ISERROR('Entrée des commentaires bruts'!#REF!),ISBLANK('Entrée des commentaires bruts'!#REF!)),"-",'Entrée des commentaires bruts'!#REF!)</f>
        <v>-</v>
      </c>
      <c r="AL39" s="152" t="str">
        <f>IF(OR(ISERROR('Entrée des commentaires bruts'!#REF!),ISBLANK('Entrée des commentaires bruts'!#REF!)),"-",'Entrée des commentaires bruts'!#REF!)</f>
        <v>-</v>
      </c>
      <c r="AM39" s="152" t="str">
        <f>IF(OR(ISERROR('Entrée des commentaires bruts'!#REF!),ISBLANK('Entrée des commentaires bruts'!#REF!)),"-",'Entrée des commentaires bruts'!#REF!)</f>
        <v>-</v>
      </c>
      <c r="AN39" s="152" t="str">
        <f>IF(OR(ISERROR('Entrée des commentaires bruts'!#REF!),ISBLANK('Entrée des commentaires bruts'!#REF!)),"-",'Entrée des commentaires bruts'!#REF!)</f>
        <v>-</v>
      </c>
      <c r="AO39" s="152" t="str">
        <f>IF(OR(ISERROR('Entrée des commentaires bruts'!#REF!),ISBLANK('Entrée des commentaires bruts'!#REF!)),"-",'Entrée des commentaires bruts'!#REF!)</f>
        <v>-</v>
      </c>
      <c r="AP39" s="152" t="str">
        <f>IF(OR(ISERROR('Entrée des commentaires bruts'!AH34),ISBLANK('Entrée des commentaires bruts'!AH34)),"-",'Entrée des commentaires bruts'!AH34)</f>
        <v>-</v>
      </c>
      <c r="AQ39" s="152" t="str">
        <f>IF(OR(ISERROR('Entrée des commentaires bruts'!AI34),ISBLANK('Entrée des commentaires bruts'!AI34)),"-",'Entrée des commentaires bruts'!AI34)</f>
        <v>-</v>
      </c>
      <c r="AR39" s="152" t="str">
        <f>IF(OR(ISERROR('Entrée des commentaires bruts'!AJ34),ISBLANK('Entrée des commentaires bruts'!AJ34)),"-",'Entrée des commentaires bruts'!AJ34)</f>
        <v>-</v>
      </c>
      <c r="AS39" s="152" t="str">
        <f>IF(OR(ISERROR('Entrée des commentaires bruts'!AK34),ISBLANK('Entrée des commentaires bruts'!AK34)),"-",'Entrée des commentaires bruts'!AK34)</f>
        <v>-</v>
      </c>
      <c r="AT39" s="152" t="str">
        <f>IF(OR(ISERROR('Entrée des commentaires bruts'!AL34),ISBLANK('Entrée des commentaires bruts'!AL34)),"-",'Entrée des commentaires bruts'!AL34)</f>
        <v>-</v>
      </c>
      <c r="AU39" s="152" t="str">
        <f>IF(OR(ISERROR('Entrée des commentaires bruts'!AM34),ISBLANK('Entrée des commentaires bruts'!AM34)),"-",'Entrée des commentaires bruts'!AM34)</f>
        <v>-</v>
      </c>
      <c r="AV39" s="152" t="str">
        <f>IF(OR(ISERROR('Entrée des commentaires bruts'!AN34),ISBLANK('Entrée des commentaires bruts'!AN34)),"-",'Entrée des commentaires bruts'!AN34)</f>
        <v>-</v>
      </c>
      <c r="AW39" s="152" t="str">
        <f>IF(OR(ISERROR('Entrée des commentaires bruts'!AO34),ISBLANK('Entrée des commentaires bruts'!AO34)),"-",'Entrée des commentaires bruts'!AO34)</f>
        <v>-</v>
      </c>
      <c r="AX39" s="152" t="str">
        <f>IF(OR(ISERROR('Entrée des commentaires bruts'!AP34),ISBLANK('Entrée des commentaires bruts'!AP34)),"-",'Entrée des commentaires bruts'!AP34)</f>
        <v>-</v>
      </c>
      <c r="AY39" s="152" t="str">
        <f>IF(OR(ISERROR('Entrée des commentaires bruts'!AY34),ISBLANK('Entrée des commentaires bruts'!AY34)),"-",'Entrée des commentaires bruts'!AY34)</f>
        <v>-</v>
      </c>
      <c r="AZ39" s="152" t="str">
        <f>IF(OR(ISERROR('Entrée des commentaires bruts'!AZ34),ISBLANK('Entrée des commentaires bruts'!AZ34)),"-",'Entrée des commentaires bruts'!AZ34)</f>
        <v>-</v>
      </c>
      <c r="BA39" s="152" t="str">
        <f>IF(OR(ISERROR('Entrée des commentaires bruts'!BA34),ISBLANK('Entrée des commentaires bruts'!BA34)),"-",'Entrée des commentaires bruts'!BA34)</f>
        <v>-</v>
      </c>
      <c r="BB39" s="152" t="str">
        <f>IF(OR(ISERROR('Entrée des commentaires bruts'!BB34),ISBLANK('Entrée des commentaires bruts'!BB34)),"-",'Entrée des commentaires bruts'!BB34)</f>
        <v>-</v>
      </c>
      <c r="BC39" s="152" t="str">
        <f>IF(OR(ISERROR('Entrée des commentaires bruts'!BC34),ISBLANK('Entrée des commentaires bruts'!BC34)),"-",'Entrée des commentaires bruts'!BC34)</f>
        <v>-</v>
      </c>
      <c r="BD39" s="152" t="str">
        <f>IF(OR(ISERROR('Entrée des commentaires bruts'!BD34),ISBLANK('Entrée des commentaires bruts'!BD34)),"-",'Entrée des commentaires bruts'!BD34)</f>
        <v>-</v>
      </c>
      <c r="BE39" s="152" t="str">
        <f>IF(OR(ISERROR('Entrée des commentaires bruts'!BE34),ISBLANK('Entrée des commentaires bruts'!BE34)),"-",'Entrée des commentaires bruts'!BE34)</f>
        <v>-</v>
      </c>
      <c r="BF39" s="152" t="str">
        <f>IF(OR(ISERROR('Entrée des commentaires bruts'!BF34),ISBLANK('Entrée des commentaires bruts'!BF34)),"-",'Entrée des commentaires bruts'!BF34)</f>
        <v>-</v>
      </c>
      <c r="BG39" s="152" t="str">
        <f>IF(OR(ISERROR('Entrée des commentaires bruts'!BG34),ISBLANK('Entrée des commentaires bruts'!BG34)),"-",'Entrée des commentaires bruts'!BG34)</f>
        <v>-</v>
      </c>
      <c r="BH39" s="152" t="str">
        <f>IF(OR(ISERROR('Entrée des commentaires bruts'!BH34),ISBLANK('Entrée des commentaires bruts'!BH34)),"-",'Entrée des commentaires bruts'!BH34)</f>
        <v>-</v>
      </c>
      <c r="BI39" s="152" t="str">
        <f>IF(OR(ISERROR('Entrée des commentaires bruts'!BI34),ISBLANK('Entrée des commentaires bruts'!BI34)),"-",'Entrée des commentaires bruts'!BI34)</f>
        <v>-</v>
      </c>
      <c r="BJ39" s="152" t="str">
        <f>IF(OR(ISERROR('Entrée des commentaires bruts'!#REF!),ISBLANK('Entrée des commentaires bruts'!#REF!)),"-",'Entrée des commentaires bruts'!#REF!)</f>
        <v>-</v>
      </c>
      <c r="BK39" s="152" t="str">
        <f>IF(OR(ISERROR('Entrée des commentaires bruts'!#REF!),ISBLANK('Entrée des commentaires bruts'!#REF!)),"-",'Entrée des commentaires bruts'!#REF!)</f>
        <v>-</v>
      </c>
      <c r="BL39" s="152" t="str">
        <f>IF(OR(ISERROR('Entrée des commentaires bruts'!#REF!),ISBLANK('Entrée des commentaires bruts'!#REF!)),"-",'Entrée des commentaires bruts'!#REF!)</f>
        <v>-</v>
      </c>
      <c r="BM39" s="152" t="str">
        <f>IF(OR(ISERROR('Entrée des commentaires bruts'!#REF!),ISBLANK('Entrée des commentaires bruts'!#REF!)),"-",'Entrée des commentaires bruts'!#REF!)</f>
        <v>-</v>
      </c>
      <c r="BN39" s="152" t="str">
        <f>IF(OR(ISERROR('Entrée des commentaires bruts'!#REF!),ISBLANK('Entrée des commentaires bruts'!#REF!)),"-",'Entrée des commentaires bruts'!#REF!)</f>
        <v>-</v>
      </c>
      <c r="BO39" s="152" t="str">
        <f>IF(OR(ISERROR('Entrée des commentaires bruts'!#REF!),ISBLANK('Entrée des commentaires bruts'!#REF!)),"-",'Entrée des commentaires bruts'!#REF!)</f>
        <v>-</v>
      </c>
      <c r="BP39" s="152" t="str">
        <f>IF(OR(ISERROR('Entrée des commentaires bruts'!#REF!),ISBLANK('Entrée des commentaires bruts'!#REF!)),"-",'Entrée des commentaires bruts'!#REF!)</f>
        <v>-</v>
      </c>
      <c r="BQ39" s="152" t="str">
        <f>IF(OR(ISERROR('Entrée des commentaires bruts'!#REF!),ISBLANK('Entrée des commentaires bruts'!#REF!)),"-",'Entrée des commentaires bruts'!#REF!)</f>
        <v>-</v>
      </c>
      <c r="BR39" s="152" t="str">
        <f>IF(OR(ISERROR('Entrée des commentaires bruts'!#REF!),ISBLANK('Entrée des commentaires bruts'!#REF!)),"-",'Entrée des commentaires bruts'!#REF!)</f>
        <v>-</v>
      </c>
      <c r="BS39" s="152" t="str">
        <f>IF(OR(ISERROR('Entrée des commentaires bruts'!#REF!),ISBLANK('Entrée des commentaires bruts'!#REF!)),"-",'Entrée des commentaires bruts'!#REF!)</f>
        <v>-</v>
      </c>
      <c r="BT39" s="152" t="str">
        <f>IF(OR(ISERROR('Entrée des commentaires bruts'!#REF!),ISBLANK('Entrée des commentaires bruts'!#REF!)),"-",'Entrée des commentaires bruts'!#REF!)</f>
        <v>-</v>
      </c>
      <c r="BU39" s="152" t="str">
        <f>IF(OR(ISERROR('Entrée des commentaires bruts'!#REF!),ISBLANK('Entrée des commentaires bruts'!#REF!)),"-",'Entrée des commentaires bruts'!#REF!)</f>
        <v>-</v>
      </c>
      <c r="BV39" s="152" t="str">
        <f>IF(OR(ISERROR('Entrée des commentaires bruts'!#REF!),ISBLANK('Entrée des commentaires bruts'!#REF!)),"-",'Entrée des commentaires bruts'!#REF!)</f>
        <v>-</v>
      </c>
      <c r="BW39" s="152" t="str">
        <f>IF(OR(ISERROR('Entrée des commentaires bruts'!#REF!),ISBLANK('Entrée des commentaires bruts'!#REF!)),"-",'Entrée des commentaires bruts'!#REF!)</f>
        <v>-</v>
      </c>
      <c r="BX39" s="152" t="str">
        <f>IF(OR(ISERROR('Entrée des commentaires bruts'!#REF!),ISBLANK('Entrée des commentaires bruts'!#REF!)),"-",'Entrée des commentaires bruts'!#REF!)</f>
        <v>-</v>
      </c>
      <c r="BY39" s="152" t="str">
        <f>IF(OR(ISERROR('Entrée des commentaires bruts'!#REF!),ISBLANK('Entrée des commentaires bruts'!#REF!)),"-",'Entrée des commentaires bruts'!#REF!)</f>
        <v>-</v>
      </c>
      <c r="BZ39" s="152" t="str">
        <f>IF(OR(ISERROR('Entrée des commentaires bruts'!BJ34),ISBLANK('Entrée des commentaires bruts'!BJ34)),"-",'Entrée des commentaires bruts'!BJ34)</f>
        <v>-</v>
      </c>
      <c r="CA39" s="152" t="str">
        <f>IF(OR(ISERROR('Entrée des commentaires bruts'!BK34),ISBLANK('Entrée des commentaires bruts'!BK34)),"-",'Entrée des commentaires bruts'!BK34)</f>
        <v>-</v>
      </c>
      <c r="CB39" s="152" t="str">
        <f>IF(OR(ISERROR('Entrée des commentaires bruts'!BL34),ISBLANK('Entrée des commentaires bruts'!BL34)),"-",'Entrée des commentaires bruts'!BL34)</f>
        <v>-</v>
      </c>
      <c r="CC39" s="152" t="str">
        <f>IF(OR(ISERROR('Entrée des commentaires bruts'!BM34),ISBLANK('Entrée des commentaires bruts'!BM34)),"-",'Entrée des commentaires bruts'!BM34)</f>
        <v>-</v>
      </c>
      <c r="CD39" s="152" t="str">
        <f>IF(OR(ISERROR('Entrée des commentaires bruts'!BN34),ISBLANK('Entrée des commentaires bruts'!BN34)),"-",'Entrée des commentaires bruts'!BN34)</f>
        <v>-</v>
      </c>
      <c r="CE39" s="152" t="str">
        <f>IF(OR(ISERROR('Entrée des commentaires bruts'!BO34),ISBLANK('Entrée des commentaires bruts'!BO34)),"-",'Entrée des commentaires bruts'!BO34)</f>
        <v>-</v>
      </c>
      <c r="CF39" s="152" t="str">
        <f>IF(OR(ISERROR('Entrée des commentaires bruts'!BP34),ISBLANK('Entrée des commentaires bruts'!BP34)),"-",'Entrée des commentaires bruts'!BP34)</f>
        <v>-</v>
      </c>
      <c r="CG39" s="152" t="str">
        <f>IF(OR(ISERROR('Entrée des commentaires bruts'!#REF!),ISBLANK('Entrée des commentaires bruts'!#REF!)),"-",'Entrée des commentaires bruts'!#REF!)</f>
        <v>-</v>
      </c>
      <c r="CH39" s="152" t="str">
        <f>IF(OR(ISERROR('Entrée des commentaires bruts'!BQ34),ISBLANK('Entrée des commentaires bruts'!BQ34)),"-",'Entrée des commentaires bruts'!BQ34)</f>
        <v>-</v>
      </c>
      <c r="CI39" s="152" t="str">
        <f>IF(OR(ISERROR('Entrée des commentaires bruts'!BR34),ISBLANK('Entrée des commentaires bruts'!BR34)),"-",'Entrée des commentaires bruts'!BR34)</f>
        <v>-</v>
      </c>
      <c r="CJ39" s="152" t="str">
        <f>IF(OR(ISERROR('Entrée des commentaires bruts'!BS34),ISBLANK('Entrée des commentaires bruts'!BS34)),"-",'Entrée des commentaires bruts'!BS34)</f>
        <v>-</v>
      </c>
      <c r="CK39" s="152" t="str">
        <f>IF(OR(ISERROR('Entrée des commentaires bruts'!BT34),ISBLANK('Entrée des commentaires bruts'!BT34)),"-",'Entrée des commentaires bruts'!BT34)</f>
        <v>-</v>
      </c>
      <c r="CL39" s="152" t="str">
        <f>IF(OR(ISERROR('Entrée des commentaires bruts'!BU34),ISBLANK('Entrée des commentaires bruts'!BU34)),"-",'Entrée des commentaires bruts'!BU34)</f>
        <v>-</v>
      </c>
      <c r="CM39" s="152" t="str">
        <f>IF(OR(ISERROR('Entrée des commentaires bruts'!#REF!),ISBLANK('Entrée des commentaires bruts'!#REF!)),"-",'Entrée des commentaires bruts'!#REF!)</f>
        <v>-</v>
      </c>
      <c r="CN39" s="152" t="str">
        <f>IF(OR(ISERROR('Entrée des commentaires bruts'!#REF!),ISBLANK('Entrée des commentaires bruts'!#REF!)),"-",'Entrée des commentaires bruts'!#REF!)</f>
        <v>-</v>
      </c>
      <c r="CO39" s="152" t="str">
        <f>IF(OR(ISERROR('Entrée des commentaires bruts'!#REF!),ISBLANK('Entrée des commentaires bruts'!#REF!)),"-",'Entrée des commentaires bruts'!#REF!)</f>
        <v>-</v>
      </c>
      <c r="CP39" s="152" t="str">
        <f>IF(OR(ISERROR('Entrée des commentaires bruts'!#REF!),ISBLANK('Entrée des commentaires bruts'!#REF!)),"-",'Entrée des commentaires bruts'!#REF!)</f>
        <v>-</v>
      </c>
      <c r="CQ39" s="152" t="str">
        <f>IF(OR(ISERROR('Entrée des commentaires bruts'!#REF!),ISBLANK('Entrée des commentaires bruts'!#REF!)),"-",'Entrée des commentaires bruts'!#REF!)</f>
        <v>-</v>
      </c>
      <c r="CR39" s="152" t="str">
        <f>IF(OR(ISERROR('Entrée des commentaires bruts'!BV34),ISBLANK('Entrée des commentaires bruts'!BV34)),"-",'Entrée des commentaires bruts'!BV34)</f>
        <v>-</v>
      </c>
      <c r="CS39" s="152" t="str">
        <f>IF(OR(ISERROR('Entrée des commentaires bruts'!BW34),ISBLANK('Entrée des commentaires bruts'!BW34)),"-",'Entrée des commentaires bruts'!BW34)</f>
        <v>-</v>
      </c>
      <c r="CT39" s="152" t="str">
        <f>IF(OR(ISERROR('Entrée des commentaires bruts'!BX34),ISBLANK('Entrée des commentaires bruts'!BX34)),"-",'Entrée des commentaires bruts'!BX34)</f>
        <v>-</v>
      </c>
      <c r="CU39" s="153" t="str">
        <f>IF(OR(ISERROR('Entrée des commentaires bruts'!BY34),ISBLANK('Entrée des commentaires bruts'!BY34)),"-",'Entrée des commentaires bruts'!BY34)</f>
        <v>-</v>
      </c>
      <c r="CV39" s="153" t="str">
        <f>IF(OR(ISERROR('Entrée des commentaires bruts'!BZ34),ISBLANK('Entrée des commentaires bruts'!BZ34)),"-",'Entrée des commentaires bruts'!BZ34)</f>
        <v>-</v>
      </c>
      <c r="CW39" s="153" t="str">
        <f>IF(OR(ISERROR('Entrée des commentaires bruts'!CA34),ISBLANK('Entrée des commentaires bruts'!CA34)),"-",'Entrée des commentaires bruts'!CA34)</f>
        <v>-</v>
      </c>
      <c r="CX39" s="153" t="str">
        <f>IF(OR(ISERROR('Entrée des commentaires bruts'!CB34),ISBLANK('Entrée des commentaires bruts'!CB34)),"-",'Entrée des commentaires bruts'!CB34)</f>
        <v>-</v>
      </c>
      <c r="CY39" s="153" t="str">
        <f>IF(OR(ISERROR('Entrée des commentaires bruts'!CC34),ISBLANK('Entrée des commentaires bruts'!CC34)),"-",'Entrée des commentaires bruts'!CC34)</f>
        <v>-</v>
      </c>
      <c r="CZ39" s="153" t="str">
        <f>IF(OR(ISERROR('Entrée des commentaires bruts'!CD34),ISBLANK('Entrée des commentaires bruts'!CD34)),"-",'Entrée des commentaires bruts'!CD34)</f>
        <v>-</v>
      </c>
      <c r="DA39" s="153" t="str">
        <f>IF(OR(ISERROR('Entrée des commentaires bruts'!CE34),ISBLANK('Entrée des commentaires bruts'!CE34)),"-",'Entrée des commentaires bruts'!CE34)</f>
        <v>-</v>
      </c>
      <c r="DB39" s="153" t="str">
        <f>IF(OR(ISERROR('Entrée des commentaires bruts'!CF34),ISBLANK('Entrée des commentaires bruts'!CF34)),"-",'Entrée des commentaires bruts'!CF34)</f>
        <v>-</v>
      </c>
      <c r="DC39" s="153" t="str">
        <f>IF(OR(ISERROR('Entrée des commentaires bruts'!CG34),ISBLANK('Entrée des commentaires bruts'!CG34)),"-",'Entrée des commentaires bruts'!CG34)</f>
        <v>-</v>
      </c>
      <c r="DD39" s="153" t="str">
        <f>IF(OR(ISERROR('Entrée des commentaires bruts'!CH34),ISBLANK('Entrée des commentaires bruts'!CH34)),"-",'Entrée des commentaires bruts'!CH34)</f>
        <v>-</v>
      </c>
      <c r="DE39" s="153" t="str">
        <f>IF(OR(ISERROR('Entrée des commentaires bruts'!CI34),ISBLANK('Entrée des commentaires bruts'!CI34)),"-",'Entrée des commentaires bruts'!CI34)</f>
        <v>-</v>
      </c>
      <c r="DF39" s="153" t="str">
        <f>IF(OR(ISERROR('Entrée des commentaires bruts'!CJ34),ISBLANK('Entrée des commentaires bruts'!CJ34)),"-",'Entrée des commentaires bruts'!CJ34)</f>
        <v>-</v>
      </c>
      <c r="DG39" s="153" t="str">
        <f>IF(OR(ISERROR('Entrée des commentaires bruts'!CK34),ISBLANK('Entrée des commentaires bruts'!CK34)),"-",'Entrée des commentaires bruts'!CK34)</f>
        <v>-</v>
      </c>
      <c r="DH39" s="153" t="str">
        <f>IF(OR(ISERROR('Entrée des commentaires bruts'!CL34),ISBLANK('Entrée des commentaires bruts'!CL34)),"-",'Entrée des commentaires bruts'!CL34)</f>
        <v>-</v>
      </c>
      <c r="DI39" s="153" t="str">
        <f>IF(OR(ISERROR('Entrée des commentaires bruts'!CM34),ISBLANK('Entrée des commentaires bruts'!CM34)),"-",'Entrée des commentaires bruts'!CM34)</f>
        <v>-</v>
      </c>
      <c r="DJ39" s="153" t="str">
        <f>IF(OR(ISERROR('Entrée des commentaires bruts'!CN34),ISBLANK('Entrée des commentaires bruts'!CN34)),"-",'Entrée des commentaires bruts'!CN34)</f>
        <v>-</v>
      </c>
      <c r="DK39" s="153" t="str">
        <f>IF(OR(ISERROR('Entrée des commentaires bruts'!CO34),ISBLANK('Entrée des commentaires bruts'!CO34)),"-",'Entrée des commentaires bruts'!CO34)</f>
        <v>-</v>
      </c>
      <c r="DL39" s="153" t="str">
        <f>IF(OR(ISERROR('Entrée des commentaires bruts'!CP34),ISBLANK('Entrée des commentaires bruts'!CP34)),"-",'Entrée des commentaires bruts'!CP34)</f>
        <v>-</v>
      </c>
      <c r="DM39" s="153" t="str">
        <f>IF(OR(ISERROR('Entrée des commentaires bruts'!CQ34),ISBLANK('Entrée des commentaires bruts'!CQ34)),"-",'Entrée des commentaires bruts'!CQ34)</f>
        <v>-</v>
      </c>
      <c r="DN39" s="153" t="str">
        <f>IF(OR(ISERROR('Entrée des commentaires bruts'!CR34),ISBLANK('Entrée des commentaires bruts'!CR34)),"-",'Entrée des commentaires bruts'!CR34)</f>
        <v>-</v>
      </c>
      <c r="DO39" s="153" t="str">
        <f>IF(OR(ISERROR('Entrée des commentaires bruts'!CS34),ISBLANK('Entrée des commentaires bruts'!CS34)),"-",'Entrée des commentaires bruts'!CS34)</f>
        <v>-</v>
      </c>
      <c r="DP39" s="153" t="str">
        <f>IF(OR(ISERROR('Entrée des commentaires bruts'!CT34),ISBLANK('Entrée des commentaires bruts'!CT34)),"-",'Entrée des commentaires bruts'!CT34)</f>
        <v>-</v>
      </c>
      <c r="DQ39" s="153" t="str">
        <f>IF(OR(ISERROR('Entrée des commentaires bruts'!CU34),ISBLANK('Entrée des commentaires bruts'!CU34)),"-",'Entrée des commentaires bruts'!CU34)</f>
        <v>-</v>
      </c>
      <c r="DR39" s="153" t="str">
        <f>IF(OR(ISERROR('Entrée des commentaires bruts'!CV34),ISBLANK('Entrée des commentaires bruts'!CV34)),"-",'Entrée des commentaires bruts'!CV34)</f>
        <v>-</v>
      </c>
    </row>
    <row r="40" spans="1:122" ht="15" customHeight="1" x14ac:dyDescent="0.25">
      <c r="A40" s="152" t="str">
        <f>IF(OR(ISERROR('Entrée des commentaires bruts'!L35),ISBLANK('Entrée des commentaires bruts'!B35)),"-",'Entrée des commentaires bruts'!B35)</f>
        <v>-</v>
      </c>
      <c r="B40" s="152" t="str">
        <f>IF(OR(ISERROR('Entrée des commentaires bruts'!M35),ISBLANK('Entrée des commentaires bruts'!M35)),"-",'Entrée des commentaires bruts'!M35)</f>
        <v>-</v>
      </c>
      <c r="C40" s="152" t="str">
        <f>IF(OR(ISERROR('Entrée des commentaires bruts'!N35),ISBLANK('Entrée des commentaires bruts'!N35)),"-",'Entrée des commentaires bruts'!N35)</f>
        <v>-</v>
      </c>
      <c r="D40" s="152" t="str">
        <f>IF(OR(ISERROR('Entrée des commentaires bruts'!O35),ISBLANK('Entrée des commentaires bruts'!O35)),"-",'Entrée des commentaires bruts'!O35)</f>
        <v>-</v>
      </c>
      <c r="E40" s="152" t="str">
        <f>IF(OR(ISERROR('Entrée des commentaires bruts'!P35),ISBLANK('Entrée des commentaires bruts'!P35)),"-",'Entrée des commentaires bruts'!P35)</f>
        <v>-</v>
      </c>
      <c r="F40" s="152" t="str">
        <f>IF(OR(ISERROR('Entrée des commentaires bruts'!Q35),ISBLANK('Entrée des commentaires bruts'!Q35)),"-",'Entrée des commentaires bruts'!Q35)</f>
        <v>-</v>
      </c>
      <c r="G40" s="152" t="str">
        <f>IF(OR(ISERROR('Entrée des commentaires bruts'!R35),ISBLANK('Entrée des commentaires bruts'!R35)),"-",'Entrée des commentaires bruts'!R35)</f>
        <v>-</v>
      </c>
      <c r="H40" s="152" t="str">
        <f>IF(OR(ISERROR('Entrée des commentaires bruts'!S35),ISBLANK('Entrée des commentaires bruts'!S35)),"-",'Entrée des commentaires bruts'!S35)</f>
        <v>-</v>
      </c>
      <c r="I40" s="152" t="str">
        <f>IF(OR(ISERROR('Entrée des commentaires bruts'!T35),ISBLANK('Entrée des commentaires bruts'!T35)),"-",'Entrée des commentaires bruts'!T35)</f>
        <v>-</v>
      </c>
      <c r="J40" s="152" t="str">
        <f>IF(OR(ISERROR('Entrée des commentaires bruts'!U35),ISBLANK('Entrée des commentaires bruts'!U35)),"-",'Entrée des commentaires bruts'!U35)</f>
        <v>-</v>
      </c>
      <c r="K40" s="152" t="str">
        <f>IF(OR(ISERROR('Entrée des commentaires bruts'!#REF!),ISBLANK('Entrée des commentaires bruts'!#REF!)),"-",'Entrée des commentaires bruts'!#REF!)</f>
        <v>-</v>
      </c>
      <c r="L40" s="152" t="str">
        <f>IF(OR(ISERROR('Entrée des commentaires bruts'!#REF!),ISBLANK('Entrée des commentaires bruts'!#REF!)),"-",'Entrée des commentaires bruts'!#REF!)</f>
        <v>-</v>
      </c>
      <c r="M40" s="152" t="str">
        <f>IF(OR(ISERROR('Entrée des commentaires bruts'!#REF!),ISBLANK('Entrée des commentaires bruts'!#REF!)),"-",'Entrée des commentaires bruts'!#REF!)</f>
        <v>-</v>
      </c>
      <c r="N40" s="152" t="str">
        <f>IF(OR(ISERROR('Entrée des commentaires bruts'!#REF!),ISBLANK('Entrée des commentaires bruts'!#REF!)),"-",'Entrée des commentaires bruts'!#REF!)</f>
        <v>-</v>
      </c>
      <c r="O40" s="152" t="str">
        <f>IF(OR(ISERROR('Entrée des commentaires bruts'!#REF!),ISBLANK('Entrée des commentaires bruts'!#REF!)),"-",'Entrée des commentaires bruts'!#REF!)</f>
        <v>-</v>
      </c>
      <c r="P40" s="152" t="str">
        <f>IF(OR(ISERROR('Entrée des commentaires bruts'!#REF!),ISBLANK('Entrée des commentaires bruts'!#REF!)),"-",'Entrée des commentaires bruts'!#REF!)</f>
        <v>-</v>
      </c>
      <c r="Q40" s="152" t="str">
        <f>IF(OR(ISERROR('Entrée des commentaires bruts'!#REF!),ISBLANK('Entrée des commentaires bruts'!#REF!)),"-",'Entrée des commentaires bruts'!#REF!)</f>
        <v>-</v>
      </c>
      <c r="R40" s="152" t="str">
        <f>IF(OR(ISERROR('Entrée des commentaires bruts'!V35),ISBLANK('Entrée des commentaires bruts'!V35)),"-",'Entrée des commentaires bruts'!V35)</f>
        <v>-</v>
      </c>
      <c r="S40" s="152" t="str">
        <f>IF(OR(ISERROR('Entrée des commentaires bruts'!W35),ISBLANK('Entrée des commentaires bruts'!W35)),"-",'Entrée des commentaires bruts'!W35)</f>
        <v>-</v>
      </c>
      <c r="T40" s="152" t="str">
        <f>IF(OR(ISERROR('Entrée des commentaires bruts'!X35),ISBLANK('Entrée des commentaires bruts'!X35)),"-",'Entrée des commentaires bruts'!X35)</f>
        <v>-</v>
      </c>
      <c r="U40" s="152" t="str">
        <f>IF(OR(ISERROR('Entrée des commentaires bruts'!Y35),ISBLANK('Entrée des commentaires bruts'!Y35)),"-",'Entrée des commentaires bruts'!Y35)</f>
        <v>-</v>
      </c>
      <c r="V40" s="152" t="str">
        <f>IF(OR(ISERROR('Entrée des commentaires bruts'!Z35),ISBLANK('Entrée des commentaires bruts'!Z35)),"-",'Entrée des commentaires bruts'!Z35)</f>
        <v>-</v>
      </c>
      <c r="W40" s="152" t="str">
        <f>IF(OR(ISERROR('Entrée des commentaires bruts'!AA35),ISBLANK('Entrée des commentaires bruts'!AA35)),"-",'Entrée des commentaires bruts'!AA35)</f>
        <v>-</v>
      </c>
      <c r="X40" s="152" t="str">
        <f>IF(OR(ISERROR('Entrée des commentaires bruts'!AB35),ISBLANK('Entrée des commentaires bruts'!AB35)),"-",'Entrée des commentaires bruts'!AB35)</f>
        <v>-</v>
      </c>
      <c r="Y40" s="152" t="str">
        <f>IF(OR(ISERROR('Entrée des commentaires bruts'!AC35),ISBLANK('Entrée des commentaires bruts'!AC35)),"-",'Entrée des commentaires bruts'!AC35)</f>
        <v>-</v>
      </c>
      <c r="Z40" s="152" t="str">
        <f>IF(OR(ISERROR('Entrée des commentaires bruts'!AD35),ISBLANK('Entrée des commentaires bruts'!AD35)),"-",'Entrée des commentaires bruts'!AD35)</f>
        <v>-</v>
      </c>
      <c r="AA40" s="152" t="str">
        <f>IF(OR(ISERROR('Entrée des commentaires bruts'!AE35),ISBLANK('Entrée des commentaires bruts'!AE35)),"-",'Entrée des commentaires bruts'!AE35)</f>
        <v>-</v>
      </c>
      <c r="AB40" s="152" t="str">
        <f>IF(OR(ISERROR('Entrée des commentaires bruts'!AF35),ISBLANK('Entrée des commentaires bruts'!AF35)),"-",'Entrée des commentaires bruts'!AF35)</f>
        <v>-</v>
      </c>
      <c r="AC40" s="152" t="str">
        <f>IF(OR(ISERROR('Entrée des commentaires bruts'!AG35),ISBLANK('Entrée des commentaires bruts'!AG35)),"-",'Entrée des commentaires bruts'!AG35)</f>
        <v>-</v>
      </c>
      <c r="AD40" s="152" t="str">
        <f>IF(OR(ISERROR('Entrée des commentaires bruts'!#REF!),ISBLANK('Entrée des commentaires bruts'!#REF!)),"-",'Entrée des commentaires bruts'!#REF!)</f>
        <v>-</v>
      </c>
      <c r="AE40" s="152" t="str">
        <f>IF(OR(ISERROR('Entrée des commentaires bruts'!#REF!),ISBLANK('Entrée des commentaires bruts'!#REF!)),"-",'Entrée des commentaires bruts'!#REF!)</f>
        <v>-</v>
      </c>
      <c r="AF40" s="152" t="str">
        <f>IF(OR(ISERROR('Entrée des commentaires bruts'!#REF!),ISBLANK('Entrée des commentaires bruts'!#REF!)),"-",'Entrée des commentaires bruts'!#REF!)</f>
        <v>-</v>
      </c>
      <c r="AG40" s="152" t="str">
        <f>IF(OR(ISERROR('Entrée des commentaires bruts'!#REF!),ISBLANK('Entrée des commentaires bruts'!#REF!)),"-",'Entrée des commentaires bruts'!#REF!)</f>
        <v>-</v>
      </c>
      <c r="AH40" s="152" t="str">
        <f>IF(OR(ISERROR('Entrée des commentaires bruts'!#REF!),ISBLANK('Entrée des commentaires bruts'!#REF!)),"-",'Entrée des commentaires bruts'!#REF!)</f>
        <v>-</v>
      </c>
      <c r="AI40" s="152" t="str">
        <f>IF(OR(ISERROR('Entrée des commentaires bruts'!#REF!),ISBLANK('Entrée des commentaires bruts'!#REF!)),"-",'Entrée des commentaires bruts'!#REF!)</f>
        <v>-</v>
      </c>
      <c r="AJ40" s="152" t="str">
        <f>IF(OR(ISERROR('Entrée des commentaires bruts'!#REF!),ISBLANK('Entrée des commentaires bruts'!#REF!)),"-",'Entrée des commentaires bruts'!#REF!)</f>
        <v>-</v>
      </c>
      <c r="AK40" s="152" t="str">
        <f>IF(OR(ISERROR('Entrée des commentaires bruts'!#REF!),ISBLANK('Entrée des commentaires bruts'!#REF!)),"-",'Entrée des commentaires bruts'!#REF!)</f>
        <v>-</v>
      </c>
      <c r="AL40" s="152" t="str">
        <f>IF(OR(ISERROR('Entrée des commentaires bruts'!#REF!),ISBLANK('Entrée des commentaires bruts'!#REF!)),"-",'Entrée des commentaires bruts'!#REF!)</f>
        <v>-</v>
      </c>
      <c r="AM40" s="152" t="str">
        <f>IF(OR(ISERROR('Entrée des commentaires bruts'!#REF!),ISBLANK('Entrée des commentaires bruts'!#REF!)),"-",'Entrée des commentaires bruts'!#REF!)</f>
        <v>-</v>
      </c>
      <c r="AN40" s="152" t="str">
        <f>IF(OR(ISERROR('Entrée des commentaires bruts'!#REF!),ISBLANK('Entrée des commentaires bruts'!#REF!)),"-",'Entrée des commentaires bruts'!#REF!)</f>
        <v>-</v>
      </c>
      <c r="AO40" s="152" t="str">
        <f>IF(OR(ISERROR('Entrée des commentaires bruts'!#REF!),ISBLANK('Entrée des commentaires bruts'!#REF!)),"-",'Entrée des commentaires bruts'!#REF!)</f>
        <v>-</v>
      </c>
      <c r="AP40" s="152" t="str">
        <f>IF(OR(ISERROR('Entrée des commentaires bruts'!AH35),ISBLANK('Entrée des commentaires bruts'!AH35)),"-",'Entrée des commentaires bruts'!AH35)</f>
        <v>-</v>
      </c>
      <c r="AQ40" s="152" t="str">
        <f>IF(OR(ISERROR('Entrée des commentaires bruts'!AI35),ISBLANK('Entrée des commentaires bruts'!AI35)),"-",'Entrée des commentaires bruts'!AI35)</f>
        <v>-</v>
      </c>
      <c r="AR40" s="152" t="str">
        <f>IF(OR(ISERROR('Entrée des commentaires bruts'!AJ35),ISBLANK('Entrée des commentaires bruts'!AJ35)),"-",'Entrée des commentaires bruts'!AJ35)</f>
        <v>-</v>
      </c>
      <c r="AS40" s="152" t="str">
        <f>IF(OR(ISERROR('Entrée des commentaires bruts'!AK35),ISBLANK('Entrée des commentaires bruts'!AK35)),"-",'Entrée des commentaires bruts'!AK35)</f>
        <v>-</v>
      </c>
      <c r="AT40" s="152" t="str">
        <f>IF(OR(ISERROR('Entrée des commentaires bruts'!AL35),ISBLANK('Entrée des commentaires bruts'!AL35)),"-",'Entrée des commentaires bruts'!AL35)</f>
        <v>-</v>
      </c>
      <c r="AU40" s="152" t="str">
        <f>IF(OR(ISERROR('Entrée des commentaires bruts'!AM35),ISBLANK('Entrée des commentaires bruts'!AM35)),"-",'Entrée des commentaires bruts'!AM35)</f>
        <v>-</v>
      </c>
      <c r="AV40" s="152" t="str">
        <f>IF(OR(ISERROR('Entrée des commentaires bruts'!AN35),ISBLANK('Entrée des commentaires bruts'!AN35)),"-",'Entrée des commentaires bruts'!AN35)</f>
        <v>-</v>
      </c>
      <c r="AW40" s="152" t="str">
        <f>IF(OR(ISERROR('Entrée des commentaires bruts'!AO35),ISBLANK('Entrée des commentaires bruts'!AO35)),"-",'Entrée des commentaires bruts'!AO35)</f>
        <v>-</v>
      </c>
      <c r="AX40" s="152" t="str">
        <f>IF(OR(ISERROR('Entrée des commentaires bruts'!AP35),ISBLANK('Entrée des commentaires bruts'!AP35)),"-",'Entrée des commentaires bruts'!AP35)</f>
        <v>-</v>
      </c>
      <c r="AY40" s="152" t="str">
        <f>IF(OR(ISERROR('Entrée des commentaires bruts'!AY35),ISBLANK('Entrée des commentaires bruts'!AY35)),"-",'Entrée des commentaires bruts'!AY35)</f>
        <v>-</v>
      </c>
      <c r="AZ40" s="152" t="str">
        <f>IF(OR(ISERROR('Entrée des commentaires bruts'!AZ35),ISBLANK('Entrée des commentaires bruts'!AZ35)),"-",'Entrée des commentaires bruts'!AZ35)</f>
        <v>-</v>
      </c>
      <c r="BA40" s="152" t="str">
        <f>IF(OR(ISERROR('Entrée des commentaires bruts'!BA35),ISBLANK('Entrée des commentaires bruts'!BA35)),"-",'Entrée des commentaires bruts'!BA35)</f>
        <v>-</v>
      </c>
      <c r="BB40" s="152" t="str">
        <f>IF(OR(ISERROR('Entrée des commentaires bruts'!BB35),ISBLANK('Entrée des commentaires bruts'!BB35)),"-",'Entrée des commentaires bruts'!BB35)</f>
        <v>-</v>
      </c>
      <c r="BC40" s="152" t="str">
        <f>IF(OR(ISERROR('Entrée des commentaires bruts'!BC35),ISBLANK('Entrée des commentaires bruts'!BC35)),"-",'Entrée des commentaires bruts'!BC35)</f>
        <v>-</v>
      </c>
      <c r="BD40" s="152" t="str">
        <f>IF(OR(ISERROR('Entrée des commentaires bruts'!BD35),ISBLANK('Entrée des commentaires bruts'!BD35)),"-",'Entrée des commentaires bruts'!BD35)</f>
        <v>-</v>
      </c>
      <c r="BE40" s="152" t="str">
        <f>IF(OR(ISERROR('Entrée des commentaires bruts'!BE35),ISBLANK('Entrée des commentaires bruts'!BE35)),"-",'Entrée des commentaires bruts'!BE35)</f>
        <v>-</v>
      </c>
      <c r="BF40" s="152" t="str">
        <f>IF(OR(ISERROR('Entrée des commentaires bruts'!BF35),ISBLANK('Entrée des commentaires bruts'!BF35)),"-",'Entrée des commentaires bruts'!BF35)</f>
        <v>-</v>
      </c>
      <c r="BG40" s="152" t="str">
        <f>IF(OR(ISERROR('Entrée des commentaires bruts'!BG35),ISBLANK('Entrée des commentaires bruts'!BG35)),"-",'Entrée des commentaires bruts'!BG35)</f>
        <v>-</v>
      </c>
      <c r="BH40" s="152" t="str">
        <f>IF(OR(ISERROR('Entrée des commentaires bruts'!BH35),ISBLANK('Entrée des commentaires bruts'!BH35)),"-",'Entrée des commentaires bruts'!BH35)</f>
        <v>-</v>
      </c>
      <c r="BI40" s="152" t="str">
        <f>IF(OR(ISERROR('Entrée des commentaires bruts'!BI35),ISBLANK('Entrée des commentaires bruts'!BI35)),"-",'Entrée des commentaires bruts'!BI35)</f>
        <v>-</v>
      </c>
      <c r="BJ40" s="152" t="str">
        <f>IF(OR(ISERROR('Entrée des commentaires bruts'!#REF!),ISBLANK('Entrée des commentaires bruts'!#REF!)),"-",'Entrée des commentaires bruts'!#REF!)</f>
        <v>-</v>
      </c>
      <c r="BK40" s="152" t="str">
        <f>IF(OR(ISERROR('Entrée des commentaires bruts'!#REF!),ISBLANK('Entrée des commentaires bruts'!#REF!)),"-",'Entrée des commentaires bruts'!#REF!)</f>
        <v>-</v>
      </c>
      <c r="BL40" s="152" t="str">
        <f>IF(OR(ISERROR('Entrée des commentaires bruts'!#REF!),ISBLANK('Entrée des commentaires bruts'!#REF!)),"-",'Entrée des commentaires bruts'!#REF!)</f>
        <v>-</v>
      </c>
      <c r="BM40" s="152" t="str">
        <f>IF(OR(ISERROR('Entrée des commentaires bruts'!#REF!),ISBLANK('Entrée des commentaires bruts'!#REF!)),"-",'Entrée des commentaires bruts'!#REF!)</f>
        <v>-</v>
      </c>
      <c r="BN40" s="152" t="str">
        <f>IF(OR(ISERROR('Entrée des commentaires bruts'!#REF!),ISBLANK('Entrée des commentaires bruts'!#REF!)),"-",'Entrée des commentaires bruts'!#REF!)</f>
        <v>-</v>
      </c>
      <c r="BO40" s="152" t="str">
        <f>IF(OR(ISERROR('Entrée des commentaires bruts'!#REF!),ISBLANK('Entrée des commentaires bruts'!#REF!)),"-",'Entrée des commentaires bruts'!#REF!)</f>
        <v>-</v>
      </c>
      <c r="BP40" s="152" t="str">
        <f>IF(OR(ISERROR('Entrée des commentaires bruts'!#REF!),ISBLANK('Entrée des commentaires bruts'!#REF!)),"-",'Entrée des commentaires bruts'!#REF!)</f>
        <v>-</v>
      </c>
      <c r="BQ40" s="152" t="str">
        <f>IF(OR(ISERROR('Entrée des commentaires bruts'!#REF!),ISBLANK('Entrée des commentaires bruts'!#REF!)),"-",'Entrée des commentaires bruts'!#REF!)</f>
        <v>-</v>
      </c>
      <c r="BR40" s="152" t="str">
        <f>IF(OR(ISERROR('Entrée des commentaires bruts'!#REF!),ISBLANK('Entrée des commentaires bruts'!#REF!)),"-",'Entrée des commentaires bruts'!#REF!)</f>
        <v>-</v>
      </c>
      <c r="BS40" s="152" t="str">
        <f>IF(OR(ISERROR('Entrée des commentaires bruts'!#REF!),ISBLANK('Entrée des commentaires bruts'!#REF!)),"-",'Entrée des commentaires bruts'!#REF!)</f>
        <v>-</v>
      </c>
      <c r="BT40" s="152" t="str">
        <f>IF(OR(ISERROR('Entrée des commentaires bruts'!#REF!),ISBLANK('Entrée des commentaires bruts'!#REF!)),"-",'Entrée des commentaires bruts'!#REF!)</f>
        <v>-</v>
      </c>
      <c r="BU40" s="152" t="str">
        <f>IF(OR(ISERROR('Entrée des commentaires bruts'!#REF!),ISBLANK('Entrée des commentaires bruts'!#REF!)),"-",'Entrée des commentaires bruts'!#REF!)</f>
        <v>-</v>
      </c>
      <c r="BV40" s="152" t="str">
        <f>IF(OR(ISERROR('Entrée des commentaires bruts'!#REF!),ISBLANK('Entrée des commentaires bruts'!#REF!)),"-",'Entrée des commentaires bruts'!#REF!)</f>
        <v>-</v>
      </c>
      <c r="BW40" s="152" t="str">
        <f>IF(OR(ISERROR('Entrée des commentaires bruts'!#REF!),ISBLANK('Entrée des commentaires bruts'!#REF!)),"-",'Entrée des commentaires bruts'!#REF!)</f>
        <v>-</v>
      </c>
      <c r="BX40" s="152" t="str">
        <f>IF(OR(ISERROR('Entrée des commentaires bruts'!#REF!),ISBLANK('Entrée des commentaires bruts'!#REF!)),"-",'Entrée des commentaires bruts'!#REF!)</f>
        <v>-</v>
      </c>
      <c r="BY40" s="152" t="str">
        <f>IF(OR(ISERROR('Entrée des commentaires bruts'!#REF!),ISBLANK('Entrée des commentaires bruts'!#REF!)),"-",'Entrée des commentaires bruts'!#REF!)</f>
        <v>-</v>
      </c>
      <c r="BZ40" s="152" t="str">
        <f>IF(OR(ISERROR('Entrée des commentaires bruts'!BJ35),ISBLANK('Entrée des commentaires bruts'!BJ35)),"-",'Entrée des commentaires bruts'!BJ35)</f>
        <v>-</v>
      </c>
      <c r="CA40" s="152" t="str">
        <f>IF(OR(ISERROR('Entrée des commentaires bruts'!BK35),ISBLANK('Entrée des commentaires bruts'!BK35)),"-",'Entrée des commentaires bruts'!BK35)</f>
        <v>-</v>
      </c>
      <c r="CB40" s="152" t="str">
        <f>IF(OR(ISERROR('Entrée des commentaires bruts'!BL35),ISBLANK('Entrée des commentaires bruts'!BL35)),"-",'Entrée des commentaires bruts'!BL35)</f>
        <v>-</v>
      </c>
      <c r="CC40" s="152" t="str">
        <f>IF(OR(ISERROR('Entrée des commentaires bruts'!BM35),ISBLANK('Entrée des commentaires bruts'!BM35)),"-",'Entrée des commentaires bruts'!BM35)</f>
        <v>-</v>
      </c>
      <c r="CD40" s="152" t="str">
        <f>IF(OR(ISERROR('Entrée des commentaires bruts'!BN35),ISBLANK('Entrée des commentaires bruts'!BN35)),"-",'Entrée des commentaires bruts'!BN35)</f>
        <v>-</v>
      </c>
      <c r="CE40" s="152" t="str">
        <f>IF(OR(ISERROR('Entrée des commentaires bruts'!BO35),ISBLANK('Entrée des commentaires bruts'!BO35)),"-",'Entrée des commentaires bruts'!BO35)</f>
        <v>-</v>
      </c>
      <c r="CF40" s="152" t="str">
        <f>IF(OR(ISERROR('Entrée des commentaires bruts'!BP35),ISBLANK('Entrée des commentaires bruts'!BP35)),"-",'Entrée des commentaires bruts'!BP35)</f>
        <v>-</v>
      </c>
      <c r="CG40" s="152" t="str">
        <f>IF(OR(ISERROR('Entrée des commentaires bruts'!#REF!),ISBLANK('Entrée des commentaires bruts'!#REF!)),"-",'Entrée des commentaires bruts'!#REF!)</f>
        <v>-</v>
      </c>
      <c r="CH40" s="152" t="str">
        <f>IF(OR(ISERROR('Entrée des commentaires bruts'!BQ35),ISBLANK('Entrée des commentaires bruts'!BQ35)),"-",'Entrée des commentaires bruts'!BQ35)</f>
        <v>-</v>
      </c>
      <c r="CI40" s="152" t="str">
        <f>IF(OR(ISERROR('Entrée des commentaires bruts'!BR35),ISBLANK('Entrée des commentaires bruts'!BR35)),"-",'Entrée des commentaires bruts'!BR35)</f>
        <v>-</v>
      </c>
      <c r="CJ40" s="152" t="str">
        <f>IF(OR(ISERROR('Entrée des commentaires bruts'!BS35),ISBLANK('Entrée des commentaires bruts'!BS35)),"-",'Entrée des commentaires bruts'!BS35)</f>
        <v>-</v>
      </c>
      <c r="CK40" s="152" t="str">
        <f>IF(OR(ISERROR('Entrée des commentaires bruts'!BT35),ISBLANK('Entrée des commentaires bruts'!BT35)),"-",'Entrée des commentaires bruts'!BT35)</f>
        <v>-</v>
      </c>
      <c r="CL40" s="152" t="str">
        <f>IF(OR(ISERROR('Entrée des commentaires bruts'!BU35),ISBLANK('Entrée des commentaires bruts'!BU35)),"-",'Entrée des commentaires bruts'!BU35)</f>
        <v>-</v>
      </c>
      <c r="CM40" s="152" t="str">
        <f>IF(OR(ISERROR('Entrée des commentaires bruts'!#REF!),ISBLANK('Entrée des commentaires bruts'!#REF!)),"-",'Entrée des commentaires bruts'!#REF!)</f>
        <v>-</v>
      </c>
      <c r="CN40" s="152" t="str">
        <f>IF(OR(ISERROR('Entrée des commentaires bruts'!#REF!),ISBLANK('Entrée des commentaires bruts'!#REF!)),"-",'Entrée des commentaires bruts'!#REF!)</f>
        <v>-</v>
      </c>
      <c r="CO40" s="152" t="str">
        <f>IF(OR(ISERROR('Entrée des commentaires bruts'!#REF!),ISBLANK('Entrée des commentaires bruts'!#REF!)),"-",'Entrée des commentaires bruts'!#REF!)</f>
        <v>-</v>
      </c>
      <c r="CP40" s="152" t="str">
        <f>IF(OR(ISERROR('Entrée des commentaires bruts'!#REF!),ISBLANK('Entrée des commentaires bruts'!#REF!)),"-",'Entrée des commentaires bruts'!#REF!)</f>
        <v>-</v>
      </c>
      <c r="CQ40" s="152" t="str">
        <f>IF(OR(ISERROR('Entrée des commentaires bruts'!#REF!),ISBLANK('Entrée des commentaires bruts'!#REF!)),"-",'Entrée des commentaires bruts'!#REF!)</f>
        <v>-</v>
      </c>
      <c r="CR40" s="152" t="str">
        <f>IF(OR(ISERROR('Entrée des commentaires bruts'!BV35),ISBLANK('Entrée des commentaires bruts'!BV35)),"-",'Entrée des commentaires bruts'!BV35)</f>
        <v>-</v>
      </c>
      <c r="CS40" s="152" t="str">
        <f>IF(OR(ISERROR('Entrée des commentaires bruts'!BW35),ISBLANK('Entrée des commentaires bruts'!BW35)),"-",'Entrée des commentaires bruts'!BW35)</f>
        <v>-</v>
      </c>
      <c r="CT40" s="152" t="str">
        <f>IF(OR(ISERROR('Entrée des commentaires bruts'!BX35),ISBLANK('Entrée des commentaires bruts'!BX35)),"-",'Entrée des commentaires bruts'!BX35)</f>
        <v>-</v>
      </c>
      <c r="CU40" s="153" t="str">
        <f>IF(OR(ISERROR('Entrée des commentaires bruts'!BY35),ISBLANK('Entrée des commentaires bruts'!BY35)),"-",'Entrée des commentaires bruts'!BY35)</f>
        <v>-</v>
      </c>
      <c r="CV40" s="153" t="str">
        <f>IF(OR(ISERROR('Entrée des commentaires bruts'!BZ35),ISBLANK('Entrée des commentaires bruts'!BZ35)),"-",'Entrée des commentaires bruts'!BZ35)</f>
        <v>-</v>
      </c>
      <c r="CW40" s="153" t="str">
        <f>IF(OR(ISERROR('Entrée des commentaires bruts'!CA35),ISBLANK('Entrée des commentaires bruts'!CA35)),"-",'Entrée des commentaires bruts'!CA35)</f>
        <v>-</v>
      </c>
      <c r="CX40" s="153" t="str">
        <f>IF(OR(ISERROR('Entrée des commentaires bruts'!CB35),ISBLANK('Entrée des commentaires bruts'!CB35)),"-",'Entrée des commentaires bruts'!CB35)</f>
        <v>-</v>
      </c>
      <c r="CY40" s="153" t="str">
        <f>IF(OR(ISERROR('Entrée des commentaires bruts'!CC35),ISBLANK('Entrée des commentaires bruts'!CC35)),"-",'Entrée des commentaires bruts'!CC35)</f>
        <v>-</v>
      </c>
      <c r="CZ40" s="153" t="str">
        <f>IF(OR(ISERROR('Entrée des commentaires bruts'!CD35),ISBLANK('Entrée des commentaires bruts'!CD35)),"-",'Entrée des commentaires bruts'!CD35)</f>
        <v>-</v>
      </c>
      <c r="DA40" s="153" t="str">
        <f>IF(OR(ISERROR('Entrée des commentaires bruts'!CE35),ISBLANK('Entrée des commentaires bruts'!CE35)),"-",'Entrée des commentaires bruts'!CE35)</f>
        <v>-</v>
      </c>
      <c r="DB40" s="153" t="str">
        <f>IF(OR(ISERROR('Entrée des commentaires bruts'!CF35),ISBLANK('Entrée des commentaires bruts'!CF35)),"-",'Entrée des commentaires bruts'!CF35)</f>
        <v>-</v>
      </c>
      <c r="DC40" s="153" t="str">
        <f>IF(OR(ISERROR('Entrée des commentaires bruts'!CG35),ISBLANK('Entrée des commentaires bruts'!CG35)),"-",'Entrée des commentaires bruts'!CG35)</f>
        <v>-</v>
      </c>
      <c r="DD40" s="153" t="str">
        <f>IF(OR(ISERROR('Entrée des commentaires bruts'!CH35),ISBLANK('Entrée des commentaires bruts'!CH35)),"-",'Entrée des commentaires bruts'!CH35)</f>
        <v>-</v>
      </c>
      <c r="DE40" s="153" t="str">
        <f>IF(OR(ISERROR('Entrée des commentaires bruts'!CI35),ISBLANK('Entrée des commentaires bruts'!CI35)),"-",'Entrée des commentaires bruts'!CI35)</f>
        <v>-</v>
      </c>
      <c r="DF40" s="153" t="str">
        <f>IF(OR(ISERROR('Entrée des commentaires bruts'!CJ35),ISBLANK('Entrée des commentaires bruts'!CJ35)),"-",'Entrée des commentaires bruts'!CJ35)</f>
        <v>-</v>
      </c>
      <c r="DG40" s="153" t="str">
        <f>IF(OR(ISERROR('Entrée des commentaires bruts'!CK35),ISBLANK('Entrée des commentaires bruts'!CK35)),"-",'Entrée des commentaires bruts'!CK35)</f>
        <v>-</v>
      </c>
      <c r="DH40" s="153" t="str">
        <f>IF(OR(ISERROR('Entrée des commentaires bruts'!CL35),ISBLANK('Entrée des commentaires bruts'!CL35)),"-",'Entrée des commentaires bruts'!CL35)</f>
        <v>-</v>
      </c>
      <c r="DI40" s="153" t="str">
        <f>IF(OR(ISERROR('Entrée des commentaires bruts'!CM35),ISBLANK('Entrée des commentaires bruts'!CM35)),"-",'Entrée des commentaires bruts'!CM35)</f>
        <v>-</v>
      </c>
      <c r="DJ40" s="153" t="str">
        <f>IF(OR(ISERROR('Entrée des commentaires bruts'!CN35),ISBLANK('Entrée des commentaires bruts'!CN35)),"-",'Entrée des commentaires bruts'!CN35)</f>
        <v>-</v>
      </c>
      <c r="DK40" s="153" t="str">
        <f>IF(OR(ISERROR('Entrée des commentaires bruts'!CO35),ISBLANK('Entrée des commentaires bruts'!CO35)),"-",'Entrée des commentaires bruts'!CO35)</f>
        <v>-</v>
      </c>
      <c r="DL40" s="153" t="str">
        <f>IF(OR(ISERROR('Entrée des commentaires bruts'!CP35),ISBLANK('Entrée des commentaires bruts'!CP35)),"-",'Entrée des commentaires bruts'!CP35)</f>
        <v>-</v>
      </c>
      <c r="DM40" s="153" t="str">
        <f>IF(OR(ISERROR('Entrée des commentaires bruts'!CQ35),ISBLANK('Entrée des commentaires bruts'!CQ35)),"-",'Entrée des commentaires bruts'!CQ35)</f>
        <v>-</v>
      </c>
      <c r="DN40" s="153" t="str">
        <f>IF(OR(ISERROR('Entrée des commentaires bruts'!CR35),ISBLANK('Entrée des commentaires bruts'!CR35)),"-",'Entrée des commentaires bruts'!CR35)</f>
        <v>-</v>
      </c>
      <c r="DO40" s="153" t="str">
        <f>IF(OR(ISERROR('Entrée des commentaires bruts'!CS35),ISBLANK('Entrée des commentaires bruts'!CS35)),"-",'Entrée des commentaires bruts'!CS35)</f>
        <v>-</v>
      </c>
      <c r="DP40" s="153" t="str">
        <f>IF(OR(ISERROR('Entrée des commentaires bruts'!CT35),ISBLANK('Entrée des commentaires bruts'!CT35)),"-",'Entrée des commentaires bruts'!CT35)</f>
        <v>-</v>
      </c>
      <c r="DQ40" s="153" t="str">
        <f>IF(OR(ISERROR('Entrée des commentaires bruts'!CU35),ISBLANK('Entrée des commentaires bruts'!CU35)),"-",'Entrée des commentaires bruts'!CU35)</f>
        <v>-</v>
      </c>
      <c r="DR40" s="153" t="str">
        <f>IF(OR(ISERROR('Entrée des commentaires bruts'!CV35),ISBLANK('Entrée des commentaires bruts'!CV35)),"-",'Entrée des commentaires bruts'!CV35)</f>
        <v>-</v>
      </c>
    </row>
    <row r="41" spans="1:122" ht="15" customHeight="1" x14ac:dyDescent="0.25">
      <c r="A41" s="152" t="str">
        <f>IF(OR(ISERROR('Entrée des commentaires bruts'!L36),ISBLANK('Entrée des commentaires bruts'!B36)),"-",'Entrée des commentaires bruts'!B36)</f>
        <v>-</v>
      </c>
      <c r="B41" s="152" t="str">
        <f>IF(OR(ISERROR('Entrée des commentaires bruts'!M36),ISBLANK('Entrée des commentaires bruts'!M36)),"-",'Entrée des commentaires bruts'!M36)</f>
        <v>-</v>
      </c>
      <c r="C41" s="152" t="str">
        <f>IF(OR(ISERROR('Entrée des commentaires bruts'!N36),ISBLANK('Entrée des commentaires bruts'!N36)),"-",'Entrée des commentaires bruts'!N36)</f>
        <v>-</v>
      </c>
      <c r="D41" s="152" t="str">
        <f>IF(OR(ISERROR('Entrée des commentaires bruts'!O36),ISBLANK('Entrée des commentaires bruts'!O36)),"-",'Entrée des commentaires bruts'!O36)</f>
        <v>-</v>
      </c>
      <c r="E41" s="152" t="str">
        <f>IF(OR(ISERROR('Entrée des commentaires bruts'!P36),ISBLANK('Entrée des commentaires bruts'!P36)),"-",'Entrée des commentaires bruts'!P36)</f>
        <v>-</v>
      </c>
      <c r="F41" s="152" t="str">
        <f>IF(OR(ISERROR('Entrée des commentaires bruts'!Q36),ISBLANK('Entrée des commentaires bruts'!Q36)),"-",'Entrée des commentaires bruts'!Q36)</f>
        <v>-</v>
      </c>
      <c r="G41" s="152" t="str">
        <f>IF(OR(ISERROR('Entrée des commentaires bruts'!R36),ISBLANK('Entrée des commentaires bruts'!R36)),"-",'Entrée des commentaires bruts'!R36)</f>
        <v>-</v>
      </c>
      <c r="H41" s="152" t="str">
        <f>IF(OR(ISERROR('Entrée des commentaires bruts'!S36),ISBLANK('Entrée des commentaires bruts'!S36)),"-",'Entrée des commentaires bruts'!S36)</f>
        <v>-</v>
      </c>
      <c r="I41" s="152" t="str">
        <f>IF(OR(ISERROR('Entrée des commentaires bruts'!T36),ISBLANK('Entrée des commentaires bruts'!T36)),"-",'Entrée des commentaires bruts'!T36)</f>
        <v>-</v>
      </c>
      <c r="J41" s="152" t="str">
        <f>IF(OR(ISERROR('Entrée des commentaires bruts'!U36),ISBLANK('Entrée des commentaires bruts'!U36)),"-",'Entrée des commentaires bruts'!U36)</f>
        <v>-</v>
      </c>
      <c r="K41" s="152" t="str">
        <f>IF(OR(ISERROR('Entrée des commentaires bruts'!#REF!),ISBLANK('Entrée des commentaires bruts'!#REF!)),"-",'Entrée des commentaires bruts'!#REF!)</f>
        <v>-</v>
      </c>
      <c r="L41" s="152" t="str">
        <f>IF(OR(ISERROR('Entrée des commentaires bruts'!#REF!),ISBLANK('Entrée des commentaires bruts'!#REF!)),"-",'Entrée des commentaires bruts'!#REF!)</f>
        <v>-</v>
      </c>
      <c r="M41" s="152" t="str">
        <f>IF(OR(ISERROR('Entrée des commentaires bruts'!#REF!),ISBLANK('Entrée des commentaires bruts'!#REF!)),"-",'Entrée des commentaires bruts'!#REF!)</f>
        <v>-</v>
      </c>
      <c r="N41" s="152" t="str">
        <f>IF(OR(ISERROR('Entrée des commentaires bruts'!#REF!),ISBLANK('Entrée des commentaires bruts'!#REF!)),"-",'Entrée des commentaires bruts'!#REF!)</f>
        <v>-</v>
      </c>
      <c r="O41" s="152" t="str">
        <f>IF(OR(ISERROR('Entrée des commentaires bruts'!#REF!),ISBLANK('Entrée des commentaires bruts'!#REF!)),"-",'Entrée des commentaires bruts'!#REF!)</f>
        <v>-</v>
      </c>
      <c r="P41" s="152" t="str">
        <f>IF(OR(ISERROR('Entrée des commentaires bruts'!#REF!),ISBLANK('Entrée des commentaires bruts'!#REF!)),"-",'Entrée des commentaires bruts'!#REF!)</f>
        <v>-</v>
      </c>
      <c r="Q41" s="152" t="str">
        <f>IF(OR(ISERROR('Entrée des commentaires bruts'!#REF!),ISBLANK('Entrée des commentaires bruts'!#REF!)),"-",'Entrée des commentaires bruts'!#REF!)</f>
        <v>-</v>
      </c>
      <c r="R41" s="152" t="str">
        <f>IF(OR(ISERROR('Entrée des commentaires bruts'!V36),ISBLANK('Entrée des commentaires bruts'!V36)),"-",'Entrée des commentaires bruts'!V36)</f>
        <v>-</v>
      </c>
      <c r="S41" s="152" t="str">
        <f>IF(OR(ISERROR('Entrée des commentaires bruts'!W36),ISBLANK('Entrée des commentaires bruts'!W36)),"-",'Entrée des commentaires bruts'!W36)</f>
        <v>-</v>
      </c>
      <c r="T41" s="152" t="str">
        <f>IF(OR(ISERROR('Entrée des commentaires bruts'!X36),ISBLANK('Entrée des commentaires bruts'!X36)),"-",'Entrée des commentaires bruts'!X36)</f>
        <v>-</v>
      </c>
      <c r="U41" s="152" t="str">
        <f>IF(OR(ISERROR('Entrée des commentaires bruts'!Y36),ISBLANK('Entrée des commentaires bruts'!Y36)),"-",'Entrée des commentaires bruts'!Y36)</f>
        <v>-</v>
      </c>
      <c r="V41" s="152" t="str">
        <f>IF(OR(ISERROR('Entrée des commentaires bruts'!Z36),ISBLANK('Entrée des commentaires bruts'!Z36)),"-",'Entrée des commentaires bruts'!Z36)</f>
        <v>-</v>
      </c>
      <c r="W41" s="152" t="str">
        <f>IF(OR(ISERROR('Entrée des commentaires bruts'!AA36),ISBLANK('Entrée des commentaires bruts'!AA36)),"-",'Entrée des commentaires bruts'!AA36)</f>
        <v>-</v>
      </c>
      <c r="X41" s="152" t="str">
        <f>IF(OR(ISERROR('Entrée des commentaires bruts'!AB36),ISBLANK('Entrée des commentaires bruts'!AB36)),"-",'Entrée des commentaires bruts'!AB36)</f>
        <v>-</v>
      </c>
      <c r="Y41" s="152" t="str">
        <f>IF(OR(ISERROR('Entrée des commentaires bruts'!AC36),ISBLANK('Entrée des commentaires bruts'!AC36)),"-",'Entrée des commentaires bruts'!AC36)</f>
        <v>-</v>
      </c>
      <c r="Z41" s="152" t="str">
        <f>IF(OR(ISERROR('Entrée des commentaires bruts'!AD36),ISBLANK('Entrée des commentaires bruts'!AD36)),"-",'Entrée des commentaires bruts'!AD36)</f>
        <v>-</v>
      </c>
      <c r="AA41" s="152" t="str">
        <f>IF(OR(ISERROR('Entrée des commentaires bruts'!AE36),ISBLANK('Entrée des commentaires bruts'!AE36)),"-",'Entrée des commentaires bruts'!AE36)</f>
        <v>-</v>
      </c>
      <c r="AB41" s="152" t="str">
        <f>IF(OR(ISERROR('Entrée des commentaires bruts'!AF36),ISBLANK('Entrée des commentaires bruts'!AF36)),"-",'Entrée des commentaires bruts'!AF36)</f>
        <v>-</v>
      </c>
      <c r="AC41" s="152" t="str">
        <f>IF(OR(ISERROR('Entrée des commentaires bruts'!AG36),ISBLANK('Entrée des commentaires bruts'!AG36)),"-",'Entrée des commentaires bruts'!AG36)</f>
        <v>-</v>
      </c>
      <c r="AD41" s="152" t="str">
        <f>IF(OR(ISERROR('Entrée des commentaires bruts'!#REF!),ISBLANK('Entrée des commentaires bruts'!#REF!)),"-",'Entrée des commentaires bruts'!#REF!)</f>
        <v>-</v>
      </c>
      <c r="AE41" s="152" t="str">
        <f>IF(OR(ISERROR('Entrée des commentaires bruts'!#REF!),ISBLANK('Entrée des commentaires bruts'!#REF!)),"-",'Entrée des commentaires bruts'!#REF!)</f>
        <v>-</v>
      </c>
      <c r="AF41" s="152" t="str">
        <f>IF(OR(ISERROR('Entrée des commentaires bruts'!#REF!),ISBLANK('Entrée des commentaires bruts'!#REF!)),"-",'Entrée des commentaires bruts'!#REF!)</f>
        <v>-</v>
      </c>
      <c r="AG41" s="152" t="str">
        <f>IF(OR(ISERROR('Entrée des commentaires bruts'!#REF!),ISBLANK('Entrée des commentaires bruts'!#REF!)),"-",'Entrée des commentaires bruts'!#REF!)</f>
        <v>-</v>
      </c>
      <c r="AH41" s="152" t="str">
        <f>IF(OR(ISERROR('Entrée des commentaires bruts'!#REF!),ISBLANK('Entrée des commentaires bruts'!#REF!)),"-",'Entrée des commentaires bruts'!#REF!)</f>
        <v>-</v>
      </c>
      <c r="AI41" s="152" t="str">
        <f>IF(OR(ISERROR('Entrée des commentaires bruts'!#REF!),ISBLANK('Entrée des commentaires bruts'!#REF!)),"-",'Entrée des commentaires bruts'!#REF!)</f>
        <v>-</v>
      </c>
      <c r="AJ41" s="152" t="str">
        <f>IF(OR(ISERROR('Entrée des commentaires bruts'!#REF!),ISBLANK('Entrée des commentaires bruts'!#REF!)),"-",'Entrée des commentaires bruts'!#REF!)</f>
        <v>-</v>
      </c>
      <c r="AK41" s="152" t="str">
        <f>IF(OR(ISERROR('Entrée des commentaires bruts'!#REF!),ISBLANK('Entrée des commentaires bruts'!#REF!)),"-",'Entrée des commentaires bruts'!#REF!)</f>
        <v>-</v>
      </c>
      <c r="AL41" s="152" t="str">
        <f>IF(OR(ISERROR('Entrée des commentaires bruts'!#REF!),ISBLANK('Entrée des commentaires bruts'!#REF!)),"-",'Entrée des commentaires bruts'!#REF!)</f>
        <v>-</v>
      </c>
      <c r="AM41" s="152" t="str">
        <f>IF(OR(ISERROR('Entrée des commentaires bruts'!#REF!),ISBLANK('Entrée des commentaires bruts'!#REF!)),"-",'Entrée des commentaires bruts'!#REF!)</f>
        <v>-</v>
      </c>
      <c r="AN41" s="152" t="str">
        <f>IF(OR(ISERROR('Entrée des commentaires bruts'!#REF!),ISBLANK('Entrée des commentaires bruts'!#REF!)),"-",'Entrée des commentaires bruts'!#REF!)</f>
        <v>-</v>
      </c>
      <c r="AO41" s="152" t="str">
        <f>IF(OR(ISERROR('Entrée des commentaires bruts'!#REF!),ISBLANK('Entrée des commentaires bruts'!#REF!)),"-",'Entrée des commentaires bruts'!#REF!)</f>
        <v>-</v>
      </c>
      <c r="AP41" s="152" t="str">
        <f>IF(OR(ISERROR('Entrée des commentaires bruts'!AH36),ISBLANK('Entrée des commentaires bruts'!AH36)),"-",'Entrée des commentaires bruts'!AH36)</f>
        <v>-</v>
      </c>
      <c r="AQ41" s="152" t="str">
        <f>IF(OR(ISERROR('Entrée des commentaires bruts'!AI36),ISBLANK('Entrée des commentaires bruts'!AI36)),"-",'Entrée des commentaires bruts'!AI36)</f>
        <v>-</v>
      </c>
      <c r="AR41" s="152" t="str">
        <f>IF(OR(ISERROR('Entrée des commentaires bruts'!AJ36),ISBLANK('Entrée des commentaires bruts'!AJ36)),"-",'Entrée des commentaires bruts'!AJ36)</f>
        <v>-</v>
      </c>
      <c r="AS41" s="152" t="str">
        <f>IF(OR(ISERROR('Entrée des commentaires bruts'!AK36),ISBLANK('Entrée des commentaires bruts'!AK36)),"-",'Entrée des commentaires bruts'!AK36)</f>
        <v>-</v>
      </c>
      <c r="AT41" s="152" t="str">
        <f>IF(OR(ISERROR('Entrée des commentaires bruts'!AL36),ISBLANK('Entrée des commentaires bruts'!AL36)),"-",'Entrée des commentaires bruts'!AL36)</f>
        <v>-</v>
      </c>
      <c r="AU41" s="152" t="str">
        <f>IF(OR(ISERROR('Entrée des commentaires bruts'!AM36),ISBLANK('Entrée des commentaires bruts'!AM36)),"-",'Entrée des commentaires bruts'!AM36)</f>
        <v>-</v>
      </c>
      <c r="AV41" s="152" t="str">
        <f>IF(OR(ISERROR('Entrée des commentaires bruts'!AN36),ISBLANK('Entrée des commentaires bruts'!AN36)),"-",'Entrée des commentaires bruts'!AN36)</f>
        <v>-</v>
      </c>
      <c r="AW41" s="152" t="str">
        <f>IF(OR(ISERROR('Entrée des commentaires bruts'!AO36),ISBLANK('Entrée des commentaires bruts'!AO36)),"-",'Entrée des commentaires bruts'!AO36)</f>
        <v>-</v>
      </c>
      <c r="AX41" s="152" t="str">
        <f>IF(OR(ISERROR('Entrée des commentaires bruts'!AP36),ISBLANK('Entrée des commentaires bruts'!AP36)),"-",'Entrée des commentaires bruts'!AP36)</f>
        <v>-</v>
      </c>
      <c r="AY41" s="152" t="str">
        <f>IF(OR(ISERROR('Entrée des commentaires bruts'!AY36),ISBLANK('Entrée des commentaires bruts'!AY36)),"-",'Entrée des commentaires bruts'!AY36)</f>
        <v>-</v>
      </c>
      <c r="AZ41" s="152" t="str">
        <f>IF(OR(ISERROR('Entrée des commentaires bruts'!AZ36),ISBLANK('Entrée des commentaires bruts'!AZ36)),"-",'Entrée des commentaires bruts'!AZ36)</f>
        <v>-</v>
      </c>
      <c r="BA41" s="152" t="str">
        <f>IF(OR(ISERROR('Entrée des commentaires bruts'!BA36),ISBLANK('Entrée des commentaires bruts'!BA36)),"-",'Entrée des commentaires bruts'!BA36)</f>
        <v>-</v>
      </c>
      <c r="BB41" s="152" t="str">
        <f>IF(OR(ISERROR('Entrée des commentaires bruts'!BB36),ISBLANK('Entrée des commentaires bruts'!BB36)),"-",'Entrée des commentaires bruts'!BB36)</f>
        <v>-</v>
      </c>
      <c r="BC41" s="152" t="str">
        <f>IF(OR(ISERROR('Entrée des commentaires bruts'!BC36),ISBLANK('Entrée des commentaires bruts'!BC36)),"-",'Entrée des commentaires bruts'!BC36)</f>
        <v>-</v>
      </c>
      <c r="BD41" s="152" t="str">
        <f>IF(OR(ISERROR('Entrée des commentaires bruts'!BD36),ISBLANK('Entrée des commentaires bruts'!BD36)),"-",'Entrée des commentaires bruts'!BD36)</f>
        <v>-</v>
      </c>
      <c r="BE41" s="152" t="str">
        <f>IF(OR(ISERROR('Entrée des commentaires bruts'!BE36),ISBLANK('Entrée des commentaires bruts'!BE36)),"-",'Entrée des commentaires bruts'!BE36)</f>
        <v>-</v>
      </c>
      <c r="BF41" s="152" t="str">
        <f>IF(OR(ISERROR('Entrée des commentaires bruts'!BF36),ISBLANK('Entrée des commentaires bruts'!BF36)),"-",'Entrée des commentaires bruts'!BF36)</f>
        <v>-</v>
      </c>
      <c r="BG41" s="152" t="str">
        <f>IF(OR(ISERROR('Entrée des commentaires bruts'!BG36),ISBLANK('Entrée des commentaires bruts'!BG36)),"-",'Entrée des commentaires bruts'!BG36)</f>
        <v>-</v>
      </c>
      <c r="BH41" s="152" t="str">
        <f>IF(OR(ISERROR('Entrée des commentaires bruts'!BH36),ISBLANK('Entrée des commentaires bruts'!BH36)),"-",'Entrée des commentaires bruts'!BH36)</f>
        <v>-</v>
      </c>
      <c r="BI41" s="152" t="str">
        <f>IF(OR(ISERROR('Entrée des commentaires bruts'!BI36),ISBLANK('Entrée des commentaires bruts'!BI36)),"-",'Entrée des commentaires bruts'!BI36)</f>
        <v>-</v>
      </c>
      <c r="BJ41" s="152" t="str">
        <f>IF(OR(ISERROR('Entrée des commentaires bruts'!#REF!),ISBLANK('Entrée des commentaires bruts'!#REF!)),"-",'Entrée des commentaires bruts'!#REF!)</f>
        <v>-</v>
      </c>
      <c r="BK41" s="152" t="str">
        <f>IF(OR(ISERROR('Entrée des commentaires bruts'!#REF!),ISBLANK('Entrée des commentaires bruts'!#REF!)),"-",'Entrée des commentaires bruts'!#REF!)</f>
        <v>-</v>
      </c>
      <c r="BL41" s="152" t="str">
        <f>IF(OR(ISERROR('Entrée des commentaires bruts'!#REF!),ISBLANK('Entrée des commentaires bruts'!#REF!)),"-",'Entrée des commentaires bruts'!#REF!)</f>
        <v>-</v>
      </c>
      <c r="BM41" s="152" t="str">
        <f>IF(OR(ISERROR('Entrée des commentaires bruts'!#REF!),ISBLANK('Entrée des commentaires bruts'!#REF!)),"-",'Entrée des commentaires bruts'!#REF!)</f>
        <v>-</v>
      </c>
      <c r="BN41" s="152" t="str">
        <f>IF(OR(ISERROR('Entrée des commentaires bruts'!#REF!),ISBLANK('Entrée des commentaires bruts'!#REF!)),"-",'Entrée des commentaires bruts'!#REF!)</f>
        <v>-</v>
      </c>
      <c r="BO41" s="152" t="str">
        <f>IF(OR(ISERROR('Entrée des commentaires bruts'!#REF!),ISBLANK('Entrée des commentaires bruts'!#REF!)),"-",'Entrée des commentaires bruts'!#REF!)</f>
        <v>-</v>
      </c>
      <c r="BP41" s="152" t="str">
        <f>IF(OR(ISERROR('Entrée des commentaires bruts'!#REF!),ISBLANK('Entrée des commentaires bruts'!#REF!)),"-",'Entrée des commentaires bruts'!#REF!)</f>
        <v>-</v>
      </c>
      <c r="BQ41" s="152" t="str">
        <f>IF(OR(ISERROR('Entrée des commentaires bruts'!#REF!),ISBLANK('Entrée des commentaires bruts'!#REF!)),"-",'Entrée des commentaires bruts'!#REF!)</f>
        <v>-</v>
      </c>
      <c r="BR41" s="152" t="str">
        <f>IF(OR(ISERROR('Entrée des commentaires bruts'!#REF!),ISBLANK('Entrée des commentaires bruts'!#REF!)),"-",'Entrée des commentaires bruts'!#REF!)</f>
        <v>-</v>
      </c>
      <c r="BS41" s="152" t="str">
        <f>IF(OR(ISERROR('Entrée des commentaires bruts'!#REF!),ISBLANK('Entrée des commentaires bruts'!#REF!)),"-",'Entrée des commentaires bruts'!#REF!)</f>
        <v>-</v>
      </c>
      <c r="BT41" s="152" t="str">
        <f>IF(OR(ISERROR('Entrée des commentaires bruts'!#REF!),ISBLANK('Entrée des commentaires bruts'!#REF!)),"-",'Entrée des commentaires bruts'!#REF!)</f>
        <v>-</v>
      </c>
      <c r="BU41" s="152" t="str">
        <f>IF(OR(ISERROR('Entrée des commentaires bruts'!#REF!),ISBLANK('Entrée des commentaires bruts'!#REF!)),"-",'Entrée des commentaires bruts'!#REF!)</f>
        <v>-</v>
      </c>
      <c r="BV41" s="152" t="str">
        <f>IF(OR(ISERROR('Entrée des commentaires bruts'!#REF!),ISBLANK('Entrée des commentaires bruts'!#REF!)),"-",'Entrée des commentaires bruts'!#REF!)</f>
        <v>-</v>
      </c>
      <c r="BW41" s="152" t="str">
        <f>IF(OR(ISERROR('Entrée des commentaires bruts'!#REF!),ISBLANK('Entrée des commentaires bruts'!#REF!)),"-",'Entrée des commentaires bruts'!#REF!)</f>
        <v>-</v>
      </c>
      <c r="BX41" s="152" t="str">
        <f>IF(OR(ISERROR('Entrée des commentaires bruts'!#REF!),ISBLANK('Entrée des commentaires bruts'!#REF!)),"-",'Entrée des commentaires bruts'!#REF!)</f>
        <v>-</v>
      </c>
      <c r="BY41" s="152" t="str">
        <f>IF(OR(ISERROR('Entrée des commentaires bruts'!#REF!),ISBLANK('Entrée des commentaires bruts'!#REF!)),"-",'Entrée des commentaires bruts'!#REF!)</f>
        <v>-</v>
      </c>
      <c r="BZ41" s="152" t="str">
        <f>IF(OR(ISERROR('Entrée des commentaires bruts'!BJ36),ISBLANK('Entrée des commentaires bruts'!BJ36)),"-",'Entrée des commentaires bruts'!BJ36)</f>
        <v>-</v>
      </c>
      <c r="CA41" s="152" t="str">
        <f>IF(OR(ISERROR('Entrée des commentaires bruts'!BK36),ISBLANK('Entrée des commentaires bruts'!BK36)),"-",'Entrée des commentaires bruts'!BK36)</f>
        <v>-</v>
      </c>
      <c r="CB41" s="152" t="str">
        <f>IF(OR(ISERROR('Entrée des commentaires bruts'!BL36),ISBLANK('Entrée des commentaires bruts'!BL36)),"-",'Entrée des commentaires bruts'!BL36)</f>
        <v>-</v>
      </c>
      <c r="CC41" s="152" t="str">
        <f>IF(OR(ISERROR('Entrée des commentaires bruts'!BM36),ISBLANK('Entrée des commentaires bruts'!BM36)),"-",'Entrée des commentaires bruts'!BM36)</f>
        <v>-</v>
      </c>
      <c r="CD41" s="152" t="str">
        <f>IF(OR(ISERROR('Entrée des commentaires bruts'!BN36),ISBLANK('Entrée des commentaires bruts'!BN36)),"-",'Entrée des commentaires bruts'!BN36)</f>
        <v>-</v>
      </c>
      <c r="CE41" s="152" t="str">
        <f>IF(OR(ISERROR('Entrée des commentaires bruts'!BO36),ISBLANK('Entrée des commentaires bruts'!BO36)),"-",'Entrée des commentaires bruts'!BO36)</f>
        <v>-</v>
      </c>
      <c r="CF41" s="152" t="str">
        <f>IF(OR(ISERROR('Entrée des commentaires bruts'!BP36),ISBLANK('Entrée des commentaires bruts'!BP36)),"-",'Entrée des commentaires bruts'!BP36)</f>
        <v>-</v>
      </c>
      <c r="CG41" s="152" t="str">
        <f>IF(OR(ISERROR('Entrée des commentaires bruts'!#REF!),ISBLANK('Entrée des commentaires bruts'!#REF!)),"-",'Entrée des commentaires bruts'!#REF!)</f>
        <v>-</v>
      </c>
      <c r="CH41" s="152" t="str">
        <f>IF(OR(ISERROR('Entrée des commentaires bruts'!BQ36),ISBLANK('Entrée des commentaires bruts'!BQ36)),"-",'Entrée des commentaires bruts'!BQ36)</f>
        <v>-</v>
      </c>
      <c r="CI41" s="152" t="str">
        <f>IF(OR(ISERROR('Entrée des commentaires bruts'!BR36),ISBLANK('Entrée des commentaires bruts'!BR36)),"-",'Entrée des commentaires bruts'!BR36)</f>
        <v>-</v>
      </c>
      <c r="CJ41" s="152" t="str">
        <f>IF(OR(ISERROR('Entrée des commentaires bruts'!BS36),ISBLANK('Entrée des commentaires bruts'!BS36)),"-",'Entrée des commentaires bruts'!BS36)</f>
        <v>-</v>
      </c>
      <c r="CK41" s="152" t="str">
        <f>IF(OR(ISERROR('Entrée des commentaires bruts'!BT36),ISBLANK('Entrée des commentaires bruts'!BT36)),"-",'Entrée des commentaires bruts'!BT36)</f>
        <v>-</v>
      </c>
      <c r="CL41" s="152" t="str">
        <f>IF(OR(ISERROR('Entrée des commentaires bruts'!BU36),ISBLANK('Entrée des commentaires bruts'!BU36)),"-",'Entrée des commentaires bruts'!BU36)</f>
        <v>-</v>
      </c>
      <c r="CM41" s="152" t="str">
        <f>IF(OR(ISERROR('Entrée des commentaires bruts'!#REF!),ISBLANK('Entrée des commentaires bruts'!#REF!)),"-",'Entrée des commentaires bruts'!#REF!)</f>
        <v>-</v>
      </c>
      <c r="CN41" s="152" t="str">
        <f>IF(OR(ISERROR('Entrée des commentaires bruts'!#REF!),ISBLANK('Entrée des commentaires bruts'!#REF!)),"-",'Entrée des commentaires bruts'!#REF!)</f>
        <v>-</v>
      </c>
      <c r="CO41" s="152" t="str">
        <f>IF(OR(ISERROR('Entrée des commentaires bruts'!#REF!),ISBLANK('Entrée des commentaires bruts'!#REF!)),"-",'Entrée des commentaires bruts'!#REF!)</f>
        <v>-</v>
      </c>
      <c r="CP41" s="152" t="str">
        <f>IF(OR(ISERROR('Entrée des commentaires bruts'!#REF!),ISBLANK('Entrée des commentaires bruts'!#REF!)),"-",'Entrée des commentaires bruts'!#REF!)</f>
        <v>-</v>
      </c>
      <c r="CQ41" s="152" t="str">
        <f>IF(OR(ISERROR('Entrée des commentaires bruts'!#REF!),ISBLANK('Entrée des commentaires bruts'!#REF!)),"-",'Entrée des commentaires bruts'!#REF!)</f>
        <v>-</v>
      </c>
      <c r="CR41" s="152" t="str">
        <f>IF(OR(ISERROR('Entrée des commentaires bruts'!BV36),ISBLANK('Entrée des commentaires bruts'!BV36)),"-",'Entrée des commentaires bruts'!BV36)</f>
        <v>-</v>
      </c>
      <c r="CS41" s="152" t="str">
        <f>IF(OR(ISERROR('Entrée des commentaires bruts'!BW36),ISBLANK('Entrée des commentaires bruts'!BW36)),"-",'Entrée des commentaires bruts'!BW36)</f>
        <v>-</v>
      </c>
      <c r="CT41" s="152" t="str">
        <f>IF(OR(ISERROR('Entrée des commentaires bruts'!BX36),ISBLANK('Entrée des commentaires bruts'!BX36)),"-",'Entrée des commentaires bruts'!BX36)</f>
        <v>-</v>
      </c>
      <c r="CU41" s="153" t="str">
        <f>IF(OR(ISERROR('Entrée des commentaires bruts'!BY36),ISBLANK('Entrée des commentaires bruts'!BY36)),"-",'Entrée des commentaires bruts'!BY36)</f>
        <v>-</v>
      </c>
      <c r="CV41" s="153" t="str">
        <f>IF(OR(ISERROR('Entrée des commentaires bruts'!BZ36),ISBLANK('Entrée des commentaires bruts'!BZ36)),"-",'Entrée des commentaires bruts'!BZ36)</f>
        <v>-</v>
      </c>
      <c r="CW41" s="153" t="str">
        <f>IF(OR(ISERROR('Entrée des commentaires bruts'!CA36),ISBLANK('Entrée des commentaires bruts'!CA36)),"-",'Entrée des commentaires bruts'!CA36)</f>
        <v>-</v>
      </c>
      <c r="CX41" s="153" t="str">
        <f>IF(OR(ISERROR('Entrée des commentaires bruts'!CB36),ISBLANK('Entrée des commentaires bruts'!CB36)),"-",'Entrée des commentaires bruts'!CB36)</f>
        <v>-</v>
      </c>
      <c r="CY41" s="153" t="str">
        <f>IF(OR(ISERROR('Entrée des commentaires bruts'!CC36),ISBLANK('Entrée des commentaires bruts'!CC36)),"-",'Entrée des commentaires bruts'!CC36)</f>
        <v>-</v>
      </c>
      <c r="CZ41" s="153" t="str">
        <f>IF(OR(ISERROR('Entrée des commentaires bruts'!CD36),ISBLANK('Entrée des commentaires bruts'!CD36)),"-",'Entrée des commentaires bruts'!CD36)</f>
        <v>-</v>
      </c>
      <c r="DA41" s="153" t="str">
        <f>IF(OR(ISERROR('Entrée des commentaires bruts'!CE36),ISBLANK('Entrée des commentaires bruts'!CE36)),"-",'Entrée des commentaires bruts'!CE36)</f>
        <v>-</v>
      </c>
      <c r="DB41" s="153" t="str">
        <f>IF(OR(ISERROR('Entrée des commentaires bruts'!CF36),ISBLANK('Entrée des commentaires bruts'!CF36)),"-",'Entrée des commentaires bruts'!CF36)</f>
        <v>-</v>
      </c>
      <c r="DC41" s="153" t="str">
        <f>IF(OR(ISERROR('Entrée des commentaires bruts'!CG36),ISBLANK('Entrée des commentaires bruts'!CG36)),"-",'Entrée des commentaires bruts'!CG36)</f>
        <v>-</v>
      </c>
      <c r="DD41" s="153" t="str">
        <f>IF(OR(ISERROR('Entrée des commentaires bruts'!CH36),ISBLANK('Entrée des commentaires bruts'!CH36)),"-",'Entrée des commentaires bruts'!CH36)</f>
        <v>-</v>
      </c>
      <c r="DE41" s="153" t="str">
        <f>IF(OR(ISERROR('Entrée des commentaires bruts'!CI36),ISBLANK('Entrée des commentaires bruts'!CI36)),"-",'Entrée des commentaires bruts'!CI36)</f>
        <v>-</v>
      </c>
      <c r="DF41" s="153" t="str">
        <f>IF(OR(ISERROR('Entrée des commentaires bruts'!CJ36),ISBLANK('Entrée des commentaires bruts'!CJ36)),"-",'Entrée des commentaires bruts'!CJ36)</f>
        <v>-</v>
      </c>
      <c r="DG41" s="153" t="str">
        <f>IF(OR(ISERROR('Entrée des commentaires bruts'!CK36),ISBLANK('Entrée des commentaires bruts'!CK36)),"-",'Entrée des commentaires bruts'!CK36)</f>
        <v>-</v>
      </c>
      <c r="DH41" s="153" t="str">
        <f>IF(OR(ISERROR('Entrée des commentaires bruts'!CL36),ISBLANK('Entrée des commentaires bruts'!CL36)),"-",'Entrée des commentaires bruts'!CL36)</f>
        <v>-</v>
      </c>
      <c r="DI41" s="153" t="str">
        <f>IF(OR(ISERROR('Entrée des commentaires bruts'!CM36),ISBLANK('Entrée des commentaires bruts'!CM36)),"-",'Entrée des commentaires bruts'!CM36)</f>
        <v>-</v>
      </c>
      <c r="DJ41" s="153" t="str">
        <f>IF(OR(ISERROR('Entrée des commentaires bruts'!CN36),ISBLANK('Entrée des commentaires bruts'!CN36)),"-",'Entrée des commentaires bruts'!CN36)</f>
        <v>-</v>
      </c>
      <c r="DK41" s="153" t="str">
        <f>IF(OR(ISERROR('Entrée des commentaires bruts'!CO36),ISBLANK('Entrée des commentaires bruts'!CO36)),"-",'Entrée des commentaires bruts'!CO36)</f>
        <v>-</v>
      </c>
      <c r="DL41" s="153" t="str">
        <f>IF(OR(ISERROR('Entrée des commentaires bruts'!CP36),ISBLANK('Entrée des commentaires bruts'!CP36)),"-",'Entrée des commentaires bruts'!CP36)</f>
        <v>-</v>
      </c>
      <c r="DM41" s="153" t="str">
        <f>IF(OR(ISERROR('Entrée des commentaires bruts'!CQ36),ISBLANK('Entrée des commentaires bruts'!CQ36)),"-",'Entrée des commentaires bruts'!CQ36)</f>
        <v>-</v>
      </c>
      <c r="DN41" s="153" t="str">
        <f>IF(OR(ISERROR('Entrée des commentaires bruts'!CR36),ISBLANK('Entrée des commentaires bruts'!CR36)),"-",'Entrée des commentaires bruts'!CR36)</f>
        <v>-</v>
      </c>
      <c r="DO41" s="153" t="str">
        <f>IF(OR(ISERROR('Entrée des commentaires bruts'!CS36),ISBLANK('Entrée des commentaires bruts'!CS36)),"-",'Entrée des commentaires bruts'!CS36)</f>
        <v>-</v>
      </c>
      <c r="DP41" s="153" t="str">
        <f>IF(OR(ISERROR('Entrée des commentaires bruts'!CT36),ISBLANK('Entrée des commentaires bruts'!CT36)),"-",'Entrée des commentaires bruts'!CT36)</f>
        <v>-</v>
      </c>
      <c r="DQ41" s="153" t="str">
        <f>IF(OR(ISERROR('Entrée des commentaires bruts'!CU36),ISBLANK('Entrée des commentaires bruts'!CU36)),"-",'Entrée des commentaires bruts'!CU36)</f>
        <v>-</v>
      </c>
      <c r="DR41" s="153" t="str">
        <f>IF(OR(ISERROR('Entrée des commentaires bruts'!CV36),ISBLANK('Entrée des commentaires bruts'!CV36)),"-",'Entrée des commentaires bruts'!CV36)</f>
        <v>-</v>
      </c>
    </row>
    <row r="42" spans="1:122" ht="15" customHeight="1" x14ac:dyDescent="0.25">
      <c r="A42" s="152" t="str">
        <f>IF(OR(ISERROR('Entrée des commentaires bruts'!L37),ISBLANK('Entrée des commentaires bruts'!B37)),"-",'Entrée des commentaires bruts'!B37)</f>
        <v>-</v>
      </c>
      <c r="B42" s="152" t="str">
        <f>IF(OR(ISERROR('Entrée des commentaires bruts'!M37),ISBLANK('Entrée des commentaires bruts'!M37)),"-",'Entrée des commentaires bruts'!M37)</f>
        <v>-</v>
      </c>
      <c r="C42" s="152" t="str">
        <f>IF(OR(ISERROR('Entrée des commentaires bruts'!N37),ISBLANK('Entrée des commentaires bruts'!N37)),"-",'Entrée des commentaires bruts'!N37)</f>
        <v>-</v>
      </c>
      <c r="D42" s="152" t="str">
        <f>IF(OR(ISERROR('Entrée des commentaires bruts'!O37),ISBLANK('Entrée des commentaires bruts'!O37)),"-",'Entrée des commentaires bruts'!O37)</f>
        <v>-</v>
      </c>
      <c r="E42" s="152" t="str">
        <f>IF(OR(ISERROR('Entrée des commentaires bruts'!P37),ISBLANK('Entrée des commentaires bruts'!P37)),"-",'Entrée des commentaires bruts'!P37)</f>
        <v>-</v>
      </c>
      <c r="F42" s="152" t="str">
        <f>IF(OR(ISERROR('Entrée des commentaires bruts'!Q37),ISBLANK('Entrée des commentaires bruts'!Q37)),"-",'Entrée des commentaires bruts'!Q37)</f>
        <v>-</v>
      </c>
      <c r="G42" s="152" t="str">
        <f>IF(OR(ISERROR('Entrée des commentaires bruts'!R37),ISBLANK('Entrée des commentaires bruts'!R37)),"-",'Entrée des commentaires bruts'!R37)</f>
        <v>-</v>
      </c>
      <c r="H42" s="152" t="str">
        <f>IF(OR(ISERROR('Entrée des commentaires bruts'!S37),ISBLANK('Entrée des commentaires bruts'!S37)),"-",'Entrée des commentaires bruts'!S37)</f>
        <v>-</v>
      </c>
      <c r="I42" s="152" t="str">
        <f>IF(OR(ISERROR('Entrée des commentaires bruts'!T37),ISBLANK('Entrée des commentaires bruts'!T37)),"-",'Entrée des commentaires bruts'!T37)</f>
        <v>-</v>
      </c>
      <c r="J42" s="152" t="str">
        <f>IF(OR(ISERROR('Entrée des commentaires bruts'!U37),ISBLANK('Entrée des commentaires bruts'!U37)),"-",'Entrée des commentaires bruts'!U37)</f>
        <v>-</v>
      </c>
      <c r="K42" s="152" t="str">
        <f>IF(OR(ISERROR('Entrée des commentaires bruts'!#REF!),ISBLANK('Entrée des commentaires bruts'!#REF!)),"-",'Entrée des commentaires bruts'!#REF!)</f>
        <v>-</v>
      </c>
      <c r="L42" s="152" t="str">
        <f>IF(OR(ISERROR('Entrée des commentaires bruts'!#REF!),ISBLANK('Entrée des commentaires bruts'!#REF!)),"-",'Entrée des commentaires bruts'!#REF!)</f>
        <v>-</v>
      </c>
      <c r="M42" s="152" t="str">
        <f>IF(OR(ISERROR('Entrée des commentaires bruts'!#REF!),ISBLANK('Entrée des commentaires bruts'!#REF!)),"-",'Entrée des commentaires bruts'!#REF!)</f>
        <v>-</v>
      </c>
      <c r="N42" s="152" t="str">
        <f>IF(OR(ISERROR('Entrée des commentaires bruts'!#REF!),ISBLANK('Entrée des commentaires bruts'!#REF!)),"-",'Entrée des commentaires bruts'!#REF!)</f>
        <v>-</v>
      </c>
      <c r="O42" s="152" t="str">
        <f>IF(OR(ISERROR('Entrée des commentaires bruts'!#REF!),ISBLANK('Entrée des commentaires bruts'!#REF!)),"-",'Entrée des commentaires bruts'!#REF!)</f>
        <v>-</v>
      </c>
      <c r="P42" s="152" t="str">
        <f>IF(OR(ISERROR('Entrée des commentaires bruts'!#REF!),ISBLANK('Entrée des commentaires bruts'!#REF!)),"-",'Entrée des commentaires bruts'!#REF!)</f>
        <v>-</v>
      </c>
      <c r="Q42" s="152" t="str">
        <f>IF(OR(ISERROR('Entrée des commentaires bruts'!#REF!),ISBLANK('Entrée des commentaires bruts'!#REF!)),"-",'Entrée des commentaires bruts'!#REF!)</f>
        <v>-</v>
      </c>
      <c r="R42" s="152" t="str">
        <f>IF(OR(ISERROR('Entrée des commentaires bruts'!V37),ISBLANK('Entrée des commentaires bruts'!V37)),"-",'Entrée des commentaires bruts'!V37)</f>
        <v>-</v>
      </c>
      <c r="S42" s="152" t="str">
        <f>IF(OR(ISERROR('Entrée des commentaires bruts'!W37),ISBLANK('Entrée des commentaires bruts'!W37)),"-",'Entrée des commentaires bruts'!W37)</f>
        <v>-</v>
      </c>
      <c r="T42" s="152" t="str">
        <f>IF(OR(ISERROR('Entrée des commentaires bruts'!X37),ISBLANK('Entrée des commentaires bruts'!X37)),"-",'Entrée des commentaires bruts'!X37)</f>
        <v>-</v>
      </c>
      <c r="U42" s="152" t="str">
        <f>IF(OR(ISERROR('Entrée des commentaires bruts'!Y37),ISBLANK('Entrée des commentaires bruts'!Y37)),"-",'Entrée des commentaires bruts'!Y37)</f>
        <v>-</v>
      </c>
      <c r="V42" s="152" t="str">
        <f>IF(OR(ISERROR('Entrée des commentaires bruts'!Z37),ISBLANK('Entrée des commentaires bruts'!Z37)),"-",'Entrée des commentaires bruts'!Z37)</f>
        <v>-</v>
      </c>
      <c r="W42" s="152" t="str">
        <f>IF(OR(ISERROR('Entrée des commentaires bruts'!AA37),ISBLANK('Entrée des commentaires bruts'!AA37)),"-",'Entrée des commentaires bruts'!AA37)</f>
        <v>-</v>
      </c>
      <c r="X42" s="152" t="str">
        <f>IF(OR(ISERROR('Entrée des commentaires bruts'!AB37),ISBLANK('Entrée des commentaires bruts'!AB37)),"-",'Entrée des commentaires bruts'!AB37)</f>
        <v>-</v>
      </c>
      <c r="Y42" s="152" t="str">
        <f>IF(OR(ISERROR('Entrée des commentaires bruts'!AC37),ISBLANK('Entrée des commentaires bruts'!AC37)),"-",'Entrée des commentaires bruts'!AC37)</f>
        <v>-</v>
      </c>
      <c r="Z42" s="152" t="str">
        <f>IF(OR(ISERROR('Entrée des commentaires bruts'!AD37),ISBLANK('Entrée des commentaires bruts'!AD37)),"-",'Entrée des commentaires bruts'!AD37)</f>
        <v>-</v>
      </c>
      <c r="AA42" s="152" t="str">
        <f>IF(OR(ISERROR('Entrée des commentaires bruts'!AE37),ISBLANK('Entrée des commentaires bruts'!AE37)),"-",'Entrée des commentaires bruts'!AE37)</f>
        <v>-</v>
      </c>
      <c r="AB42" s="152" t="str">
        <f>IF(OR(ISERROR('Entrée des commentaires bruts'!AF37),ISBLANK('Entrée des commentaires bruts'!AF37)),"-",'Entrée des commentaires bruts'!AF37)</f>
        <v>-</v>
      </c>
      <c r="AC42" s="152" t="str">
        <f>IF(OR(ISERROR('Entrée des commentaires bruts'!AG37),ISBLANK('Entrée des commentaires bruts'!AG37)),"-",'Entrée des commentaires bruts'!AG37)</f>
        <v>-</v>
      </c>
      <c r="AD42" s="152" t="str">
        <f>IF(OR(ISERROR('Entrée des commentaires bruts'!#REF!),ISBLANK('Entrée des commentaires bruts'!#REF!)),"-",'Entrée des commentaires bruts'!#REF!)</f>
        <v>-</v>
      </c>
      <c r="AE42" s="152" t="str">
        <f>IF(OR(ISERROR('Entrée des commentaires bruts'!#REF!),ISBLANK('Entrée des commentaires bruts'!#REF!)),"-",'Entrée des commentaires bruts'!#REF!)</f>
        <v>-</v>
      </c>
      <c r="AF42" s="152" t="str">
        <f>IF(OR(ISERROR('Entrée des commentaires bruts'!#REF!),ISBLANK('Entrée des commentaires bruts'!#REF!)),"-",'Entrée des commentaires bruts'!#REF!)</f>
        <v>-</v>
      </c>
      <c r="AG42" s="152" t="str">
        <f>IF(OR(ISERROR('Entrée des commentaires bruts'!#REF!),ISBLANK('Entrée des commentaires bruts'!#REF!)),"-",'Entrée des commentaires bruts'!#REF!)</f>
        <v>-</v>
      </c>
      <c r="AH42" s="152" t="str">
        <f>IF(OR(ISERROR('Entrée des commentaires bruts'!#REF!),ISBLANK('Entrée des commentaires bruts'!#REF!)),"-",'Entrée des commentaires bruts'!#REF!)</f>
        <v>-</v>
      </c>
      <c r="AI42" s="152" t="str">
        <f>IF(OR(ISERROR('Entrée des commentaires bruts'!#REF!),ISBLANK('Entrée des commentaires bruts'!#REF!)),"-",'Entrée des commentaires bruts'!#REF!)</f>
        <v>-</v>
      </c>
      <c r="AJ42" s="152" t="str">
        <f>IF(OR(ISERROR('Entrée des commentaires bruts'!#REF!),ISBLANK('Entrée des commentaires bruts'!#REF!)),"-",'Entrée des commentaires bruts'!#REF!)</f>
        <v>-</v>
      </c>
      <c r="AK42" s="152" t="str">
        <f>IF(OR(ISERROR('Entrée des commentaires bruts'!#REF!),ISBLANK('Entrée des commentaires bruts'!#REF!)),"-",'Entrée des commentaires bruts'!#REF!)</f>
        <v>-</v>
      </c>
      <c r="AL42" s="152" t="str">
        <f>IF(OR(ISERROR('Entrée des commentaires bruts'!#REF!),ISBLANK('Entrée des commentaires bruts'!#REF!)),"-",'Entrée des commentaires bruts'!#REF!)</f>
        <v>-</v>
      </c>
      <c r="AM42" s="152" t="str">
        <f>IF(OR(ISERROR('Entrée des commentaires bruts'!#REF!),ISBLANK('Entrée des commentaires bruts'!#REF!)),"-",'Entrée des commentaires bruts'!#REF!)</f>
        <v>-</v>
      </c>
      <c r="AN42" s="152" t="str">
        <f>IF(OR(ISERROR('Entrée des commentaires bruts'!#REF!),ISBLANK('Entrée des commentaires bruts'!#REF!)),"-",'Entrée des commentaires bruts'!#REF!)</f>
        <v>-</v>
      </c>
      <c r="AO42" s="152" t="str">
        <f>IF(OR(ISERROR('Entrée des commentaires bruts'!#REF!),ISBLANK('Entrée des commentaires bruts'!#REF!)),"-",'Entrée des commentaires bruts'!#REF!)</f>
        <v>-</v>
      </c>
      <c r="AP42" s="152" t="str">
        <f>IF(OR(ISERROR('Entrée des commentaires bruts'!AH37),ISBLANK('Entrée des commentaires bruts'!AH37)),"-",'Entrée des commentaires bruts'!AH37)</f>
        <v>-</v>
      </c>
      <c r="AQ42" s="152" t="str">
        <f>IF(OR(ISERROR('Entrée des commentaires bruts'!AI37),ISBLANK('Entrée des commentaires bruts'!AI37)),"-",'Entrée des commentaires bruts'!AI37)</f>
        <v>-</v>
      </c>
      <c r="AR42" s="152" t="str">
        <f>IF(OR(ISERROR('Entrée des commentaires bruts'!AJ37),ISBLANK('Entrée des commentaires bruts'!AJ37)),"-",'Entrée des commentaires bruts'!AJ37)</f>
        <v>-</v>
      </c>
      <c r="AS42" s="152" t="str">
        <f>IF(OR(ISERROR('Entrée des commentaires bruts'!AK37),ISBLANK('Entrée des commentaires bruts'!AK37)),"-",'Entrée des commentaires bruts'!AK37)</f>
        <v>-</v>
      </c>
      <c r="AT42" s="152" t="str">
        <f>IF(OR(ISERROR('Entrée des commentaires bruts'!AL37),ISBLANK('Entrée des commentaires bruts'!AL37)),"-",'Entrée des commentaires bruts'!AL37)</f>
        <v>-</v>
      </c>
      <c r="AU42" s="152" t="str">
        <f>IF(OR(ISERROR('Entrée des commentaires bruts'!AM37),ISBLANK('Entrée des commentaires bruts'!AM37)),"-",'Entrée des commentaires bruts'!AM37)</f>
        <v>-</v>
      </c>
      <c r="AV42" s="152" t="str">
        <f>IF(OR(ISERROR('Entrée des commentaires bruts'!AN37),ISBLANK('Entrée des commentaires bruts'!AN37)),"-",'Entrée des commentaires bruts'!AN37)</f>
        <v>-</v>
      </c>
      <c r="AW42" s="152" t="str">
        <f>IF(OR(ISERROR('Entrée des commentaires bruts'!AO37),ISBLANK('Entrée des commentaires bruts'!AO37)),"-",'Entrée des commentaires bruts'!AO37)</f>
        <v>-</v>
      </c>
      <c r="AX42" s="152" t="str">
        <f>IF(OR(ISERROR('Entrée des commentaires bruts'!AP37),ISBLANK('Entrée des commentaires bruts'!AP37)),"-",'Entrée des commentaires bruts'!AP37)</f>
        <v>-</v>
      </c>
      <c r="AY42" s="152" t="str">
        <f>IF(OR(ISERROR('Entrée des commentaires bruts'!AY37),ISBLANK('Entrée des commentaires bruts'!AY37)),"-",'Entrée des commentaires bruts'!AY37)</f>
        <v>-</v>
      </c>
      <c r="AZ42" s="152" t="str">
        <f>IF(OR(ISERROR('Entrée des commentaires bruts'!AZ37),ISBLANK('Entrée des commentaires bruts'!AZ37)),"-",'Entrée des commentaires bruts'!AZ37)</f>
        <v>-</v>
      </c>
      <c r="BA42" s="152" t="str">
        <f>IF(OR(ISERROR('Entrée des commentaires bruts'!BA37),ISBLANK('Entrée des commentaires bruts'!BA37)),"-",'Entrée des commentaires bruts'!BA37)</f>
        <v>-</v>
      </c>
      <c r="BB42" s="152" t="str">
        <f>IF(OR(ISERROR('Entrée des commentaires bruts'!BB37),ISBLANK('Entrée des commentaires bruts'!BB37)),"-",'Entrée des commentaires bruts'!BB37)</f>
        <v>-</v>
      </c>
      <c r="BC42" s="152" t="str">
        <f>IF(OR(ISERROR('Entrée des commentaires bruts'!BC37),ISBLANK('Entrée des commentaires bruts'!BC37)),"-",'Entrée des commentaires bruts'!BC37)</f>
        <v>-</v>
      </c>
      <c r="BD42" s="152" t="str">
        <f>IF(OR(ISERROR('Entrée des commentaires bruts'!BD37),ISBLANK('Entrée des commentaires bruts'!BD37)),"-",'Entrée des commentaires bruts'!BD37)</f>
        <v>-</v>
      </c>
      <c r="BE42" s="152" t="str">
        <f>IF(OR(ISERROR('Entrée des commentaires bruts'!BE37),ISBLANK('Entrée des commentaires bruts'!BE37)),"-",'Entrée des commentaires bruts'!BE37)</f>
        <v>-</v>
      </c>
      <c r="BF42" s="152" t="str">
        <f>IF(OR(ISERROR('Entrée des commentaires bruts'!BF37),ISBLANK('Entrée des commentaires bruts'!BF37)),"-",'Entrée des commentaires bruts'!BF37)</f>
        <v>-</v>
      </c>
      <c r="BG42" s="152" t="str">
        <f>IF(OR(ISERROR('Entrée des commentaires bruts'!BG37),ISBLANK('Entrée des commentaires bruts'!BG37)),"-",'Entrée des commentaires bruts'!BG37)</f>
        <v>-</v>
      </c>
      <c r="BH42" s="152" t="str">
        <f>IF(OR(ISERROR('Entrée des commentaires bruts'!BH37),ISBLANK('Entrée des commentaires bruts'!BH37)),"-",'Entrée des commentaires bruts'!BH37)</f>
        <v>-</v>
      </c>
      <c r="BI42" s="152" t="str">
        <f>IF(OR(ISERROR('Entrée des commentaires bruts'!BI37),ISBLANK('Entrée des commentaires bruts'!BI37)),"-",'Entrée des commentaires bruts'!BI37)</f>
        <v>-</v>
      </c>
      <c r="BJ42" s="152" t="str">
        <f>IF(OR(ISERROR('Entrée des commentaires bruts'!#REF!),ISBLANK('Entrée des commentaires bruts'!#REF!)),"-",'Entrée des commentaires bruts'!#REF!)</f>
        <v>-</v>
      </c>
      <c r="BK42" s="152" t="str">
        <f>IF(OR(ISERROR('Entrée des commentaires bruts'!#REF!),ISBLANK('Entrée des commentaires bruts'!#REF!)),"-",'Entrée des commentaires bruts'!#REF!)</f>
        <v>-</v>
      </c>
      <c r="BL42" s="152" t="str">
        <f>IF(OR(ISERROR('Entrée des commentaires bruts'!#REF!),ISBLANK('Entrée des commentaires bruts'!#REF!)),"-",'Entrée des commentaires bruts'!#REF!)</f>
        <v>-</v>
      </c>
      <c r="BM42" s="152" t="str">
        <f>IF(OR(ISERROR('Entrée des commentaires bruts'!#REF!),ISBLANK('Entrée des commentaires bruts'!#REF!)),"-",'Entrée des commentaires bruts'!#REF!)</f>
        <v>-</v>
      </c>
      <c r="BN42" s="152" t="str">
        <f>IF(OR(ISERROR('Entrée des commentaires bruts'!#REF!),ISBLANK('Entrée des commentaires bruts'!#REF!)),"-",'Entrée des commentaires bruts'!#REF!)</f>
        <v>-</v>
      </c>
      <c r="BO42" s="152" t="str">
        <f>IF(OR(ISERROR('Entrée des commentaires bruts'!#REF!),ISBLANK('Entrée des commentaires bruts'!#REF!)),"-",'Entrée des commentaires bruts'!#REF!)</f>
        <v>-</v>
      </c>
      <c r="BP42" s="152" t="str">
        <f>IF(OR(ISERROR('Entrée des commentaires bruts'!#REF!),ISBLANK('Entrée des commentaires bruts'!#REF!)),"-",'Entrée des commentaires bruts'!#REF!)</f>
        <v>-</v>
      </c>
      <c r="BQ42" s="152" t="str">
        <f>IF(OR(ISERROR('Entrée des commentaires bruts'!#REF!),ISBLANK('Entrée des commentaires bruts'!#REF!)),"-",'Entrée des commentaires bruts'!#REF!)</f>
        <v>-</v>
      </c>
      <c r="BR42" s="152" t="str">
        <f>IF(OR(ISERROR('Entrée des commentaires bruts'!#REF!),ISBLANK('Entrée des commentaires bruts'!#REF!)),"-",'Entrée des commentaires bruts'!#REF!)</f>
        <v>-</v>
      </c>
      <c r="BS42" s="152" t="str">
        <f>IF(OR(ISERROR('Entrée des commentaires bruts'!#REF!),ISBLANK('Entrée des commentaires bruts'!#REF!)),"-",'Entrée des commentaires bruts'!#REF!)</f>
        <v>-</v>
      </c>
      <c r="BT42" s="152" t="str">
        <f>IF(OR(ISERROR('Entrée des commentaires bruts'!#REF!),ISBLANK('Entrée des commentaires bruts'!#REF!)),"-",'Entrée des commentaires bruts'!#REF!)</f>
        <v>-</v>
      </c>
      <c r="BU42" s="152" t="str">
        <f>IF(OR(ISERROR('Entrée des commentaires bruts'!#REF!),ISBLANK('Entrée des commentaires bruts'!#REF!)),"-",'Entrée des commentaires bruts'!#REF!)</f>
        <v>-</v>
      </c>
      <c r="BV42" s="152" t="str">
        <f>IF(OR(ISERROR('Entrée des commentaires bruts'!#REF!),ISBLANK('Entrée des commentaires bruts'!#REF!)),"-",'Entrée des commentaires bruts'!#REF!)</f>
        <v>-</v>
      </c>
      <c r="BW42" s="152" t="str">
        <f>IF(OR(ISERROR('Entrée des commentaires bruts'!#REF!),ISBLANK('Entrée des commentaires bruts'!#REF!)),"-",'Entrée des commentaires bruts'!#REF!)</f>
        <v>-</v>
      </c>
      <c r="BX42" s="152" t="str">
        <f>IF(OR(ISERROR('Entrée des commentaires bruts'!#REF!),ISBLANK('Entrée des commentaires bruts'!#REF!)),"-",'Entrée des commentaires bruts'!#REF!)</f>
        <v>-</v>
      </c>
      <c r="BY42" s="152" t="str">
        <f>IF(OR(ISERROR('Entrée des commentaires bruts'!#REF!),ISBLANK('Entrée des commentaires bruts'!#REF!)),"-",'Entrée des commentaires bruts'!#REF!)</f>
        <v>-</v>
      </c>
      <c r="BZ42" s="152" t="str">
        <f>IF(OR(ISERROR('Entrée des commentaires bruts'!BJ37),ISBLANK('Entrée des commentaires bruts'!BJ37)),"-",'Entrée des commentaires bruts'!BJ37)</f>
        <v>-</v>
      </c>
      <c r="CA42" s="152" t="str">
        <f>IF(OR(ISERROR('Entrée des commentaires bruts'!BK37),ISBLANK('Entrée des commentaires bruts'!BK37)),"-",'Entrée des commentaires bruts'!BK37)</f>
        <v>-</v>
      </c>
      <c r="CB42" s="152" t="str">
        <f>IF(OR(ISERROR('Entrée des commentaires bruts'!BL37),ISBLANK('Entrée des commentaires bruts'!BL37)),"-",'Entrée des commentaires bruts'!BL37)</f>
        <v>-</v>
      </c>
      <c r="CC42" s="152" t="str">
        <f>IF(OR(ISERROR('Entrée des commentaires bruts'!BM37),ISBLANK('Entrée des commentaires bruts'!BM37)),"-",'Entrée des commentaires bruts'!BM37)</f>
        <v>-</v>
      </c>
      <c r="CD42" s="152" t="str">
        <f>IF(OR(ISERROR('Entrée des commentaires bruts'!BN37),ISBLANK('Entrée des commentaires bruts'!BN37)),"-",'Entrée des commentaires bruts'!BN37)</f>
        <v>-</v>
      </c>
      <c r="CE42" s="152" t="str">
        <f>IF(OR(ISERROR('Entrée des commentaires bruts'!BO37),ISBLANK('Entrée des commentaires bruts'!BO37)),"-",'Entrée des commentaires bruts'!BO37)</f>
        <v>-</v>
      </c>
      <c r="CF42" s="152" t="str">
        <f>IF(OR(ISERROR('Entrée des commentaires bruts'!BP37),ISBLANK('Entrée des commentaires bruts'!BP37)),"-",'Entrée des commentaires bruts'!BP37)</f>
        <v>-</v>
      </c>
      <c r="CG42" s="152" t="str">
        <f>IF(OR(ISERROR('Entrée des commentaires bruts'!#REF!),ISBLANK('Entrée des commentaires bruts'!#REF!)),"-",'Entrée des commentaires bruts'!#REF!)</f>
        <v>-</v>
      </c>
      <c r="CH42" s="152" t="str">
        <f>IF(OR(ISERROR('Entrée des commentaires bruts'!BQ37),ISBLANK('Entrée des commentaires bruts'!BQ37)),"-",'Entrée des commentaires bruts'!BQ37)</f>
        <v>-</v>
      </c>
      <c r="CI42" s="152" t="str">
        <f>IF(OR(ISERROR('Entrée des commentaires bruts'!BR37),ISBLANK('Entrée des commentaires bruts'!BR37)),"-",'Entrée des commentaires bruts'!BR37)</f>
        <v>-</v>
      </c>
      <c r="CJ42" s="152" t="str">
        <f>IF(OR(ISERROR('Entrée des commentaires bruts'!BS37),ISBLANK('Entrée des commentaires bruts'!BS37)),"-",'Entrée des commentaires bruts'!BS37)</f>
        <v>-</v>
      </c>
      <c r="CK42" s="152" t="str">
        <f>IF(OR(ISERROR('Entrée des commentaires bruts'!BT37),ISBLANK('Entrée des commentaires bruts'!BT37)),"-",'Entrée des commentaires bruts'!BT37)</f>
        <v>-</v>
      </c>
      <c r="CL42" s="152" t="str">
        <f>IF(OR(ISERROR('Entrée des commentaires bruts'!BU37),ISBLANK('Entrée des commentaires bruts'!BU37)),"-",'Entrée des commentaires bruts'!BU37)</f>
        <v>-</v>
      </c>
      <c r="CM42" s="152" t="str">
        <f>IF(OR(ISERROR('Entrée des commentaires bruts'!#REF!),ISBLANK('Entrée des commentaires bruts'!#REF!)),"-",'Entrée des commentaires bruts'!#REF!)</f>
        <v>-</v>
      </c>
      <c r="CN42" s="152" t="str">
        <f>IF(OR(ISERROR('Entrée des commentaires bruts'!#REF!),ISBLANK('Entrée des commentaires bruts'!#REF!)),"-",'Entrée des commentaires bruts'!#REF!)</f>
        <v>-</v>
      </c>
      <c r="CO42" s="152" t="str">
        <f>IF(OR(ISERROR('Entrée des commentaires bruts'!#REF!),ISBLANK('Entrée des commentaires bruts'!#REF!)),"-",'Entrée des commentaires bruts'!#REF!)</f>
        <v>-</v>
      </c>
      <c r="CP42" s="152" t="str">
        <f>IF(OR(ISERROR('Entrée des commentaires bruts'!#REF!),ISBLANK('Entrée des commentaires bruts'!#REF!)),"-",'Entrée des commentaires bruts'!#REF!)</f>
        <v>-</v>
      </c>
      <c r="CQ42" s="152" t="str">
        <f>IF(OR(ISERROR('Entrée des commentaires bruts'!#REF!),ISBLANK('Entrée des commentaires bruts'!#REF!)),"-",'Entrée des commentaires bruts'!#REF!)</f>
        <v>-</v>
      </c>
      <c r="CR42" s="152" t="str">
        <f>IF(OR(ISERROR('Entrée des commentaires bruts'!BV37),ISBLANK('Entrée des commentaires bruts'!BV37)),"-",'Entrée des commentaires bruts'!BV37)</f>
        <v>-</v>
      </c>
      <c r="CS42" s="152" t="str">
        <f>IF(OR(ISERROR('Entrée des commentaires bruts'!BW37),ISBLANK('Entrée des commentaires bruts'!BW37)),"-",'Entrée des commentaires bruts'!BW37)</f>
        <v>-</v>
      </c>
      <c r="CT42" s="152" t="str">
        <f>IF(OR(ISERROR('Entrée des commentaires bruts'!BX37),ISBLANK('Entrée des commentaires bruts'!BX37)),"-",'Entrée des commentaires bruts'!BX37)</f>
        <v>-</v>
      </c>
      <c r="CU42" s="153" t="str">
        <f>IF(OR(ISERROR('Entrée des commentaires bruts'!BY37),ISBLANK('Entrée des commentaires bruts'!BY37)),"-",'Entrée des commentaires bruts'!BY37)</f>
        <v>-</v>
      </c>
      <c r="CV42" s="153" t="str">
        <f>IF(OR(ISERROR('Entrée des commentaires bruts'!BZ37),ISBLANK('Entrée des commentaires bruts'!BZ37)),"-",'Entrée des commentaires bruts'!BZ37)</f>
        <v>-</v>
      </c>
      <c r="CW42" s="153" t="str">
        <f>IF(OR(ISERROR('Entrée des commentaires bruts'!CA37),ISBLANK('Entrée des commentaires bruts'!CA37)),"-",'Entrée des commentaires bruts'!CA37)</f>
        <v>-</v>
      </c>
      <c r="CX42" s="153" t="str">
        <f>IF(OR(ISERROR('Entrée des commentaires bruts'!CB37),ISBLANK('Entrée des commentaires bruts'!CB37)),"-",'Entrée des commentaires bruts'!CB37)</f>
        <v>-</v>
      </c>
      <c r="CY42" s="153" t="str">
        <f>IF(OR(ISERROR('Entrée des commentaires bruts'!CC37),ISBLANK('Entrée des commentaires bruts'!CC37)),"-",'Entrée des commentaires bruts'!CC37)</f>
        <v>-</v>
      </c>
      <c r="CZ42" s="153" t="str">
        <f>IF(OR(ISERROR('Entrée des commentaires bruts'!CD37),ISBLANK('Entrée des commentaires bruts'!CD37)),"-",'Entrée des commentaires bruts'!CD37)</f>
        <v>-</v>
      </c>
      <c r="DA42" s="153" t="str">
        <f>IF(OR(ISERROR('Entrée des commentaires bruts'!CE37),ISBLANK('Entrée des commentaires bruts'!CE37)),"-",'Entrée des commentaires bruts'!CE37)</f>
        <v>-</v>
      </c>
      <c r="DB42" s="153" t="str">
        <f>IF(OR(ISERROR('Entrée des commentaires bruts'!CF37),ISBLANK('Entrée des commentaires bruts'!CF37)),"-",'Entrée des commentaires bruts'!CF37)</f>
        <v>-</v>
      </c>
      <c r="DC42" s="153" t="str">
        <f>IF(OR(ISERROR('Entrée des commentaires bruts'!CG37),ISBLANK('Entrée des commentaires bruts'!CG37)),"-",'Entrée des commentaires bruts'!CG37)</f>
        <v>-</v>
      </c>
      <c r="DD42" s="153" t="str">
        <f>IF(OR(ISERROR('Entrée des commentaires bruts'!CH37),ISBLANK('Entrée des commentaires bruts'!CH37)),"-",'Entrée des commentaires bruts'!CH37)</f>
        <v>-</v>
      </c>
      <c r="DE42" s="153" t="str">
        <f>IF(OR(ISERROR('Entrée des commentaires bruts'!CI37),ISBLANK('Entrée des commentaires bruts'!CI37)),"-",'Entrée des commentaires bruts'!CI37)</f>
        <v>-</v>
      </c>
      <c r="DF42" s="153" t="str">
        <f>IF(OR(ISERROR('Entrée des commentaires bruts'!CJ37),ISBLANK('Entrée des commentaires bruts'!CJ37)),"-",'Entrée des commentaires bruts'!CJ37)</f>
        <v>-</v>
      </c>
      <c r="DG42" s="153" t="str">
        <f>IF(OR(ISERROR('Entrée des commentaires bruts'!CK37),ISBLANK('Entrée des commentaires bruts'!CK37)),"-",'Entrée des commentaires bruts'!CK37)</f>
        <v>-</v>
      </c>
      <c r="DH42" s="153" t="str">
        <f>IF(OR(ISERROR('Entrée des commentaires bruts'!CL37),ISBLANK('Entrée des commentaires bruts'!CL37)),"-",'Entrée des commentaires bruts'!CL37)</f>
        <v>-</v>
      </c>
      <c r="DI42" s="153" t="str">
        <f>IF(OR(ISERROR('Entrée des commentaires bruts'!CM37),ISBLANK('Entrée des commentaires bruts'!CM37)),"-",'Entrée des commentaires bruts'!CM37)</f>
        <v>-</v>
      </c>
      <c r="DJ42" s="153" t="str">
        <f>IF(OR(ISERROR('Entrée des commentaires bruts'!CN37),ISBLANK('Entrée des commentaires bruts'!CN37)),"-",'Entrée des commentaires bruts'!CN37)</f>
        <v>-</v>
      </c>
      <c r="DK42" s="153" t="str">
        <f>IF(OR(ISERROR('Entrée des commentaires bruts'!CO37),ISBLANK('Entrée des commentaires bruts'!CO37)),"-",'Entrée des commentaires bruts'!CO37)</f>
        <v>-</v>
      </c>
      <c r="DL42" s="153" t="str">
        <f>IF(OR(ISERROR('Entrée des commentaires bruts'!CP37),ISBLANK('Entrée des commentaires bruts'!CP37)),"-",'Entrée des commentaires bruts'!CP37)</f>
        <v>-</v>
      </c>
      <c r="DM42" s="153" t="str">
        <f>IF(OR(ISERROR('Entrée des commentaires bruts'!CQ37),ISBLANK('Entrée des commentaires bruts'!CQ37)),"-",'Entrée des commentaires bruts'!CQ37)</f>
        <v>-</v>
      </c>
      <c r="DN42" s="153" t="str">
        <f>IF(OR(ISERROR('Entrée des commentaires bruts'!CR37),ISBLANK('Entrée des commentaires bruts'!CR37)),"-",'Entrée des commentaires bruts'!CR37)</f>
        <v>-</v>
      </c>
      <c r="DO42" s="153" t="str">
        <f>IF(OR(ISERROR('Entrée des commentaires bruts'!CS37),ISBLANK('Entrée des commentaires bruts'!CS37)),"-",'Entrée des commentaires bruts'!CS37)</f>
        <v>-</v>
      </c>
      <c r="DP42" s="153" t="str">
        <f>IF(OR(ISERROR('Entrée des commentaires bruts'!CT37),ISBLANK('Entrée des commentaires bruts'!CT37)),"-",'Entrée des commentaires bruts'!CT37)</f>
        <v>-</v>
      </c>
      <c r="DQ42" s="153" t="str">
        <f>IF(OR(ISERROR('Entrée des commentaires bruts'!CU37),ISBLANK('Entrée des commentaires bruts'!CU37)),"-",'Entrée des commentaires bruts'!CU37)</f>
        <v>-</v>
      </c>
      <c r="DR42" s="153" t="str">
        <f>IF(OR(ISERROR('Entrée des commentaires bruts'!CV37),ISBLANK('Entrée des commentaires bruts'!CV37)),"-",'Entrée des commentaires bruts'!CV37)</f>
        <v>-</v>
      </c>
    </row>
    <row r="43" spans="1:122" ht="15" customHeight="1" x14ac:dyDescent="0.25">
      <c r="A43" s="152" t="str">
        <f>IF(OR(ISERROR('Entrée des commentaires bruts'!L38),ISBLANK('Entrée des commentaires bruts'!B38)),"-",'Entrée des commentaires bruts'!B38)</f>
        <v>-</v>
      </c>
      <c r="B43" s="152" t="str">
        <f>IF(OR(ISERROR('Entrée des commentaires bruts'!M38),ISBLANK('Entrée des commentaires bruts'!M38)),"-",'Entrée des commentaires bruts'!M38)</f>
        <v>-</v>
      </c>
      <c r="C43" s="152" t="str">
        <f>IF(OR(ISERROR('Entrée des commentaires bruts'!N38),ISBLANK('Entrée des commentaires bruts'!N38)),"-",'Entrée des commentaires bruts'!N38)</f>
        <v>-</v>
      </c>
      <c r="D43" s="152" t="str">
        <f>IF(OR(ISERROR('Entrée des commentaires bruts'!O38),ISBLANK('Entrée des commentaires bruts'!O38)),"-",'Entrée des commentaires bruts'!O38)</f>
        <v>-</v>
      </c>
      <c r="E43" s="152" t="str">
        <f>IF(OR(ISERROR('Entrée des commentaires bruts'!P38),ISBLANK('Entrée des commentaires bruts'!P38)),"-",'Entrée des commentaires bruts'!P38)</f>
        <v>-</v>
      </c>
      <c r="F43" s="152" t="str">
        <f>IF(OR(ISERROR('Entrée des commentaires bruts'!Q38),ISBLANK('Entrée des commentaires bruts'!Q38)),"-",'Entrée des commentaires bruts'!Q38)</f>
        <v>-</v>
      </c>
      <c r="G43" s="152" t="str">
        <f>IF(OR(ISERROR('Entrée des commentaires bruts'!R38),ISBLANK('Entrée des commentaires bruts'!R38)),"-",'Entrée des commentaires bruts'!R38)</f>
        <v>-</v>
      </c>
      <c r="H43" s="152" t="str">
        <f>IF(OR(ISERROR('Entrée des commentaires bruts'!S38),ISBLANK('Entrée des commentaires bruts'!S38)),"-",'Entrée des commentaires bruts'!S38)</f>
        <v>-</v>
      </c>
      <c r="I43" s="152" t="str">
        <f>IF(OR(ISERROR('Entrée des commentaires bruts'!T38),ISBLANK('Entrée des commentaires bruts'!T38)),"-",'Entrée des commentaires bruts'!T38)</f>
        <v>-</v>
      </c>
      <c r="J43" s="152" t="str">
        <f>IF(OR(ISERROR('Entrée des commentaires bruts'!U38),ISBLANK('Entrée des commentaires bruts'!U38)),"-",'Entrée des commentaires bruts'!U38)</f>
        <v>-</v>
      </c>
      <c r="K43" s="152" t="str">
        <f>IF(OR(ISERROR('Entrée des commentaires bruts'!#REF!),ISBLANK('Entrée des commentaires bruts'!#REF!)),"-",'Entrée des commentaires bruts'!#REF!)</f>
        <v>-</v>
      </c>
      <c r="L43" s="152" t="str">
        <f>IF(OR(ISERROR('Entrée des commentaires bruts'!#REF!),ISBLANK('Entrée des commentaires bruts'!#REF!)),"-",'Entrée des commentaires bruts'!#REF!)</f>
        <v>-</v>
      </c>
      <c r="M43" s="152" t="str">
        <f>IF(OR(ISERROR('Entrée des commentaires bruts'!#REF!),ISBLANK('Entrée des commentaires bruts'!#REF!)),"-",'Entrée des commentaires bruts'!#REF!)</f>
        <v>-</v>
      </c>
      <c r="N43" s="152" t="str">
        <f>IF(OR(ISERROR('Entrée des commentaires bruts'!#REF!),ISBLANK('Entrée des commentaires bruts'!#REF!)),"-",'Entrée des commentaires bruts'!#REF!)</f>
        <v>-</v>
      </c>
      <c r="O43" s="152" t="str">
        <f>IF(OR(ISERROR('Entrée des commentaires bruts'!#REF!),ISBLANK('Entrée des commentaires bruts'!#REF!)),"-",'Entrée des commentaires bruts'!#REF!)</f>
        <v>-</v>
      </c>
      <c r="P43" s="152" t="str">
        <f>IF(OR(ISERROR('Entrée des commentaires bruts'!#REF!),ISBLANK('Entrée des commentaires bruts'!#REF!)),"-",'Entrée des commentaires bruts'!#REF!)</f>
        <v>-</v>
      </c>
      <c r="Q43" s="152" t="str">
        <f>IF(OR(ISERROR('Entrée des commentaires bruts'!#REF!),ISBLANK('Entrée des commentaires bruts'!#REF!)),"-",'Entrée des commentaires bruts'!#REF!)</f>
        <v>-</v>
      </c>
      <c r="R43" s="152" t="str">
        <f>IF(OR(ISERROR('Entrée des commentaires bruts'!V38),ISBLANK('Entrée des commentaires bruts'!V38)),"-",'Entrée des commentaires bruts'!V38)</f>
        <v>-</v>
      </c>
      <c r="S43" s="152" t="str">
        <f>IF(OR(ISERROR('Entrée des commentaires bruts'!W38),ISBLANK('Entrée des commentaires bruts'!W38)),"-",'Entrée des commentaires bruts'!W38)</f>
        <v>-</v>
      </c>
      <c r="T43" s="152" t="str">
        <f>IF(OR(ISERROR('Entrée des commentaires bruts'!X38),ISBLANK('Entrée des commentaires bruts'!X38)),"-",'Entrée des commentaires bruts'!X38)</f>
        <v>-</v>
      </c>
      <c r="U43" s="152" t="str">
        <f>IF(OR(ISERROR('Entrée des commentaires bruts'!Y38),ISBLANK('Entrée des commentaires bruts'!Y38)),"-",'Entrée des commentaires bruts'!Y38)</f>
        <v>-</v>
      </c>
      <c r="V43" s="152" t="str">
        <f>IF(OR(ISERROR('Entrée des commentaires bruts'!Z38),ISBLANK('Entrée des commentaires bruts'!Z38)),"-",'Entrée des commentaires bruts'!Z38)</f>
        <v>-</v>
      </c>
      <c r="W43" s="152" t="str">
        <f>IF(OR(ISERROR('Entrée des commentaires bruts'!AA38),ISBLANK('Entrée des commentaires bruts'!AA38)),"-",'Entrée des commentaires bruts'!AA38)</f>
        <v>-</v>
      </c>
      <c r="X43" s="152" t="str">
        <f>IF(OR(ISERROR('Entrée des commentaires bruts'!AB38),ISBLANK('Entrée des commentaires bruts'!AB38)),"-",'Entrée des commentaires bruts'!AB38)</f>
        <v>-</v>
      </c>
      <c r="Y43" s="152" t="str">
        <f>IF(OR(ISERROR('Entrée des commentaires bruts'!AC38),ISBLANK('Entrée des commentaires bruts'!AC38)),"-",'Entrée des commentaires bruts'!AC38)</f>
        <v>-</v>
      </c>
      <c r="Z43" s="152" t="str">
        <f>IF(OR(ISERROR('Entrée des commentaires bruts'!AD38),ISBLANK('Entrée des commentaires bruts'!AD38)),"-",'Entrée des commentaires bruts'!AD38)</f>
        <v>-</v>
      </c>
      <c r="AA43" s="152" t="str">
        <f>IF(OR(ISERROR('Entrée des commentaires bruts'!AE38),ISBLANK('Entrée des commentaires bruts'!AE38)),"-",'Entrée des commentaires bruts'!AE38)</f>
        <v>-</v>
      </c>
      <c r="AB43" s="152" t="str">
        <f>IF(OR(ISERROR('Entrée des commentaires bruts'!AF38),ISBLANK('Entrée des commentaires bruts'!AF38)),"-",'Entrée des commentaires bruts'!AF38)</f>
        <v>-</v>
      </c>
      <c r="AC43" s="152" t="str">
        <f>IF(OR(ISERROR('Entrée des commentaires bruts'!AG38),ISBLANK('Entrée des commentaires bruts'!AG38)),"-",'Entrée des commentaires bruts'!AG38)</f>
        <v>-</v>
      </c>
      <c r="AD43" s="152" t="str">
        <f>IF(OR(ISERROR('Entrée des commentaires bruts'!#REF!),ISBLANK('Entrée des commentaires bruts'!#REF!)),"-",'Entrée des commentaires bruts'!#REF!)</f>
        <v>-</v>
      </c>
      <c r="AE43" s="152" t="str">
        <f>IF(OR(ISERROR('Entrée des commentaires bruts'!#REF!),ISBLANK('Entrée des commentaires bruts'!#REF!)),"-",'Entrée des commentaires bruts'!#REF!)</f>
        <v>-</v>
      </c>
      <c r="AF43" s="152" t="str">
        <f>IF(OR(ISERROR('Entrée des commentaires bruts'!#REF!),ISBLANK('Entrée des commentaires bruts'!#REF!)),"-",'Entrée des commentaires bruts'!#REF!)</f>
        <v>-</v>
      </c>
      <c r="AG43" s="152" t="str">
        <f>IF(OR(ISERROR('Entrée des commentaires bruts'!#REF!),ISBLANK('Entrée des commentaires bruts'!#REF!)),"-",'Entrée des commentaires bruts'!#REF!)</f>
        <v>-</v>
      </c>
      <c r="AH43" s="152" t="str">
        <f>IF(OR(ISERROR('Entrée des commentaires bruts'!#REF!),ISBLANK('Entrée des commentaires bruts'!#REF!)),"-",'Entrée des commentaires bruts'!#REF!)</f>
        <v>-</v>
      </c>
      <c r="AI43" s="152" t="str">
        <f>IF(OR(ISERROR('Entrée des commentaires bruts'!#REF!),ISBLANK('Entrée des commentaires bruts'!#REF!)),"-",'Entrée des commentaires bruts'!#REF!)</f>
        <v>-</v>
      </c>
      <c r="AJ43" s="152" t="str">
        <f>IF(OR(ISERROR('Entrée des commentaires bruts'!#REF!),ISBLANK('Entrée des commentaires bruts'!#REF!)),"-",'Entrée des commentaires bruts'!#REF!)</f>
        <v>-</v>
      </c>
      <c r="AK43" s="152" t="str">
        <f>IF(OR(ISERROR('Entrée des commentaires bruts'!#REF!),ISBLANK('Entrée des commentaires bruts'!#REF!)),"-",'Entrée des commentaires bruts'!#REF!)</f>
        <v>-</v>
      </c>
      <c r="AL43" s="152" t="str">
        <f>IF(OR(ISERROR('Entrée des commentaires bruts'!#REF!),ISBLANK('Entrée des commentaires bruts'!#REF!)),"-",'Entrée des commentaires bruts'!#REF!)</f>
        <v>-</v>
      </c>
      <c r="AM43" s="152" t="str">
        <f>IF(OR(ISERROR('Entrée des commentaires bruts'!#REF!),ISBLANK('Entrée des commentaires bruts'!#REF!)),"-",'Entrée des commentaires bruts'!#REF!)</f>
        <v>-</v>
      </c>
      <c r="AN43" s="152" t="str">
        <f>IF(OR(ISERROR('Entrée des commentaires bruts'!#REF!),ISBLANK('Entrée des commentaires bruts'!#REF!)),"-",'Entrée des commentaires bruts'!#REF!)</f>
        <v>-</v>
      </c>
      <c r="AO43" s="152" t="str">
        <f>IF(OR(ISERROR('Entrée des commentaires bruts'!#REF!),ISBLANK('Entrée des commentaires bruts'!#REF!)),"-",'Entrée des commentaires bruts'!#REF!)</f>
        <v>-</v>
      </c>
      <c r="AP43" s="152" t="str">
        <f>IF(OR(ISERROR('Entrée des commentaires bruts'!AH38),ISBLANK('Entrée des commentaires bruts'!AH38)),"-",'Entrée des commentaires bruts'!AH38)</f>
        <v>-</v>
      </c>
      <c r="AQ43" s="152" t="str">
        <f>IF(OR(ISERROR('Entrée des commentaires bruts'!AI38),ISBLANK('Entrée des commentaires bruts'!AI38)),"-",'Entrée des commentaires bruts'!AI38)</f>
        <v>-</v>
      </c>
      <c r="AR43" s="152" t="str">
        <f>IF(OR(ISERROR('Entrée des commentaires bruts'!AJ38),ISBLANK('Entrée des commentaires bruts'!AJ38)),"-",'Entrée des commentaires bruts'!AJ38)</f>
        <v>-</v>
      </c>
      <c r="AS43" s="152" t="str">
        <f>IF(OR(ISERROR('Entrée des commentaires bruts'!AK38),ISBLANK('Entrée des commentaires bruts'!AK38)),"-",'Entrée des commentaires bruts'!AK38)</f>
        <v>-</v>
      </c>
      <c r="AT43" s="152" t="str">
        <f>IF(OR(ISERROR('Entrée des commentaires bruts'!AL38),ISBLANK('Entrée des commentaires bruts'!AL38)),"-",'Entrée des commentaires bruts'!AL38)</f>
        <v>-</v>
      </c>
      <c r="AU43" s="152" t="str">
        <f>IF(OR(ISERROR('Entrée des commentaires bruts'!AM38),ISBLANK('Entrée des commentaires bruts'!AM38)),"-",'Entrée des commentaires bruts'!AM38)</f>
        <v>-</v>
      </c>
      <c r="AV43" s="152" t="str">
        <f>IF(OR(ISERROR('Entrée des commentaires bruts'!AN38),ISBLANK('Entrée des commentaires bruts'!AN38)),"-",'Entrée des commentaires bruts'!AN38)</f>
        <v>-</v>
      </c>
      <c r="AW43" s="152" t="str">
        <f>IF(OR(ISERROR('Entrée des commentaires bruts'!AO38),ISBLANK('Entrée des commentaires bruts'!AO38)),"-",'Entrée des commentaires bruts'!AO38)</f>
        <v>-</v>
      </c>
      <c r="AX43" s="152" t="str">
        <f>IF(OR(ISERROR('Entrée des commentaires bruts'!AP38),ISBLANK('Entrée des commentaires bruts'!AP38)),"-",'Entrée des commentaires bruts'!AP38)</f>
        <v>-</v>
      </c>
      <c r="AY43" s="152" t="str">
        <f>IF(OR(ISERROR('Entrée des commentaires bruts'!AY38),ISBLANK('Entrée des commentaires bruts'!AY38)),"-",'Entrée des commentaires bruts'!AY38)</f>
        <v>-</v>
      </c>
      <c r="AZ43" s="152" t="str">
        <f>IF(OR(ISERROR('Entrée des commentaires bruts'!AZ38),ISBLANK('Entrée des commentaires bruts'!AZ38)),"-",'Entrée des commentaires bruts'!AZ38)</f>
        <v>-</v>
      </c>
      <c r="BA43" s="152" t="str">
        <f>IF(OR(ISERROR('Entrée des commentaires bruts'!BA38),ISBLANK('Entrée des commentaires bruts'!BA38)),"-",'Entrée des commentaires bruts'!BA38)</f>
        <v>-</v>
      </c>
      <c r="BB43" s="152" t="str">
        <f>IF(OR(ISERROR('Entrée des commentaires bruts'!BB38),ISBLANK('Entrée des commentaires bruts'!BB38)),"-",'Entrée des commentaires bruts'!BB38)</f>
        <v>-</v>
      </c>
      <c r="BC43" s="152" t="str">
        <f>IF(OR(ISERROR('Entrée des commentaires bruts'!BC38),ISBLANK('Entrée des commentaires bruts'!BC38)),"-",'Entrée des commentaires bruts'!BC38)</f>
        <v>-</v>
      </c>
      <c r="BD43" s="152" t="str">
        <f>IF(OR(ISERROR('Entrée des commentaires bruts'!BD38),ISBLANK('Entrée des commentaires bruts'!BD38)),"-",'Entrée des commentaires bruts'!BD38)</f>
        <v>-</v>
      </c>
      <c r="BE43" s="152" t="str">
        <f>IF(OR(ISERROR('Entrée des commentaires bruts'!BE38),ISBLANK('Entrée des commentaires bruts'!BE38)),"-",'Entrée des commentaires bruts'!BE38)</f>
        <v>-</v>
      </c>
      <c r="BF43" s="152" t="str">
        <f>IF(OR(ISERROR('Entrée des commentaires bruts'!BF38),ISBLANK('Entrée des commentaires bruts'!BF38)),"-",'Entrée des commentaires bruts'!BF38)</f>
        <v>-</v>
      </c>
      <c r="BG43" s="152" t="str">
        <f>IF(OR(ISERROR('Entrée des commentaires bruts'!BG38),ISBLANK('Entrée des commentaires bruts'!BG38)),"-",'Entrée des commentaires bruts'!BG38)</f>
        <v>-</v>
      </c>
      <c r="BH43" s="152" t="str">
        <f>IF(OR(ISERROR('Entrée des commentaires bruts'!BH38),ISBLANK('Entrée des commentaires bruts'!BH38)),"-",'Entrée des commentaires bruts'!BH38)</f>
        <v>-</v>
      </c>
      <c r="BI43" s="152" t="str">
        <f>IF(OR(ISERROR('Entrée des commentaires bruts'!BI38),ISBLANK('Entrée des commentaires bruts'!BI38)),"-",'Entrée des commentaires bruts'!BI38)</f>
        <v>-</v>
      </c>
      <c r="BJ43" s="152" t="str">
        <f>IF(OR(ISERROR('Entrée des commentaires bruts'!#REF!),ISBLANK('Entrée des commentaires bruts'!#REF!)),"-",'Entrée des commentaires bruts'!#REF!)</f>
        <v>-</v>
      </c>
      <c r="BK43" s="152" t="str">
        <f>IF(OR(ISERROR('Entrée des commentaires bruts'!#REF!),ISBLANK('Entrée des commentaires bruts'!#REF!)),"-",'Entrée des commentaires bruts'!#REF!)</f>
        <v>-</v>
      </c>
      <c r="BL43" s="152" t="str">
        <f>IF(OR(ISERROR('Entrée des commentaires bruts'!#REF!),ISBLANK('Entrée des commentaires bruts'!#REF!)),"-",'Entrée des commentaires bruts'!#REF!)</f>
        <v>-</v>
      </c>
      <c r="BM43" s="152" t="str">
        <f>IF(OR(ISERROR('Entrée des commentaires bruts'!#REF!),ISBLANK('Entrée des commentaires bruts'!#REF!)),"-",'Entrée des commentaires bruts'!#REF!)</f>
        <v>-</v>
      </c>
      <c r="BN43" s="152" t="str">
        <f>IF(OR(ISERROR('Entrée des commentaires bruts'!#REF!),ISBLANK('Entrée des commentaires bruts'!#REF!)),"-",'Entrée des commentaires bruts'!#REF!)</f>
        <v>-</v>
      </c>
      <c r="BO43" s="152" t="str">
        <f>IF(OR(ISERROR('Entrée des commentaires bruts'!#REF!),ISBLANK('Entrée des commentaires bruts'!#REF!)),"-",'Entrée des commentaires bruts'!#REF!)</f>
        <v>-</v>
      </c>
      <c r="BP43" s="152" t="str">
        <f>IF(OR(ISERROR('Entrée des commentaires bruts'!#REF!),ISBLANK('Entrée des commentaires bruts'!#REF!)),"-",'Entrée des commentaires bruts'!#REF!)</f>
        <v>-</v>
      </c>
      <c r="BQ43" s="152" t="str">
        <f>IF(OR(ISERROR('Entrée des commentaires bruts'!#REF!),ISBLANK('Entrée des commentaires bruts'!#REF!)),"-",'Entrée des commentaires bruts'!#REF!)</f>
        <v>-</v>
      </c>
      <c r="BR43" s="152" t="str">
        <f>IF(OR(ISERROR('Entrée des commentaires bruts'!#REF!),ISBLANK('Entrée des commentaires bruts'!#REF!)),"-",'Entrée des commentaires bruts'!#REF!)</f>
        <v>-</v>
      </c>
      <c r="BS43" s="152" t="str">
        <f>IF(OR(ISERROR('Entrée des commentaires bruts'!#REF!),ISBLANK('Entrée des commentaires bruts'!#REF!)),"-",'Entrée des commentaires bruts'!#REF!)</f>
        <v>-</v>
      </c>
      <c r="BT43" s="152" t="str">
        <f>IF(OR(ISERROR('Entrée des commentaires bruts'!#REF!),ISBLANK('Entrée des commentaires bruts'!#REF!)),"-",'Entrée des commentaires bruts'!#REF!)</f>
        <v>-</v>
      </c>
      <c r="BU43" s="152" t="str">
        <f>IF(OR(ISERROR('Entrée des commentaires bruts'!#REF!),ISBLANK('Entrée des commentaires bruts'!#REF!)),"-",'Entrée des commentaires bruts'!#REF!)</f>
        <v>-</v>
      </c>
      <c r="BV43" s="152" t="str">
        <f>IF(OR(ISERROR('Entrée des commentaires bruts'!#REF!),ISBLANK('Entrée des commentaires bruts'!#REF!)),"-",'Entrée des commentaires bruts'!#REF!)</f>
        <v>-</v>
      </c>
      <c r="BW43" s="152" t="str">
        <f>IF(OR(ISERROR('Entrée des commentaires bruts'!#REF!),ISBLANK('Entrée des commentaires bruts'!#REF!)),"-",'Entrée des commentaires bruts'!#REF!)</f>
        <v>-</v>
      </c>
      <c r="BX43" s="152" t="str">
        <f>IF(OR(ISERROR('Entrée des commentaires bruts'!#REF!),ISBLANK('Entrée des commentaires bruts'!#REF!)),"-",'Entrée des commentaires bruts'!#REF!)</f>
        <v>-</v>
      </c>
      <c r="BY43" s="152" t="str">
        <f>IF(OR(ISERROR('Entrée des commentaires bruts'!#REF!),ISBLANK('Entrée des commentaires bruts'!#REF!)),"-",'Entrée des commentaires bruts'!#REF!)</f>
        <v>-</v>
      </c>
      <c r="BZ43" s="152" t="str">
        <f>IF(OR(ISERROR('Entrée des commentaires bruts'!BJ38),ISBLANK('Entrée des commentaires bruts'!BJ38)),"-",'Entrée des commentaires bruts'!BJ38)</f>
        <v>-</v>
      </c>
      <c r="CA43" s="152" t="str">
        <f>IF(OR(ISERROR('Entrée des commentaires bruts'!BK38),ISBLANK('Entrée des commentaires bruts'!BK38)),"-",'Entrée des commentaires bruts'!BK38)</f>
        <v>-</v>
      </c>
      <c r="CB43" s="152" t="str">
        <f>IF(OR(ISERROR('Entrée des commentaires bruts'!BL38),ISBLANK('Entrée des commentaires bruts'!BL38)),"-",'Entrée des commentaires bruts'!BL38)</f>
        <v>-</v>
      </c>
      <c r="CC43" s="152" t="str">
        <f>IF(OR(ISERROR('Entrée des commentaires bruts'!BM38),ISBLANK('Entrée des commentaires bruts'!BM38)),"-",'Entrée des commentaires bruts'!BM38)</f>
        <v>-</v>
      </c>
      <c r="CD43" s="152" t="str">
        <f>IF(OR(ISERROR('Entrée des commentaires bruts'!BN38),ISBLANK('Entrée des commentaires bruts'!BN38)),"-",'Entrée des commentaires bruts'!BN38)</f>
        <v>-</v>
      </c>
      <c r="CE43" s="152" t="str">
        <f>IF(OR(ISERROR('Entrée des commentaires bruts'!BO38),ISBLANK('Entrée des commentaires bruts'!BO38)),"-",'Entrée des commentaires bruts'!BO38)</f>
        <v>-</v>
      </c>
      <c r="CF43" s="152" t="str">
        <f>IF(OR(ISERROR('Entrée des commentaires bruts'!BP38),ISBLANK('Entrée des commentaires bruts'!BP38)),"-",'Entrée des commentaires bruts'!BP38)</f>
        <v>-</v>
      </c>
      <c r="CG43" s="152" t="str">
        <f>IF(OR(ISERROR('Entrée des commentaires bruts'!#REF!),ISBLANK('Entrée des commentaires bruts'!#REF!)),"-",'Entrée des commentaires bruts'!#REF!)</f>
        <v>-</v>
      </c>
      <c r="CH43" s="152" t="str">
        <f>IF(OR(ISERROR('Entrée des commentaires bruts'!BQ38),ISBLANK('Entrée des commentaires bruts'!BQ38)),"-",'Entrée des commentaires bruts'!BQ38)</f>
        <v>-</v>
      </c>
      <c r="CI43" s="152" t="str">
        <f>IF(OR(ISERROR('Entrée des commentaires bruts'!BR38),ISBLANK('Entrée des commentaires bruts'!BR38)),"-",'Entrée des commentaires bruts'!BR38)</f>
        <v>-</v>
      </c>
      <c r="CJ43" s="152" t="str">
        <f>IF(OR(ISERROR('Entrée des commentaires bruts'!BS38),ISBLANK('Entrée des commentaires bruts'!BS38)),"-",'Entrée des commentaires bruts'!BS38)</f>
        <v>-</v>
      </c>
      <c r="CK43" s="152" t="str">
        <f>IF(OR(ISERROR('Entrée des commentaires bruts'!BT38),ISBLANK('Entrée des commentaires bruts'!BT38)),"-",'Entrée des commentaires bruts'!BT38)</f>
        <v>-</v>
      </c>
      <c r="CL43" s="152" t="str">
        <f>IF(OR(ISERROR('Entrée des commentaires bruts'!BU38),ISBLANK('Entrée des commentaires bruts'!BU38)),"-",'Entrée des commentaires bruts'!BU38)</f>
        <v>-</v>
      </c>
      <c r="CM43" s="152" t="str">
        <f>IF(OR(ISERROR('Entrée des commentaires bruts'!#REF!),ISBLANK('Entrée des commentaires bruts'!#REF!)),"-",'Entrée des commentaires bruts'!#REF!)</f>
        <v>-</v>
      </c>
      <c r="CN43" s="152" t="str">
        <f>IF(OR(ISERROR('Entrée des commentaires bruts'!#REF!),ISBLANK('Entrée des commentaires bruts'!#REF!)),"-",'Entrée des commentaires bruts'!#REF!)</f>
        <v>-</v>
      </c>
      <c r="CO43" s="152" t="str">
        <f>IF(OR(ISERROR('Entrée des commentaires bruts'!#REF!),ISBLANK('Entrée des commentaires bruts'!#REF!)),"-",'Entrée des commentaires bruts'!#REF!)</f>
        <v>-</v>
      </c>
      <c r="CP43" s="152" t="str">
        <f>IF(OR(ISERROR('Entrée des commentaires bruts'!#REF!),ISBLANK('Entrée des commentaires bruts'!#REF!)),"-",'Entrée des commentaires bruts'!#REF!)</f>
        <v>-</v>
      </c>
      <c r="CQ43" s="152" t="str">
        <f>IF(OR(ISERROR('Entrée des commentaires bruts'!#REF!),ISBLANK('Entrée des commentaires bruts'!#REF!)),"-",'Entrée des commentaires bruts'!#REF!)</f>
        <v>-</v>
      </c>
      <c r="CR43" s="152" t="str">
        <f>IF(OR(ISERROR('Entrée des commentaires bruts'!BV38),ISBLANK('Entrée des commentaires bruts'!BV38)),"-",'Entrée des commentaires bruts'!BV38)</f>
        <v>-</v>
      </c>
      <c r="CS43" s="152" t="str">
        <f>IF(OR(ISERROR('Entrée des commentaires bruts'!BW38),ISBLANK('Entrée des commentaires bruts'!BW38)),"-",'Entrée des commentaires bruts'!BW38)</f>
        <v>-</v>
      </c>
      <c r="CT43" s="152" t="str">
        <f>IF(OR(ISERROR('Entrée des commentaires bruts'!BX38),ISBLANK('Entrée des commentaires bruts'!BX38)),"-",'Entrée des commentaires bruts'!BX38)</f>
        <v>-</v>
      </c>
      <c r="CU43" s="153" t="str">
        <f>IF(OR(ISERROR('Entrée des commentaires bruts'!BY38),ISBLANK('Entrée des commentaires bruts'!BY38)),"-",'Entrée des commentaires bruts'!BY38)</f>
        <v>-</v>
      </c>
      <c r="CV43" s="153" t="str">
        <f>IF(OR(ISERROR('Entrée des commentaires bruts'!BZ38),ISBLANK('Entrée des commentaires bruts'!BZ38)),"-",'Entrée des commentaires bruts'!BZ38)</f>
        <v>-</v>
      </c>
      <c r="CW43" s="153" t="str">
        <f>IF(OR(ISERROR('Entrée des commentaires bruts'!CA38),ISBLANK('Entrée des commentaires bruts'!CA38)),"-",'Entrée des commentaires bruts'!CA38)</f>
        <v>-</v>
      </c>
      <c r="CX43" s="153" t="str">
        <f>IF(OR(ISERROR('Entrée des commentaires bruts'!CB38),ISBLANK('Entrée des commentaires bruts'!CB38)),"-",'Entrée des commentaires bruts'!CB38)</f>
        <v>-</v>
      </c>
      <c r="CY43" s="153" t="str">
        <f>IF(OR(ISERROR('Entrée des commentaires bruts'!CC38),ISBLANK('Entrée des commentaires bruts'!CC38)),"-",'Entrée des commentaires bruts'!CC38)</f>
        <v>-</v>
      </c>
      <c r="CZ43" s="153" t="str">
        <f>IF(OR(ISERROR('Entrée des commentaires bruts'!CD38),ISBLANK('Entrée des commentaires bruts'!CD38)),"-",'Entrée des commentaires bruts'!CD38)</f>
        <v>-</v>
      </c>
      <c r="DA43" s="153" t="str">
        <f>IF(OR(ISERROR('Entrée des commentaires bruts'!CE38),ISBLANK('Entrée des commentaires bruts'!CE38)),"-",'Entrée des commentaires bruts'!CE38)</f>
        <v>-</v>
      </c>
      <c r="DB43" s="153" t="str">
        <f>IF(OR(ISERROR('Entrée des commentaires bruts'!CF38),ISBLANK('Entrée des commentaires bruts'!CF38)),"-",'Entrée des commentaires bruts'!CF38)</f>
        <v>-</v>
      </c>
      <c r="DC43" s="153" t="str">
        <f>IF(OR(ISERROR('Entrée des commentaires bruts'!CG38),ISBLANK('Entrée des commentaires bruts'!CG38)),"-",'Entrée des commentaires bruts'!CG38)</f>
        <v>-</v>
      </c>
      <c r="DD43" s="153" t="str">
        <f>IF(OR(ISERROR('Entrée des commentaires bruts'!CH38),ISBLANK('Entrée des commentaires bruts'!CH38)),"-",'Entrée des commentaires bruts'!CH38)</f>
        <v>-</v>
      </c>
      <c r="DE43" s="153" t="str">
        <f>IF(OR(ISERROR('Entrée des commentaires bruts'!CI38),ISBLANK('Entrée des commentaires bruts'!CI38)),"-",'Entrée des commentaires bruts'!CI38)</f>
        <v>-</v>
      </c>
      <c r="DF43" s="153" t="str">
        <f>IF(OR(ISERROR('Entrée des commentaires bruts'!CJ38),ISBLANK('Entrée des commentaires bruts'!CJ38)),"-",'Entrée des commentaires bruts'!CJ38)</f>
        <v>-</v>
      </c>
      <c r="DG43" s="153" t="str">
        <f>IF(OR(ISERROR('Entrée des commentaires bruts'!CK38),ISBLANK('Entrée des commentaires bruts'!CK38)),"-",'Entrée des commentaires bruts'!CK38)</f>
        <v>-</v>
      </c>
      <c r="DH43" s="153" t="str">
        <f>IF(OR(ISERROR('Entrée des commentaires bruts'!CL38),ISBLANK('Entrée des commentaires bruts'!CL38)),"-",'Entrée des commentaires bruts'!CL38)</f>
        <v>-</v>
      </c>
      <c r="DI43" s="153" t="str">
        <f>IF(OR(ISERROR('Entrée des commentaires bruts'!CM38),ISBLANK('Entrée des commentaires bruts'!CM38)),"-",'Entrée des commentaires bruts'!CM38)</f>
        <v>-</v>
      </c>
      <c r="DJ43" s="153" t="str">
        <f>IF(OR(ISERROR('Entrée des commentaires bruts'!CN38),ISBLANK('Entrée des commentaires bruts'!CN38)),"-",'Entrée des commentaires bruts'!CN38)</f>
        <v>-</v>
      </c>
      <c r="DK43" s="153" t="str">
        <f>IF(OR(ISERROR('Entrée des commentaires bruts'!CO38),ISBLANK('Entrée des commentaires bruts'!CO38)),"-",'Entrée des commentaires bruts'!CO38)</f>
        <v>-</v>
      </c>
      <c r="DL43" s="153" t="str">
        <f>IF(OR(ISERROR('Entrée des commentaires bruts'!CP38),ISBLANK('Entrée des commentaires bruts'!CP38)),"-",'Entrée des commentaires bruts'!CP38)</f>
        <v>-</v>
      </c>
      <c r="DM43" s="153" t="str">
        <f>IF(OR(ISERROR('Entrée des commentaires bruts'!CQ38),ISBLANK('Entrée des commentaires bruts'!CQ38)),"-",'Entrée des commentaires bruts'!CQ38)</f>
        <v>-</v>
      </c>
      <c r="DN43" s="153" t="str">
        <f>IF(OR(ISERROR('Entrée des commentaires bruts'!CR38),ISBLANK('Entrée des commentaires bruts'!CR38)),"-",'Entrée des commentaires bruts'!CR38)</f>
        <v>-</v>
      </c>
      <c r="DO43" s="153" t="str">
        <f>IF(OR(ISERROR('Entrée des commentaires bruts'!CS38),ISBLANK('Entrée des commentaires bruts'!CS38)),"-",'Entrée des commentaires bruts'!CS38)</f>
        <v>-</v>
      </c>
      <c r="DP43" s="153" t="str">
        <f>IF(OR(ISERROR('Entrée des commentaires bruts'!CT38),ISBLANK('Entrée des commentaires bruts'!CT38)),"-",'Entrée des commentaires bruts'!CT38)</f>
        <v>-</v>
      </c>
      <c r="DQ43" s="153" t="str">
        <f>IF(OR(ISERROR('Entrée des commentaires bruts'!CU38),ISBLANK('Entrée des commentaires bruts'!CU38)),"-",'Entrée des commentaires bruts'!CU38)</f>
        <v>-</v>
      </c>
      <c r="DR43" s="153" t="str">
        <f>IF(OR(ISERROR('Entrée des commentaires bruts'!CV38),ISBLANK('Entrée des commentaires bruts'!CV38)),"-",'Entrée des commentaires bruts'!CV38)</f>
        <v>-</v>
      </c>
    </row>
    <row r="44" spans="1:122" ht="15" customHeight="1" x14ac:dyDescent="0.25">
      <c r="A44" s="152" t="str">
        <f>IF(OR(ISERROR('Entrée des commentaires bruts'!L39),ISBLANK('Entrée des commentaires bruts'!B39)),"-",'Entrée des commentaires bruts'!B39)</f>
        <v>-</v>
      </c>
      <c r="B44" s="152" t="str">
        <f>IF(OR(ISERROR('Entrée des commentaires bruts'!M39),ISBLANK('Entrée des commentaires bruts'!M39)),"-",'Entrée des commentaires bruts'!M39)</f>
        <v>-</v>
      </c>
      <c r="C44" s="152" t="str">
        <f>IF(OR(ISERROR('Entrée des commentaires bruts'!N39),ISBLANK('Entrée des commentaires bruts'!N39)),"-",'Entrée des commentaires bruts'!N39)</f>
        <v>-</v>
      </c>
      <c r="D44" s="152" t="str">
        <f>IF(OR(ISERROR('Entrée des commentaires bruts'!O39),ISBLANK('Entrée des commentaires bruts'!O39)),"-",'Entrée des commentaires bruts'!O39)</f>
        <v>-</v>
      </c>
      <c r="E44" s="152" t="str">
        <f>IF(OR(ISERROR('Entrée des commentaires bruts'!P39),ISBLANK('Entrée des commentaires bruts'!P39)),"-",'Entrée des commentaires bruts'!P39)</f>
        <v>-</v>
      </c>
      <c r="F44" s="152" t="str">
        <f>IF(OR(ISERROR('Entrée des commentaires bruts'!Q39),ISBLANK('Entrée des commentaires bruts'!Q39)),"-",'Entrée des commentaires bruts'!Q39)</f>
        <v>-</v>
      </c>
      <c r="G44" s="152" t="str">
        <f>IF(OR(ISERROR('Entrée des commentaires bruts'!R39),ISBLANK('Entrée des commentaires bruts'!R39)),"-",'Entrée des commentaires bruts'!R39)</f>
        <v>-</v>
      </c>
      <c r="H44" s="152" t="str">
        <f>IF(OR(ISERROR('Entrée des commentaires bruts'!S39),ISBLANK('Entrée des commentaires bruts'!S39)),"-",'Entrée des commentaires bruts'!S39)</f>
        <v>-</v>
      </c>
      <c r="I44" s="152" t="str">
        <f>IF(OR(ISERROR('Entrée des commentaires bruts'!T39),ISBLANK('Entrée des commentaires bruts'!T39)),"-",'Entrée des commentaires bruts'!T39)</f>
        <v>-</v>
      </c>
      <c r="J44" s="152" t="str">
        <f>IF(OR(ISERROR('Entrée des commentaires bruts'!U39),ISBLANK('Entrée des commentaires bruts'!U39)),"-",'Entrée des commentaires bruts'!U39)</f>
        <v>-</v>
      </c>
      <c r="K44" s="152" t="str">
        <f>IF(OR(ISERROR('Entrée des commentaires bruts'!#REF!),ISBLANK('Entrée des commentaires bruts'!#REF!)),"-",'Entrée des commentaires bruts'!#REF!)</f>
        <v>-</v>
      </c>
      <c r="L44" s="152" t="str">
        <f>IF(OR(ISERROR('Entrée des commentaires bruts'!#REF!),ISBLANK('Entrée des commentaires bruts'!#REF!)),"-",'Entrée des commentaires bruts'!#REF!)</f>
        <v>-</v>
      </c>
      <c r="M44" s="152" t="str">
        <f>IF(OR(ISERROR('Entrée des commentaires bruts'!#REF!),ISBLANK('Entrée des commentaires bruts'!#REF!)),"-",'Entrée des commentaires bruts'!#REF!)</f>
        <v>-</v>
      </c>
      <c r="N44" s="152" t="str">
        <f>IF(OR(ISERROR('Entrée des commentaires bruts'!#REF!),ISBLANK('Entrée des commentaires bruts'!#REF!)),"-",'Entrée des commentaires bruts'!#REF!)</f>
        <v>-</v>
      </c>
      <c r="O44" s="152" t="str">
        <f>IF(OR(ISERROR('Entrée des commentaires bruts'!#REF!),ISBLANK('Entrée des commentaires bruts'!#REF!)),"-",'Entrée des commentaires bruts'!#REF!)</f>
        <v>-</v>
      </c>
      <c r="P44" s="152" t="str">
        <f>IF(OR(ISERROR('Entrée des commentaires bruts'!#REF!),ISBLANK('Entrée des commentaires bruts'!#REF!)),"-",'Entrée des commentaires bruts'!#REF!)</f>
        <v>-</v>
      </c>
      <c r="Q44" s="152" t="str">
        <f>IF(OR(ISERROR('Entrée des commentaires bruts'!#REF!),ISBLANK('Entrée des commentaires bruts'!#REF!)),"-",'Entrée des commentaires bruts'!#REF!)</f>
        <v>-</v>
      </c>
      <c r="R44" s="152" t="str">
        <f>IF(OR(ISERROR('Entrée des commentaires bruts'!V39),ISBLANK('Entrée des commentaires bruts'!V39)),"-",'Entrée des commentaires bruts'!V39)</f>
        <v>-</v>
      </c>
      <c r="S44" s="152" t="str">
        <f>IF(OR(ISERROR('Entrée des commentaires bruts'!W39),ISBLANK('Entrée des commentaires bruts'!W39)),"-",'Entrée des commentaires bruts'!W39)</f>
        <v>-</v>
      </c>
      <c r="T44" s="152" t="str">
        <f>IF(OR(ISERROR('Entrée des commentaires bruts'!X39),ISBLANK('Entrée des commentaires bruts'!X39)),"-",'Entrée des commentaires bruts'!X39)</f>
        <v>-</v>
      </c>
      <c r="U44" s="152" t="str">
        <f>IF(OR(ISERROR('Entrée des commentaires bruts'!Y39),ISBLANK('Entrée des commentaires bruts'!Y39)),"-",'Entrée des commentaires bruts'!Y39)</f>
        <v>-</v>
      </c>
      <c r="V44" s="152" t="str">
        <f>IF(OR(ISERROR('Entrée des commentaires bruts'!Z39),ISBLANK('Entrée des commentaires bruts'!Z39)),"-",'Entrée des commentaires bruts'!Z39)</f>
        <v>-</v>
      </c>
      <c r="W44" s="152" t="str">
        <f>IF(OR(ISERROR('Entrée des commentaires bruts'!AA39),ISBLANK('Entrée des commentaires bruts'!AA39)),"-",'Entrée des commentaires bruts'!AA39)</f>
        <v>-</v>
      </c>
      <c r="X44" s="152" t="str">
        <f>IF(OR(ISERROR('Entrée des commentaires bruts'!AB39),ISBLANK('Entrée des commentaires bruts'!AB39)),"-",'Entrée des commentaires bruts'!AB39)</f>
        <v>-</v>
      </c>
      <c r="Y44" s="152" t="str">
        <f>IF(OR(ISERROR('Entrée des commentaires bruts'!AC39),ISBLANK('Entrée des commentaires bruts'!AC39)),"-",'Entrée des commentaires bruts'!AC39)</f>
        <v>-</v>
      </c>
      <c r="Z44" s="152" t="str">
        <f>IF(OR(ISERROR('Entrée des commentaires bruts'!AD39),ISBLANK('Entrée des commentaires bruts'!AD39)),"-",'Entrée des commentaires bruts'!AD39)</f>
        <v>-</v>
      </c>
      <c r="AA44" s="152" t="str">
        <f>IF(OR(ISERROR('Entrée des commentaires bruts'!AE39),ISBLANK('Entrée des commentaires bruts'!AE39)),"-",'Entrée des commentaires bruts'!AE39)</f>
        <v>-</v>
      </c>
      <c r="AB44" s="152" t="str">
        <f>IF(OR(ISERROR('Entrée des commentaires bruts'!AF39),ISBLANK('Entrée des commentaires bruts'!AF39)),"-",'Entrée des commentaires bruts'!AF39)</f>
        <v>-</v>
      </c>
      <c r="AC44" s="152" t="str">
        <f>IF(OR(ISERROR('Entrée des commentaires bruts'!AG39),ISBLANK('Entrée des commentaires bruts'!AG39)),"-",'Entrée des commentaires bruts'!AG39)</f>
        <v>-</v>
      </c>
      <c r="AD44" s="152" t="str">
        <f>IF(OR(ISERROR('Entrée des commentaires bruts'!#REF!),ISBLANK('Entrée des commentaires bruts'!#REF!)),"-",'Entrée des commentaires bruts'!#REF!)</f>
        <v>-</v>
      </c>
      <c r="AE44" s="152" t="str">
        <f>IF(OR(ISERROR('Entrée des commentaires bruts'!#REF!),ISBLANK('Entrée des commentaires bruts'!#REF!)),"-",'Entrée des commentaires bruts'!#REF!)</f>
        <v>-</v>
      </c>
      <c r="AF44" s="152" t="str">
        <f>IF(OR(ISERROR('Entrée des commentaires bruts'!#REF!),ISBLANK('Entrée des commentaires bruts'!#REF!)),"-",'Entrée des commentaires bruts'!#REF!)</f>
        <v>-</v>
      </c>
      <c r="AG44" s="152" t="str">
        <f>IF(OR(ISERROR('Entrée des commentaires bruts'!#REF!),ISBLANK('Entrée des commentaires bruts'!#REF!)),"-",'Entrée des commentaires bruts'!#REF!)</f>
        <v>-</v>
      </c>
      <c r="AH44" s="152" t="str">
        <f>IF(OR(ISERROR('Entrée des commentaires bruts'!#REF!),ISBLANK('Entrée des commentaires bruts'!#REF!)),"-",'Entrée des commentaires bruts'!#REF!)</f>
        <v>-</v>
      </c>
      <c r="AI44" s="152" t="str">
        <f>IF(OR(ISERROR('Entrée des commentaires bruts'!#REF!),ISBLANK('Entrée des commentaires bruts'!#REF!)),"-",'Entrée des commentaires bruts'!#REF!)</f>
        <v>-</v>
      </c>
      <c r="AJ44" s="152" t="str">
        <f>IF(OR(ISERROR('Entrée des commentaires bruts'!#REF!),ISBLANK('Entrée des commentaires bruts'!#REF!)),"-",'Entrée des commentaires bruts'!#REF!)</f>
        <v>-</v>
      </c>
      <c r="AK44" s="152" t="str">
        <f>IF(OR(ISERROR('Entrée des commentaires bruts'!#REF!),ISBLANK('Entrée des commentaires bruts'!#REF!)),"-",'Entrée des commentaires bruts'!#REF!)</f>
        <v>-</v>
      </c>
      <c r="AL44" s="152" t="str">
        <f>IF(OR(ISERROR('Entrée des commentaires bruts'!#REF!),ISBLANK('Entrée des commentaires bruts'!#REF!)),"-",'Entrée des commentaires bruts'!#REF!)</f>
        <v>-</v>
      </c>
      <c r="AM44" s="152" t="str">
        <f>IF(OR(ISERROR('Entrée des commentaires bruts'!#REF!),ISBLANK('Entrée des commentaires bruts'!#REF!)),"-",'Entrée des commentaires bruts'!#REF!)</f>
        <v>-</v>
      </c>
      <c r="AN44" s="152" t="str">
        <f>IF(OR(ISERROR('Entrée des commentaires bruts'!#REF!),ISBLANK('Entrée des commentaires bruts'!#REF!)),"-",'Entrée des commentaires bruts'!#REF!)</f>
        <v>-</v>
      </c>
      <c r="AO44" s="152" t="str">
        <f>IF(OR(ISERROR('Entrée des commentaires bruts'!#REF!),ISBLANK('Entrée des commentaires bruts'!#REF!)),"-",'Entrée des commentaires bruts'!#REF!)</f>
        <v>-</v>
      </c>
      <c r="AP44" s="152" t="str">
        <f>IF(OR(ISERROR('Entrée des commentaires bruts'!AH39),ISBLANK('Entrée des commentaires bruts'!AH39)),"-",'Entrée des commentaires bruts'!AH39)</f>
        <v>-</v>
      </c>
      <c r="AQ44" s="152" t="str">
        <f>IF(OR(ISERROR('Entrée des commentaires bruts'!AI39),ISBLANK('Entrée des commentaires bruts'!AI39)),"-",'Entrée des commentaires bruts'!AI39)</f>
        <v>-</v>
      </c>
      <c r="AR44" s="152" t="str">
        <f>IF(OR(ISERROR('Entrée des commentaires bruts'!AJ39),ISBLANK('Entrée des commentaires bruts'!AJ39)),"-",'Entrée des commentaires bruts'!AJ39)</f>
        <v>-</v>
      </c>
      <c r="AS44" s="152" t="str">
        <f>IF(OR(ISERROR('Entrée des commentaires bruts'!AK39),ISBLANK('Entrée des commentaires bruts'!AK39)),"-",'Entrée des commentaires bruts'!AK39)</f>
        <v>-</v>
      </c>
      <c r="AT44" s="152" t="str">
        <f>IF(OR(ISERROR('Entrée des commentaires bruts'!AL39),ISBLANK('Entrée des commentaires bruts'!AL39)),"-",'Entrée des commentaires bruts'!AL39)</f>
        <v>-</v>
      </c>
      <c r="AU44" s="152" t="str">
        <f>IF(OR(ISERROR('Entrée des commentaires bruts'!AM39),ISBLANK('Entrée des commentaires bruts'!AM39)),"-",'Entrée des commentaires bruts'!AM39)</f>
        <v>-</v>
      </c>
      <c r="AV44" s="152" t="str">
        <f>IF(OR(ISERROR('Entrée des commentaires bruts'!AN39),ISBLANK('Entrée des commentaires bruts'!AN39)),"-",'Entrée des commentaires bruts'!AN39)</f>
        <v>-</v>
      </c>
      <c r="AW44" s="152" t="str">
        <f>IF(OR(ISERROR('Entrée des commentaires bruts'!AO39),ISBLANK('Entrée des commentaires bruts'!AO39)),"-",'Entrée des commentaires bruts'!AO39)</f>
        <v>-</v>
      </c>
      <c r="AX44" s="152" t="str">
        <f>IF(OR(ISERROR('Entrée des commentaires bruts'!AP39),ISBLANK('Entrée des commentaires bruts'!AP39)),"-",'Entrée des commentaires bruts'!AP39)</f>
        <v>-</v>
      </c>
      <c r="AY44" s="152" t="str">
        <f>IF(OR(ISERROR('Entrée des commentaires bruts'!AY39),ISBLANK('Entrée des commentaires bruts'!AY39)),"-",'Entrée des commentaires bruts'!AY39)</f>
        <v>-</v>
      </c>
      <c r="AZ44" s="152" t="str">
        <f>IF(OR(ISERROR('Entrée des commentaires bruts'!AZ39),ISBLANK('Entrée des commentaires bruts'!AZ39)),"-",'Entrée des commentaires bruts'!AZ39)</f>
        <v>-</v>
      </c>
      <c r="BA44" s="152" t="str">
        <f>IF(OR(ISERROR('Entrée des commentaires bruts'!BA39),ISBLANK('Entrée des commentaires bruts'!BA39)),"-",'Entrée des commentaires bruts'!BA39)</f>
        <v>-</v>
      </c>
      <c r="BB44" s="152" t="str">
        <f>IF(OR(ISERROR('Entrée des commentaires bruts'!BB39),ISBLANK('Entrée des commentaires bruts'!BB39)),"-",'Entrée des commentaires bruts'!BB39)</f>
        <v>-</v>
      </c>
      <c r="BC44" s="152" t="str">
        <f>IF(OR(ISERROR('Entrée des commentaires bruts'!BC39),ISBLANK('Entrée des commentaires bruts'!BC39)),"-",'Entrée des commentaires bruts'!BC39)</f>
        <v>-</v>
      </c>
      <c r="BD44" s="152" t="str">
        <f>IF(OR(ISERROR('Entrée des commentaires bruts'!BD39),ISBLANK('Entrée des commentaires bruts'!BD39)),"-",'Entrée des commentaires bruts'!BD39)</f>
        <v>-</v>
      </c>
      <c r="BE44" s="152" t="str">
        <f>IF(OR(ISERROR('Entrée des commentaires bruts'!BE39),ISBLANK('Entrée des commentaires bruts'!BE39)),"-",'Entrée des commentaires bruts'!BE39)</f>
        <v>-</v>
      </c>
      <c r="BF44" s="152" t="str">
        <f>IF(OR(ISERROR('Entrée des commentaires bruts'!BF39),ISBLANK('Entrée des commentaires bruts'!BF39)),"-",'Entrée des commentaires bruts'!BF39)</f>
        <v>-</v>
      </c>
      <c r="BG44" s="152" t="str">
        <f>IF(OR(ISERROR('Entrée des commentaires bruts'!BG39),ISBLANK('Entrée des commentaires bruts'!BG39)),"-",'Entrée des commentaires bruts'!BG39)</f>
        <v>-</v>
      </c>
      <c r="BH44" s="152" t="str">
        <f>IF(OR(ISERROR('Entrée des commentaires bruts'!BH39),ISBLANK('Entrée des commentaires bruts'!BH39)),"-",'Entrée des commentaires bruts'!BH39)</f>
        <v>-</v>
      </c>
      <c r="BI44" s="152" t="str">
        <f>IF(OR(ISERROR('Entrée des commentaires bruts'!BI39),ISBLANK('Entrée des commentaires bruts'!BI39)),"-",'Entrée des commentaires bruts'!BI39)</f>
        <v>-</v>
      </c>
      <c r="BJ44" s="152" t="str">
        <f>IF(OR(ISERROR('Entrée des commentaires bruts'!#REF!),ISBLANK('Entrée des commentaires bruts'!#REF!)),"-",'Entrée des commentaires bruts'!#REF!)</f>
        <v>-</v>
      </c>
      <c r="BK44" s="152" t="str">
        <f>IF(OR(ISERROR('Entrée des commentaires bruts'!#REF!),ISBLANK('Entrée des commentaires bruts'!#REF!)),"-",'Entrée des commentaires bruts'!#REF!)</f>
        <v>-</v>
      </c>
      <c r="BL44" s="152" t="str">
        <f>IF(OR(ISERROR('Entrée des commentaires bruts'!#REF!),ISBLANK('Entrée des commentaires bruts'!#REF!)),"-",'Entrée des commentaires bruts'!#REF!)</f>
        <v>-</v>
      </c>
      <c r="BM44" s="152" t="str">
        <f>IF(OR(ISERROR('Entrée des commentaires bruts'!#REF!),ISBLANK('Entrée des commentaires bruts'!#REF!)),"-",'Entrée des commentaires bruts'!#REF!)</f>
        <v>-</v>
      </c>
      <c r="BN44" s="152" t="str">
        <f>IF(OR(ISERROR('Entrée des commentaires bruts'!#REF!),ISBLANK('Entrée des commentaires bruts'!#REF!)),"-",'Entrée des commentaires bruts'!#REF!)</f>
        <v>-</v>
      </c>
      <c r="BO44" s="152" t="str">
        <f>IF(OR(ISERROR('Entrée des commentaires bruts'!#REF!),ISBLANK('Entrée des commentaires bruts'!#REF!)),"-",'Entrée des commentaires bruts'!#REF!)</f>
        <v>-</v>
      </c>
      <c r="BP44" s="152" t="str">
        <f>IF(OR(ISERROR('Entrée des commentaires bruts'!#REF!),ISBLANK('Entrée des commentaires bruts'!#REF!)),"-",'Entrée des commentaires bruts'!#REF!)</f>
        <v>-</v>
      </c>
      <c r="BQ44" s="152" t="str">
        <f>IF(OR(ISERROR('Entrée des commentaires bruts'!#REF!),ISBLANK('Entrée des commentaires bruts'!#REF!)),"-",'Entrée des commentaires bruts'!#REF!)</f>
        <v>-</v>
      </c>
      <c r="BR44" s="152" t="str">
        <f>IF(OR(ISERROR('Entrée des commentaires bruts'!#REF!),ISBLANK('Entrée des commentaires bruts'!#REF!)),"-",'Entrée des commentaires bruts'!#REF!)</f>
        <v>-</v>
      </c>
      <c r="BS44" s="152" t="str">
        <f>IF(OR(ISERROR('Entrée des commentaires bruts'!#REF!),ISBLANK('Entrée des commentaires bruts'!#REF!)),"-",'Entrée des commentaires bruts'!#REF!)</f>
        <v>-</v>
      </c>
      <c r="BT44" s="152" t="str">
        <f>IF(OR(ISERROR('Entrée des commentaires bruts'!#REF!),ISBLANK('Entrée des commentaires bruts'!#REF!)),"-",'Entrée des commentaires bruts'!#REF!)</f>
        <v>-</v>
      </c>
      <c r="BU44" s="152" t="str">
        <f>IF(OR(ISERROR('Entrée des commentaires bruts'!#REF!),ISBLANK('Entrée des commentaires bruts'!#REF!)),"-",'Entrée des commentaires bruts'!#REF!)</f>
        <v>-</v>
      </c>
      <c r="BV44" s="152" t="str">
        <f>IF(OR(ISERROR('Entrée des commentaires bruts'!#REF!),ISBLANK('Entrée des commentaires bruts'!#REF!)),"-",'Entrée des commentaires bruts'!#REF!)</f>
        <v>-</v>
      </c>
      <c r="BW44" s="152" t="str">
        <f>IF(OR(ISERROR('Entrée des commentaires bruts'!#REF!),ISBLANK('Entrée des commentaires bruts'!#REF!)),"-",'Entrée des commentaires bruts'!#REF!)</f>
        <v>-</v>
      </c>
      <c r="BX44" s="152" t="str">
        <f>IF(OR(ISERROR('Entrée des commentaires bruts'!#REF!),ISBLANK('Entrée des commentaires bruts'!#REF!)),"-",'Entrée des commentaires bruts'!#REF!)</f>
        <v>-</v>
      </c>
      <c r="BY44" s="152" t="str">
        <f>IF(OR(ISERROR('Entrée des commentaires bruts'!#REF!),ISBLANK('Entrée des commentaires bruts'!#REF!)),"-",'Entrée des commentaires bruts'!#REF!)</f>
        <v>-</v>
      </c>
      <c r="BZ44" s="152" t="str">
        <f>IF(OR(ISERROR('Entrée des commentaires bruts'!BJ39),ISBLANK('Entrée des commentaires bruts'!BJ39)),"-",'Entrée des commentaires bruts'!BJ39)</f>
        <v>-</v>
      </c>
      <c r="CA44" s="152" t="str">
        <f>IF(OR(ISERROR('Entrée des commentaires bruts'!BK39),ISBLANK('Entrée des commentaires bruts'!BK39)),"-",'Entrée des commentaires bruts'!BK39)</f>
        <v>-</v>
      </c>
      <c r="CB44" s="152" t="str">
        <f>IF(OR(ISERROR('Entrée des commentaires bruts'!BL39),ISBLANK('Entrée des commentaires bruts'!BL39)),"-",'Entrée des commentaires bruts'!BL39)</f>
        <v>-</v>
      </c>
      <c r="CC44" s="152" t="str">
        <f>IF(OR(ISERROR('Entrée des commentaires bruts'!BM39),ISBLANK('Entrée des commentaires bruts'!BM39)),"-",'Entrée des commentaires bruts'!BM39)</f>
        <v>-</v>
      </c>
      <c r="CD44" s="152" t="str">
        <f>IF(OR(ISERROR('Entrée des commentaires bruts'!BN39),ISBLANK('Entrée des commentaires bruts'!BN39)),"-",'Entrée des commentaires bruts'!BN39)</f>
        <v>-</v>
      </c>
      <c r="CE44" s="152" t="str">
        <f>IF(OR(ISERROR('Entrée des commentaires bruts'!BO39),ISBLANK('Entrée des commentaires bruts'!BO39)),"-",'Entrée des commentaires bruts'!BO39)</f>
        <v>-</v>
      </c>
      <c r="CF44" s="152" t="str">
        <f>IF(OR(ISERROR('Entrée des commentaires bruts'!BP39),ISBLANK('Entrée des commentaires bruts'!BP39)),"-",'Entrée des commentaires bruts'!BP39)</f>
        <v>-</v>
      </c>
      <c r="CG44" s="152" t="str">
        <f>IF(OR(ISERROR('Entrée des commentaires bruts'!#REF!),ISBLANK('Entrée des commentaires bruts'!#REF!)),"-",'Entrée des commentaires bruts'!#REF!)</f>
        <v>-</v>
      </c>
      <c r="CH44" s="152" t="str">
        <f>IF(OR(ISERROR('Entrée des commentaires bruts'!BQ39),ISBLANK('Entrée des commentaires bruts'!BQ39)),"-",'Entrée des commentaires bruts'!BQ39)</f>
        <v>-</v>
      </c>
      <c r="CI44" s="152" t="str">
        <f>IF(OR(ISERROR('Entrée des commentaires bruts'!BR39),ISBLANK('Entrée des commentaires bruts'!BR39)),"-",'Entrée des commentaires bruts'!BR39)</f>
        <v>-</v>
      </c>
      <c r="CJ44" s="152" t="str">
        <f>IF(OR(ISERROR('Entrée des commentaires bruts'!BS39),ISBLANK('Entrée des commentaires bruts'!BS39)),"-",'Entrée des commentaires bruts'!BS39)</f>
        <v>-</v>
      </c>
      <c r="CK44" s="152" t="str">
        <f>IF(OR(ISERROR('Entrée des commentaires bruts'!BT39),ISBLANK('Entrée des commentaires bruts'!BT39)),"-",'Entrée des commentaires bruts'!BT39)</f>
        <v>-</v>
      </c>
      <c r="CL44" s="152" t="str">
        <f>IF(OR(ISERROR('Entrée des commentaires bruts'!BU39),ISBLANK('Entrée des commentaires bruts'!BU39)),"-",'Entrée des commentaires bruts'!BU39)</f>
        <v>-</v>
      </c>
      <c r="CM44" s="152" t="str">
        <f>IF(OR(ISERROR('Entrée des commentaires bruts'!#REF!),ISBLANK('Entrée des commentaires bruts'!#REF!)),"-",'Entrée des commentaires bruts'!#REF!)</f>
        <v>-</v>
      </c>
      <c r="CN44" s="152" t="str">
        <f>IF(OR(ISERROR('Entrée des commentaires bruts'!#REF!),ISBLANK('Entrée des commentaires bruts'!#REF!)),"-",'Entrée des commentaires bruts'!#REF!)</f>
        <v>-</v>
      </c>
      <c r="CO44" s="152" t="str">
        <f>IF(OR(ISERROR('Entrée des commentaires bruts'!#REF!),ISBLANK('Entrée des commentaires bruts'!#REF!)),"-",'Entrée des commentaires bruts'!#REF!)</f>
        <v>-</v>
      </c>
      <c r="CP44" s="152" t="str">
        <f>IF(OR(ISERROR('Entrée des commentaires bruts'!#REF!),ISBLANK('Entrée des commentaires bruts'!#REF!)),"-",'Entrée des commentaires bruts'!#REF!)</f>
        <v>-</v>
      </c>
      <c r="CQ44" s="152" t="str">
        <f>IF(OR(ISERROR('Entrée des commentaires bruts'!#REF!),ISBLANK('Entrée des commentaires bruts'!#REF!)),"-",'Entrée des commentaires bruts'!#REF!)</f>
        <v>-</v>
      </c>
      <c r="CR44" s="152" t="str">
        <f>IF(OR(ISERROR('Entrée des commentaires bruts'!BV39),ISBLANK('Entrée des commentaires bruts'!BV39)),"-",'Entrée des commentaires bruts'!BV39)</f>
        <v>-</v>
      </c>
      <c r="CS44" s="152" t="str">
        <f>IF(OR(ISERROR('Entrée des commentaires bruts'!BW39),ISBLANK('Entrée des commentaires bruts'!BW39)),"-",'Entrée des commentaires bruts'!BW39)</f>
        <v>-</v>
      </c>
      <c r="CT44" s="152" t="str">
        <f>IF(OR(ISERROR('Entrée des commentaires bruts'!BX39),ISBLANK('Entrée des commentaires bruts'!BX39)),"-",'Entrée des commentaires bruts'!BX39)</f>
        <v>-</v>
      </c>
      <c r="CU44" s="153" t="str">
        <f>IF(OR(ISERROR('Entrée des commentaires bruts'!BY39),ISBLANK('Entrée des commentaires bruts'!BY39)),"-",'Entrée des commentaires bruts'!BY39)</f>
        <v>-</v>
      </c>
      <c r="CV44" s="153" t="str">
        <f>IF(OR(ISERROR('Entrée des commentaires bruts'!BZ39),ISBLANK('Entrée des commentaires bruts'!BZ39)),"-",'Entrée des commentaires bruts'!BZ39)</f>
        <v>-</v>
      </c>
      <c r="CW44" s="153" t="str">
        <f>IF(OR(ISERROR('Entrée des commentaires bruts'!CA39),ISBLANK('Entrée des commentaires bruts'!CA39)),"-",'Entrée des commentaires bruts'!CA39)</f>
        <v>-</v>
      </c>
      <c r="CX44" s="153" t="str">
        <f>IF(OR(ISERROR('Entrée des commentaires bruts'!CB39),ISBLANK('Entrée des commentaires bruts'!CB39)),"-",'Entrée des commentaires bruts'!CB39)</f>
        <v>-</v>
      </c>
      <c r="CY44" s="153" t="str">
        <f>IF(OR(ISERROR('Entrée des commentaires bruts'!CC39),ISBLANK('Entrée des commentaires bruts'!CC39)),"-",'Entrée des commentaires bruts'!CC39)</f>
        <v>-</v>
      </c>
      <c r="CZ44" s="153" t="str">
        <f>IF(OR(ISERROR('Entrée des commentaires bruts'!CD39),ISBLANK('Entrée des commentaires bruts'!CD39)),"-",'Entrée des commentaires bruts'!CD39)</f>
        <v>-</v>
      </c>
      <c r="DA44" s="153" t="str">
        <f>IF(OR(ISERROR('Entrée des commentaires bruts'!CE39),ISBLANK('Entrée des commentaires bruts'!CE39)),"-",'Entrée des commentaires bruts'!CE39)</f>
        <v>-</v>
      </c>
      <c r="DB44" s="153" t="str">
        <f>IF(OR(ISERROR('Entrée des commentaires bruts'!CF39),ISBLANK('Entrée des commentaires bruts'!CF39)),"-",'Entrée des commentaires bruts'!CF39)</f>
        <v>-</v>
      </c>
      <c r="DC44" s="153" t="str">
        <f>IF(OR(ISERROR('Entrée des commentaires bruts'!CG39),ISBLANK('Entrée des commentaires bruts'!CG39)),"-",'Entrée des commentaires bruts'!CG39)</f>
        <v>-</v>
      </c>
      <c r="DD44" s="153" t="str">
        <f>IF(OR(ISERROR('Entrée des commentaires bruts'!CH39),ISBLANK('Entrée des commentaires bruts'!CH39)),"-",'Entrée des commentaires bruts'!CH39)</f>
        <v>-</v>
      </c>
      <c r="DE44" s="153" t="str">
        <f>IF(OR(ISERROR('Entrée des commentaires bruts'!CI39),ISBLANK('Entrée des commentaires bruts'!CI39)),"-",'Entrée des commentaires bruts'!CI39)</f>
        <v>-</v>
      </c>
      <c r="DF44" s="153" t="str">
        <f>IF(OR(ISERROR('Entrée des commentaires bruts'!CJ39),ISBLANK('Entrée des commentaires bruts'!CJ39)),"-",'Entrée des commentaires bruts'!CJ39)</f>
        <v>-</v>
      </c>
      <c r="DG44" s="153" t="str">
        <f>IF(OR(ISERROR('Entrée des commentaires bruts'!CK39),ISBLANK('Entrée des commentaires bruts'!CK39)),"-",'Entrée des commentaires bruts'!CK39)</f>
        <v>-</v>
      </c>
      <c r="DH44" s="153" t="str">
        <f>IF(OR(ISERROR('Entrée des commentaires bruts'!CL39),ISBLANK('Entrée des commentaires bruts'!CL39)),"-",'Entrée des commentaires bruts'!CL39)</f>
        <v>-</v>
      </c>
      <c r="DI44" s="153" t="str">
        <f>IF(OR(ISERROR('Entrée des commentaires bruts'!CM39),ISBLANK('Entrée des commentaires bruts'!CM39)),"-",'Entrée des commentaires bruts'!CM39)</f>
        <v>-</v>
      </c>
      <c r="DJ44" s="153" t="str">
        <f>IF(OR(ISERROR('Entrée des commentaires bruts'!CN39),ISBLANK('Entrée des commentaires bruts'!CN39)),"-",'Entrée des commentaires bruts'!CN39)</f>
        <v>-</v>
      </c>
      <c r="DK44" s="153" t="str">
        <f>IF(OR(ISERROR('Entrée des commentaires bruts'!CO39),ISBLANK('Entrée des commentaires bruts'!CO39)),"-",'Entrée des commentaires bruts'!CO39)</f>
        <v>-</v>
      </c>
      <c r="DL44" s="153" t="str">
        <f>IF(OR(ISERROR('Entrée des commentaires bruts'!CP39),ISBLANK('Entrée des commentaires bruts'!CP39)),"-",'Entrée des commentaires bruts'!CP39)</f>
        <v>-</v>
      </c>
      <c r="DM44" s="153" t="str">
        <f>IF(OR(ISERROR('Entrée des commentaires bruts'!CQ39),ISBLANK('Entrée des commentaires bruts'!CQ39)),"-",'Entrée des commentaires bruts'!CQ39)</f>
        <v>-</v>
      </c>
      <c r="DN44" s="153" t="str">
        <f>IF(OR(ISERROR('Entrée des commentaires bruts'!CR39),ISBLANK('Entrée des commentaires bruts'!CR39)),"-",'Entrée des commentaires bruts'!CR39)</f>
        <v>-</v>
      </c>
      <c r="DO44" s="153" t="str">
        <f>IF(OR(ISERROR('Entrée des commentaires bruts'!CS39),ISBLANK('Entrée des commentaires bruts'!CS39)),"-",'Entrée des commentaires bruts'!CS39)</f>
        <v>-</v>
      </c>
      <c r="DP44" s="153" t="str">
        <f>IF(OR(ISERROR('Entrée des commentaires bruts'!CT39),ISBLANK('Entrée des commentaires bruts'!CT39)),"-",'Entrée des commentaires bruts'!CT39)</f>
        <v>-</v>
      </c>
      <c r="DQ44" s="153" t="str">
        <f>IF(OR(ISERROR('Entrée des commentaires bruts'!CU39),ISBLANK('Entrée des commentaires bruts'!CU39)),"-",'Entrée des commentaires bruts'!CU39)</f>
        <v>-</v>
      </c>
      <c r="DR44" s="153" t="str">
        <f>IF(OR(ISERROR('Entrée des commentaires bruts'!CV39),ISBLANK('Entrée des commentaires bruts'!CV39)),"-",'Entrée des commentaires bruts'!CV39)</f>
        <v>-</v>
      </c>
    </row>
    <row r="45" spans="1:122" ht="15" customHeight="1" x14ac:dyDescent="0.25">
      <c r="A45" s="152" t="str">
        <f>IF(OR(ISERROR('Entrée des commentaires bruts'!L40),ISBLANK('Entrée des commentaires bruts'!B40)),"-",'Entrée des commentaires bruts'!B40)</f>
        <v>-</v>
      </c>
      <c r="B45" s="152" t="str">
        <f>IF(OR(ISERROR('Entrée des commentaires bruts'!M40),ISBLANK('Entrée des commentaires bruts'!M40)),"-",'Entrée des commentaires bruts'!M40)</f>
        <v>-</v>
      </c>
      <c r="C45" s="152" t="str">
        <f>IF(OR(ISERROR('Entrée des commentaires bruts'!N40),ISBLANK('Entrée des commentaires bruts'!N40)),"-",'Entrée des commentaires bruts'!N40)</f>
        <v>-</v>
      </c>
      <c r="D45" s="152" t="str">
        <f>IF(OR(ISERROR('Entrée des commentaires bruts'!O40),ISBLANK('Entrée des commentaires bruts'!O40)),"-",'Entrée des commentaires bruts'!O40)</f>
        <v>-</v>
      </c>
      <c r="E45" s="152" t="str">
        <f>IF(OR(ISERROR('Entrée des commentaires bruts'!P40),ISBLANK('Entrée des commentaires bruts'!P40)),"-",'Entrée des commentaires bruts'!P40)</f>
        <v>-</v>
      </c>
      <c r="F45" s="152" t="str">
        <f>IF(OR(ISERROR('Entrée des commentaires bruts'!Q40),ISBLANK('Entrée des commentaires bruts'!Q40)),"-",'Entrée des commentaires bruts'!Q40)</f>
        <v>-</v>
      </c>
      <c r="G45" s="152" t="str">
        <f>IF(OR(ISERROR('Entrée des commentaires bruts'!R40),ISBLANK('Entrée des commentaires bruts'!R40)),"-",'Entrée des commentaires bruts'!R40)</f>
        <v>-</v>
      </c>
      <c r="H45" s="152" t="str">
        <f>IF(OR(ISERROR('Entrée des commentaires bruts'!S40),ISBLANK('Entrée des commentaires bruts'!S40)),"-",'Entrée des commentaires bruts'!S40)</f>
        <v>-</v>
      </c>
      <c r="I45" s="152" t="str">
        <f>IF(OR(ISERROR('Entrée des commentaires bruts'!T40),ISBLANK('Entrée des commentaires bruts'!T40)),"-",'Entrée des commentaires bruts'!T40)</f>
        <v>-</v>
      </c>
      <c r="J45" s="152" t="str">
        <f>IF(OR(ISERROR('Entrée des commentaires bruts'!U40),ISBLANK('Entrée des commentaires bruts'!U40)),"-",'Entrée des commentaires bruts'!U40)</f>
        <v>-</v>
      </c>
      <c r="K45" s="152" t="str">
        <f>IF(OR(ISERROR('Entrée des commentaires bruts'!#REF!),ISBLANK('Entrée des commentaires bruts'!#REF!)),"-",'Entrée des commentaires bruts'!#REF!)</f>
        <v>-</v>
      </c>
      <c r="L45" s="152" t="str">
        <f>IF(OR(ISERROR('Entrée des commentaires bruts'!#REF!),ISBLANK('Entrée des commentaires bruts'!#REF!)),"-",'Entrée des commentaires bruts'!#REF!)</f>
        <v>-</v>
      </c>
      <c r="M45" s="152" t="str">
        <f>IF(OR(ISERROR('Entrée des commentaires bruts'!#REF!),ISBLANK('Entrée des commentaires bruts'!#REF!)),"-",'Entrée des commentaires bruts'!#REF!)</f>
        <v>-</v>
      </c>
      <c r="N45" s="152" t="str">
        <f>IF(OR(ISERROR('Entrée des commentaires bruts'!#REF!),ISBLANK('Entrée des commentaires bruts'!#REF!)),"-",'Entrée des commentaires bruts'!#REF!)</f>
        <v>-</v>
      </c>
      <c r="O45" s="152" t="str">
        <f>IF(OR(ISERROR('Entrée des commentaires bruts'!#REF!),ISBLANK('Entrée des commentaires bruts'!#REF!)),"-",'Entrée des commentaires bruts'!#REF!)</f>
        <v>-</v>
      </c>
      <c r="P45" s="152" t="str">
        <f>IF(OR(ISERROR('Entrée des commentaires bruts'!#REF!),ISBLANK('Entrée des commentaires bruts'!#REF!)),"-",'Entrée des commentaires bruts'!#REF!)</f>
        <v>-</v>
      </c>
      <c r="Q45" s="152" t="str">
        <f>IF(OR(ISERROR('Entrée des commentaires bruts'!#REF!),ISBLANK('Entrée des commentaires bruts'!#REF!)),"-",'Entrée des commentaires bruts'!#REF!)</f>
        <v>-</v>
      </c>
      <c r="R45" s="152" t="str">
        <f>IF(OR(ISERROR('Entrée des commentaires bruts'!V40),ISBLANK('Entrée des commentaires bruts'!V40)),"-",'Entrée des commentaires bruts'!V40)</f>
        <v>-</v>
      </c>
      <c r="S45" s="152" t="str">
        <f>IF(OR(ISERROR('Entrée des commentaires bruts'!W40),ISBLANK('Entrée des commentaires bruts'!W40)),"-",'Entrée des commentaires bruts'!W40)</f>
        <v>-</v>
      </c>
      <c r="T45" s="152" t="str">
        <f>IF(OR(ISERROR('Entrée des commentaires bruts'!X40),ISBLANK('Entrée des commentaires bruts'!X40)),"-",'Entrée des commentaires bruts'!X40)</f>
        <v>-</v>
      </c>
      <c r="U45" s="152" t="str">
        <f>IF(OR(ISERROR('Entrée des commentaires bruts'!Y40),ISBLANK('Entrée des commentaires bruts'!Y40)),"-",'Entrée des commentaires bruts'!Y40)</f>
        <v>-</v>
      </c>
      <c r="V45" s="152" t="str">
        <f>IF(OR(ISERROR('Entrée des commentaires bruts'!Z40),ISBLANK('Entrée des commentaires bruts'!Z40)),"-",'Entrée des commentaires bruts'!Z40)</f>
        <v>-</v>
      </c>
      <c r="W45" s="152" t="str">
        <f>IF(OR(ISERROR('Entrée des commentaires bruts'!AA40),ISBLANK('Entrée des commentaires bruts'!AA40)),"-",'Entrée des commentaires bruts'!AA40)</f>
        <v>-</v>
      </c>
      <c r="X45" s="152" t="str">
        <f>IF(OR(ISERROR('Entrée des commentaires bruts'!AB40),ISBLANK('Entrée des commentaires bruts'!AB40)),"-",'Entrée des commentaires bruts'!AB40)</f>
        <v>-</v>
      </c>
      <c r="Y45" s="152" t="str">
        <f>IF(OR(ISERROR('Entrée des commentaires bruts'!AC40),ISBLANK('Entrée des commentaires bruts'!AC40)),"-",'Entrée des commentaires bruts'!AC40)</f>
        <v>-</v>
      </c>
      <c r="Z45" s="152" t="str">
        <f>IF(OR(ISERROR('Entrée des commentaires bruts'!AD40),ISBLANK('Entrée des commentaires bruts'!AD40)),"-",'Entrée des commentaires bruts'!AD40)</f>
        <v>-</v>
      </c>
      <c r="AA45" s="152" t="str">
        <f>IF(OR(ISERROR('Entrée des commentaires bruts'!AE40),ISBLANK('Entrée des commentaires bruts'!AE40)),"-",'Entrée des commentaires bruts'!AE40)</f>
        <v>-</v>
      </c>
      <c r="AB45" s="152" t="str">
        <f>IF(OR(ISERROR('Entrée des commentaires bruts'!AF40),ISBLANK('Entrée des commentaires bruts'!AF40)),"-",'Entrée des commentaires bruts'!AF40)</f>
        <v>-</v>
      </c>
      <c r="AC45" s="152" t="str">
        <f>IF(OR(ISERROR('Entrée des commentaires bruts'!AG40),ISBLANK('Entrée des commentaires bruts'!AG40)),"-",'Entrée des commentaires bruts'!AG40)</f>
        <v>-</v>
      </c>
      <c r="AD45" s="152" t="str">
        <f>IF(OR(ISERROR('Entrée des commentaires bruts'!#REF!),ISBLANK('Entrée des commentaires bruts'!#REF!)),"-",'Entrée des commentaires bruts'!#REF!)</f>
        <v>-</v>
      </c>
      <c r="AE45" s="152" t="str">
        <f>IF(OR(ISERROR('Entrée des commentaires bruts'!#REF!),ISBLANK('Entrée des commentaires bruts'!#REF!)),"-",'Entrée des commentaires bruts'!#REF!)</f>
        <v>-</v>
      </c>
      <c r="AF45" s="152" t="str">
        <f>IF(OR(ISERROR('Entrée des commentaires bruts'!#REF!),ISBLANK('Entrée des commentaires bruts'!#REF!)),"-",'Entrée des commentaires bruts'!#REF!)</f>
        <v>-</v>
      </c>
      <c r="AG45" s="152" t="str">
        <f>IF(OR(ISERROR('Entrée des commentaires bruts'!#REF!),ISBLANK('Entrée des commentaires bruts'!#REF!)),"-",'Entrée des commentaires bruts'!#REF!)</f>
        <v>-</v>
      </c>
      <c r="AH45" s="152" t="str">
        <f>IF(OR(ISERROR('Entrée des commentaires bruts'!#REF!),ISBLANK('Entrée des commentaires bruts'!#REF!)),"-",'Entrée des commentaires bruts'!#REF!)</f>
        <v>-</v>
      </c>
      <c r="AI45" s="152" t="str">
        <f>IF(OR(ISERROR('Entrée des commentaires bruts'!#REF!),ISBLANK('Entrée des commentaires bruts'!#REF!)),"-",'Entrée des commentaires bruts'!#REF!)</f>
        <v>-</v>
      </c>
      <c r="AJ45" s="152" t="str">
        <f>IF(OR(ISERROR('Entrée des commentaires bruts'!#REF!),ISBLANK('Entrée des commentaires bruts'!#REF!)),"-",'Entrée des commentaires bruts'!#REF!)</f>
        <v>-</v>
      </c>
      <c r="AK45" s="152" t="str">
        <f>IF(OR(ISERROR('Entrée des commentaires bruts'!#REF!),ISBLANK('Entrée des commentaires bruts'!#REF!)),"-",'Entrée des commentaires bruts'!#REF!)</f>
        <v>-</v>
      </c>
      <c r="AL45" s="152" t="str">
        <f>IF(OR(ISERROR('Entrée des commentaires bruts'!#REF!),ISBLANK('Entrée des commentaires bruts'!#REF!)),"-",'Entrée des commentaires bruts'!#REF!)</f>
        <v>-</v>
      </c>
      <c r="AM45" s="152" t="str">
        <f>IF(OR(ISERROR('Entrée des commentaires bruts'!#REF!),ISBLANK('Entrée des commentaires bruts'!#REF!)),"-",'Entrée des commentaires bruts'!#REF!)</f>
        <v>-</v>
      </c>
      <c r="AN45" s="152" t="str">
        <f>IF(OR(ISERROR('Entrée des commentaires bruts'!#REF!),ISBLANK('Entrée des commentaires bruts'!#REF!)),"-",'Entrée des commentaires bruts'!#REF!)</f>
        <v>-</v>
      </c>
      <c r="AO45" s="152" t="str">
        <f>IF(OR(ISERROR('Entrée des commentaires bruts'!#REF!),ISBLANK('Entrée des commentaires bruts'!#REF!)),"-",'Entrée des commentaires bruts'!#REF!)</f>
        <v>-</v>
      </c>
      <c r="AP45" s="152" t="str">
        <f>IF(OR(ISERROR('Entrée des commentaires bruts'!AH40),ISBLANK('Entrée des commentaires bruts'!AH40)),"-",'Entrée des commentaires bruts'!AH40)</f>
        <v>-</v>
      </c>
      <c r="AQ45" s="152" t="str">
        <f>IF(OR(ISERROR('Entrée des commentaires bruts'!AI40),ISBLANK('Entrée des commentaires bruts'!AI40)),"-",'Entrée des commentaires bruts'!AI40)</f>
        <v>-</v>
      </c>
      <c r="AR45" s="152" t="str">
        <f>IF(OR(ISERROR('Entrée des commentaires bruts'!AJ40),ISBLANK('Entrée des commentaires bruts'!AJ40)),"-",'Entrée des commentaires bruts'!AJ40)</f>
        <v>-</v>
      </c>
      <c r="AS45" s="152" t="str">
        <f>IF(OR(ISERROR('Entrée des commentaires bruts'!AK40),ISBLANK('Entrée des commentaires bruts'!AK40)),"-",'Entrée des commentaires bruts'!AK40)</f>
        <v>-</v>
      </c>
      <c r="AT45" s="152" t="str">
        <f>IF(OR(ISERROR('Entrée des commentaires bruts'!AL40),ISBLANK('Entrée des commentaires bruts'!AL40)),"-",'Entrée des commentaires bruts'!AL40)</f>
        <v>-</v>
      </c>
      <c r="AU45" s="152" t="str">
        <f>IF(OR(ISERROR('Entrée des commentaires bruts'!AM40),ISBLANK('Entrée des commentaires bruts'!AM40)),"-",'Entrée des commentaires bruts'!AM40)</f>
        <v>-</v>
      </c>
      <c r="AV45" s="152" t="str">
        <f>IF(OR(ISERROR('Entrée des commentaires bruts'!AN40),ISBLANK('Entrée des commentaires bruts'!AN40)),"-",'Entrée des commentaires bruts'!AN40)</f>
        <v>-</v>
      </c>
      <c r="AW45" s="152" t="str">
        <f>IF(OR(ISERROR('Entrée des commentaires bruts'!AO40),ISBLANK('Entrée des commentaires bruts'!AO40)),"-",'Entrée des commentaires bruts'!AO40)</f>
        <v>-</v>
      </c>
      <c r="AX45" s="152" t="str">
        <f>IF(OR(ISERROR('Entrée des commentaires bruts'!AP40),ISBLANK('Entrée des commentaires bruts'!AP40)),"-",'Entrée des commentaires bruts'!AP40)</f>
        <v>-</v>
      </c>
      <c r="AY45" s="152" t="str">
        <f>IF(OR(ISERROR('Entrée des commentaires bruts'!AY40),ISBLANK('Entrée des commentaires bruts'!AY40)),"-",'Entrée des commentaires bruts'!AY40)</f>
        <v>-</v>
      </c>
      <c r="AZ45" s="152" t="str">
        <f>IF(OR(ISERROR('Entrée des commentaires bruts'!AZ40),ISBLANK('Entrée des commentaires bruts'!AZ40)),"-",'Entrée des commentaires bruts'!AZ40)</f>
        <v>-</v>
      </c>
      <c r="BA45" s="152" t="str">
        <f>IF(OR(ISERROR('Entrée des commentaires bruts'!BA40),ISBLANK('Entrée des commentaires bruts'!BA40)),"-",'Entrée des commentaires bruts'!BA40)</f>
        <v>-</v>
      </c>
      <c r="BB45" s="152" t="str">
        <f>IF(OR(ISERROR('Entrée des commentaires bruts'!BB40),ISBLANK('Entrée des commentaires bruts'!BB40)),"-",'Entrée des commentaires bruts'!BB40)</f>
        <v>-</v>
      </c>
      <c r="BC45" s="152" t="str">
        <f>IF(OR(ISERROR('Entrée des commentaires bruts'!BC40),ISBLANK('Entrée des commentaires bruts'!BC40)),"-",'Entrée des commentaires bruts'!BC40)</f>
        <v>-</v>
      </c>
      <c r="BD45" s="152" t="str">
        <f>IF(OR(ISERROR('Entrée des commentaires bruts'!BD40),ISBLANK('Entrée des commentaires bruts'!BD40)),"-",'Entrée des commentaires bruts'!BD40)</f>
        <v>-</v>
      </c>
      <c r="BE45" s="152" t="str">
        <f>IF(OR(ISERROR('Entrée des commentaires bruts'!BE40),ISBLANK('Entrée des commentaires bruts'!BE40)),"-",'Entrée des commentaires bruts'!BE40)</f>
        <v>-</v>
      </c>
      <c r="BF45" s="152" t="str">
        <f>IF(OR(ISERROR('Entrée des commentaires bruts'!BF40),ISBLANK('Entrée des commentaires bruts'!BF40)),"-",'Entrée des commentaires bruts'!BF40)</f>
        <v>-</v>
      </c>
      <c r="BG45" s="152" t="str">
        <f>IF(OR(ISERROR('Entrée des commentaires bruts'!BG40),ISBLANK('Entrée des commentaires bruts'!BG40)),"-",'Entrée des commentaires bruts'!BG40)</f>
        <v>-</v>
      </c>
      <c r="BH45" s="152" t="str">
        <f>IF(OR(ISERROR('Entrée des commentaires bruts'!BH40),ISBLANK('Entrée des commentaires bruts'!BH40)),"-",'Entrée des commentaires bruts'!BH40)</f>
        <v>-</v>
      </c>
      <c r="BI45" s="152" t="str">
        <f>IF(OR(ISERROR('Entrée des commentaires bruts'!BI40),ISBLANK('Entrée des commentaires bruts'!BI40)),"-",'Entrée des commentaires bruts'!BI40)</f>
        <v>-</v>
      </c>
      <c r="BJ45" s="152" t="str">
        <f>IF(OR(ISERROR('Entrée des commentaires bruts'!#REF!),ISBLANK('Entrée des commentaires bruts'!#REF!)),"-",'Entrée des commentaires bruts'!#REF!)</f>
        <v>-</v>
      </c>
      <c r="BK45" s="152" t="str">
        <f>IF(OR(ISERROR('Entrée des commentaires bruts'!#REF!),ISBLANK('Entrée des commentaires bruts'!#REF!)),"-",'Entrée des commentaires bruts'!#REF!)</f>
        <v>-</v>
      </c>
      <c r="BL45" s="152" t="str">
        <f>IF(OR(ISERROR('Entrée des commentaires bruts'!#REF!),ISBLANK('Entrée des commentaires bruts'!#REF!)),"-",'Entrée des commentaires bruts'!#REF!)</f>
        <v>-</v>
      </c>
      <c r="BM45" s="152" t="str">
        <f>IF(OR(ISERROR('Entrée des commentaires bruts'!#REF!),ISBLANK('Entrée des commentaires bruts'!#REF!)),"-",'Entrée des commentaires bruts'!#REF!)</f>
        <v>-</v>
      </c>
      <c r="BN45" s="152" t="str">
        <f>IF(OR(ISERROR('Entrée des commentaires bruts'!#REF!),ISBLANK('Entrée des commentaires bruts'!#REF!)),"-",'Entrée des commentaires bruts'!#REF!)</f>
        <v>-</v>
      </c>
      <c r="BO45" s="152" t="str">
        <f>IF(OR(ISERROR('Entrée des commentaires bruts'!#REF!),ISBLANK('Entrée des commentaires bruts'!#REF!)),"-",'Entrée des commentaires bruts'!#REF!)</f>
        <v>-</v>
      </c>
      <c r="BP45" s="152" t="str">
        <f>IF(OR(ISERROR('Entrée des commentaires bruts'!#REF!),ISBLANK('Entrée des commentaires bruts'!#REF!)),"-",'Entrée des commentaires bruts'!#REF!)</f>
        <v>-</v>
      </c>
      <c r="BQ45" s="152" t="str">
        <f>IF(OR(ISERROR('Entrée des commentaires bruts'!#REF!),ISBLANK('Entrée des commentaires bruts'!#REF!)),"-",'Entrée des commentaires bruts'!#REF!)</f>
        <v>-</v>
      </c>
      <c r="BR45" s="152" t="str">
        <f>IF(OR(ISERROR('Entrée des commentaires bruts'!#REF!),ISBLANK('Entrée des commentaires bruts'!#REF!)),"-",'Entrée des commentaires bruts'!#REF!)</f>
        <v>-</v>
      </c>
      <c r="BS45" s="152" t="str">
        <f>IF(OR(ISERROR('Entrée des commentaires bruts'!#REF!),ISBLANK('Entrée des commentaires bruts'!#REF!)),"-",'Entrée des commentaires bruts'!#REF!)</f>
        <v>-</v>
      </c>
      <c r="BT45" s="152" t="str">
        <f>IF(OR(ISERROR('Entrée des commentaires bruts'!#REF!),ISBLANK('Entrée des commentaires bruts'!#REF!)),"-",'Entrée des commentaires bruts'!#REF!)</f>
        <v>-</v>
      </c>
      <c r="BU45" s="152" t="str">
        <f>IF(OR(ISERROR('Entrée des commentaires bruts'!#REF!),ISBLANK('Entrée des commentaires bruts'!#REF!)),"-",'Entrée des commentaires bruts'!#REF!)</f>
        <v>-</v>
      </c>
      <c r="BV45" s="152" t="str">
        <f>IF(OR(ISERROR('Entrée des commentaires bruts'!#REF!),ISBLANK('Entrée des commentaires bruts'!#REF!)),"-",'Entrée des commentaires bruts'!#REF!)</f>
        <v>-</v>
      </c>
      <c r="BW45" s="152" t="str">
        <f>IF(OR(ISERROR('Entrée des commentaires bruts'!#REF!),ISBLANK('Entrée des commentaires bruts'!#REF!)),"-",'Entrée des commentaires bruts'!#REF!)</f>
        <v>-</v>
      </c>
      <c r="BX45" s="152" t="str">
        <f>IF(OR(ISERROR('Entrée des commentaires bruts'!#REF!),ISBLANK('Entrée des commentaires bruts'!#REF!)),"-",'Entrée des commentaires bruts'!#REF!)</f>
        <v>-</v>
      </c>
      <c r="BY45" s="152" t="str">
        <f>IF(OR(ISERROR('Entrée des commentaires bruts'!#REF!),ISBLANK('Entrée des commentaires bruts'!#REF!)),"-",'Entrée des commentaires bruts'!#REF!)</f>
        <v>-</v>
      </c>
      <c r="BZ45" s="152" t="str">
        <f>IF(OR(ISERROR('Entrée des commentaires bruts'!BJ40),ISBLANK('Entrée des commentaires bruts'!BJ40)),"-",'Entrée des commentaires bruts'!BJ40)</f>
        <v>-</v>
      </c>
      <c r="CA45" s="152" t="str">
        <f>IF(OR(ISERROR('Entrée des commentaires bruts'!BK40),ISBLANK('Entrée des commentaires bruts'!BK40)),"-",'Entrée des commentaires bruts'!BK40)</f>
        <v>-</v>
      </c>
      <c r="CB45" s="152" t="str">
        <f>IF(OR(ISERROR('Entrée des commentaires bruts'!BL40),ISBLANK('Entrée des commentaires bruts'!BL40)),"-",'Entrée des commentaires bruts'!BL40)</f>
        <v>-</v>
      </c>
      <c r="CC45" s="152" t="str">
        <f>IF(OR(ISERROR('Entrée des commentaires bruts'!BM40),ISBLANK('Entrée des commentaires bruts'!BM40)),"-",'Entrée des commentaires bruts'!BM40)</f>
        <v>-</v>
      </c>
      <c r="CD45" s="152" t="str">
        <f>IF(OR(ISERROR('Entrée des commentaires bruts'!BN40),ISBLANK('Entrée des commentaires bruts'!BN40)),"-",'Entrée des commentaires bruts'!BN40)</f>
        <v>-</v>
      </c>
      <c r="CE45" s="152" t="str">
        <f>IF(OR(ISERROR('Entrée des commentaires bruts'!BO40),ISBLANK('Entrée des commentaires bruts'!BO40)),"-",'Entrée des commentaires bruts'!BO40)</f>
        <v>-</v>
      </c>
      <c r="CF45" s="152" t="str">
        <f>IF(OR(ISERROR('Entrée des commentaires bruts'!BP40),ISBLANK('Entrée des commentaires bruts'!BP40)),"-",'Entrée des commentaires bruts'!BP40)</f>
        <v>-</v>
      </c>
      <c r="CG45" s="152" t="str">
        <f>IF(OR(ISERROR('Entrée des commentaires bruts'!#REF!),ISBLANK('Entrée des commentaires bruts'!#REF!)),"-",'Entrée des commentaires bruts'!#REF!)</f>
        <v>-</v>
      </c>
      <c r="CH45" s="152" t="str">
        <f>IF(OR(ISERROR('Entrée des commentaires bruts'!BQ40),ISBLANK('Entrée des commentaires bruts'!BQ40)),"-",'Entrée des commentaires bruts'!BQ40)</f>
        <v>-</v>
      </c>
      <c r="CI45" s="152" t="str">
        <f>IF(OR(ISERROR('Entrée des commentaires bruts'!BR40),ISBLANK('Entrée des commentaires bruts'!BR40)),"-",'Entrée des commentaires bruts'!BR40)</f>
        <v>-</v>
      </c>
      <c r="CJ45" s="152" t="str">
        <f>IF(OR(ISERROR('Entrée des commentaires bruts'!BS40),ISBLANK('Entrée des commentaires bruts'!BS40)),"-",'Entrée des commentaires bruts'!BS40)</f>
        <v>-</v>
      </c>
      <c r="CK45" s="152" t="str">
        <f>IF(OR(ISERROR('Entrée des commentaires bruts'!BT40),ISBLANK('Entrée des commentaires bruts'!BT40)),"-",'Entrée des commentaires bruts'!BT40)</f>
        <v>-</v>
      </c>
      <c r="CL45" s="152" t="str">
        <f>IF(OR(ISERROR('Entrée des commentaires bruts'!BU40),ISBLANK('Entrée des commentaires bruts'!BU40)),"-",'Entrée des commentaires bruts'!BU40)</f>
        <v>-</v>
      </c>
      <c r="CM45" s="152" t="str">
        <f>IF(OR(ISERROR('Entrée des commentaires bruts'!#REF!),ISBLANK('Entrée des commentaires bruts'!#REF!)),"-",'Entrée des commentaires bruts'!#REF!)</f>
        <v>-</v>
      </c>
      <c r="CN45" s="152" t="str">
        <f>IF(OR(ISERROR('Entrée des commentaires bruts'!#REF!),ISBLANK('Entrée des commentaires bruts'!#REF!)),"-",'Entrée des commentaires bruts'!#REF!)</f>
        <v>-</v>
      </c>
      <c r="CO45" s="152" t="str">
        <f>IF(OR(ISERROR('Entrée des commentaires bruts'!#REF!),ISBLANK('Entrée des commentaires bruts'!#REF!)),"-",'Entrée des commentaires bruts'!#REF!)</f>
        <v>-</v>
      </c>
      <c r="CP45" s="152" t="str">
        <f>IF(OR(ISERROR('Entrée des commentaires bruts'!#REF!),ISBLANK('Entrée des commentaires bruts'!#REF!)),"-",'Entrée des commentaires bruts'!#REF!)</f>
        <v>-</v>
      </c>
      <c r="CQ45" s="152" t="str">
        <f>IF(OR(ISERROR('Entrée des commentaires bruts'!#REF!),ISBLANK('Entrée des commentaires bruts'!#REF!)),"-",'Entrée des commentaires bruts'!#REF!)</f>
        <v>-</v>
      </c>
      <c r="CR45" s="152" t="str">
        <f>IF(OR(ISERROR('Entrée des commentaires bruts'!BV40),ISBLANK('Entrée des commentaires bruts'!BV40)),"-",'Entrée des commentaires bruts'!BV40)</f>
        <v>-</v>
      </c>
      <c r="CS45" s="152" t="str">
        <f>IF(OR(ISERROR('Entrée des commentaires bruts'!BW40),ISBLANK('Entrée des commentaires bruts'!BW40)),"-",'Entrée des commentaires bruts'!BW40)</f>
        <v>-</v>
      </c>
      <c r="CT45" s="152" t="str">
        <f>IF(OR(ISERROR('Entrée des commentaires bruts'!BX40),ISBLANK('Entrée des commentaires bruts'!BX40)),"-",'Entrée des commentaires bruts'!BX40)</f>
        <v>-</v>
      </c>
      <c r="CU45" s="153" t="str">
        <f>IF(OR(ISERROR('Entrée des commentaires bruts'!BY40),ISBLANK('Entrée des commentaires bruts'!BY40)),"-",'Entrée des commentaires bruts'!BY40)</f>
        <v>-</v>
      </c>
      <c r="CV45" s="153" t="str">
        <f>IF(OR(ISERROR('Entrée des commentaires bruts'!BZ40),ISBLANK('Entrée des commentaires bruts'!BZ40)),"-",'Entrée des commentaires bruts'!BZ40)</f>
        <v>-</v>
      </c>
      <c r="CW45" s="153" t="str">
        <f>IF(OR(ISERROR('Entrée des commentaires bruts'!CA40),ISBLANK('Entrée des commentaires bruts'!CA40)),"-",'Entrée des commentaires bruts'!CA40)</f>
        <v>-</v>
      </c>
      <c r="CX45" s="153" t="str">
        <f>IF(OR(ISERROR('Entrée des commentaires bruts'!CB40),ISBLANK('Entrée des commentaires bruts'!CB40)),"-",'Entrée des commentaires bruts'!CB40)</f>
        <v>-</v>
      </c>
      <c r="CY45" s="153" t="str">
        <f>IF(OR(ISERROR('Entrée des commentaires bruts'!CC40),ISBLANK('Entrée des commentaires bruts'!CC40)),"-",'Entrée des commentaires bruts'!CC40)</f>
        <v>-</v>
      </c>
      <c r="CZ45" s="153" t="str">
        <f>IF(OR(ISERROR('Entrée des commentaires bruts'!CD40),ISBLANK('Entrée des commentaires bruts'!CD40)),"-",'Entrée des commentaires bruts'!CD40)</f>
        <v>-</v>
      </c>
      <c r="DA45" s="153" t="str">
        <f>IF(OR(ISERROR('Entrée des commentaires bruts'!CE40),ISBLANK('Entrée des commentaires bruts'!CE40)),"-",'Entrée des commentaires bruts'!CE40)</f>
        <v>-</v>
      </c>
      <c r="DB45" s="153" t="str">
        <f>IF(OR(ISERROR('Entrée des commentaires bruts'!CF40),ISBLANK('Entrée des commentaires bruts'!CF40)),"-",'Entrée des commentaires bruts'!CF40)</f>
        <v>-</v>
      </c>
      <c r="DC45" s="153" t="str">
        <f>IF(OR(ISERROR('Entrée des commentaires bruts'!CG40),ISBLANK('Entrée des commentaires bruts'!CG40)),"-",'Entrée des commentaires bruts'!CG40)</f>
        <v>-</v>
      </c>
      <c r="DD45" s="153" t="str">
        <f>IF(OR(ISERROR('Entrée des commentaires bruts'!CH40),ISBLANK('Entrée des commentaires bruts'!CH40)),"-",'Entrée des commentaires bruts'!CH40)</f>
        <v>-</v>
      </c>
      <c r="DE45" s="153" t="str">
        <f>IF(OR(ISERROR('Entrée des commentaires bruts'!CI40),ISBLANK('Entrée des commentaires bruts'!CI40)),"-",'Entrée des commentaires bruts'!CI40)</f>
        <v>-</v>
      </c>
      <c r="DF45" s="153" t="str">
        <f>IF(OR(ISERROR('Entrée des commentaires bruts'!CJ40),ISBLANK('Entrée des commentaires bruts'!CJ40)),"-",'Entrée des commentaires bruts'!CJ40)</f>
        <v>-</v>
      </c>
      <c r="DG45" s="153" t="str">
        <f>IF(OR(ISERROR('Entrée des commentaires bruts'!CK40),ISBLANK('Entrée des commentaires bruts'!CK40)),"-",'Entrée des commentaires bruts'!CK40)</f>
        <v>-</v>
      </c>
      <c r="DH45" s="153" t="str">
        <f>IF(OR(ISERROR('Entrée des commentaires bruts'!CL40),ISBLANK('Entrée des commentaires bruts'!CL40)),"-",'Entrée des commentaires bruts'!CL40)</f>
        <v>-</v>
      </c>
      <c r="DI45" s="153" t="str">
        <f>IF(OR(ISERROR('Entrée des commentaires bruts'!CM40),ISBLANK('Entrée des commentaires bruts'!CM40)),"-",'Entrée des commentaires bruts'!CM40)</f>
        <v>-</v>
      </c>
      <c r="DJ45" s="153" t="str">
        <f>IF(OR(ISERROR('Entrée des commentaires bruts'!CN40),ISBLANK('Entrée des commentaires bruts'!CN40)),"-",'Entrée des commentaires bruts'!CN40)</f>
        <v>-</v>
      </c>
      <c r="DK45" s="153" t="str">
        <f>IF(OR(ISERROR('Entrée des commentaires bruts'!CO40),ISBLANK('Entrée des commentaires bruts'!CO40)),"-",'Entrée des commentaires bruts'!CO40)</f>
        <v>-</v>
      </c>
      <c r="DL45" s="153" t="str">
        <f>IF(OR(ISERROR('Entrée des commentaires bruts'!CP40),ISBLANK('Entrée des commentaires bruts'!CP40)),"-",'Entrée des commentaires bruts'!CP40)</f>
        <v>-</v>
      </c>
      <c r="DM45" s="153" t="str">
        <f>IF(OR(ISERROR('Entrée des commentaires bruts'!CQ40),ISBLANK('Entrée des commentaires bruts'!CQ40)),"-",'Entrée des commentaires bruts'!CQ40)</f>
        <v>-</v>
      </c>
      <c r="DN45" s="153" t="str">
        <f>IF(OR(ISERROR('Entrée des commentaires bruts'!CR40),ISBLANK('Entrée des commentaires bruts'!CR40)),"-",'Entrée des commentaires bruts'!CR40)</f>
        <v>-</v>
      </c>
      <c r="DO45" s="153" t="str">
        <f>IF(OR(ISERROR('Entrée des commentaires bruts'!CS40),ISBLANK('Entrée des commentaires bruts'!CS40)),"-",'Entrée des commentaires bruts'!CS40)</f>
        <v>-</v>
      </c>
      <c r="DP45" s="153" t="str">
        <f>IF(OR(ISERROR('Entrée des commentaires bruts'!CT40),ISBLANK('Entrée des commentaires bruts'!CT40)),"-",'Entrée des commentaires bruts'!CT40)</f>
        <v>-</v>
      </c>
      <c r="DQ45" s="153" t="str">
        <f>IF(OR(ISERROR('Entrée des commentaires bruts'!CU40),ISBLANK('Entrée des commentaires bruts'!CU40)),"-",'Entrée des commentaires bruts'!CU40)</f>
        <v>-</v>
      </c>
      <c r="DR45" s="153" t="str">
        <f>IF(OR(ISERROR('Entrée des commentaires bruts'!CV40),ISBLANK('Entrée des commentaires bruts'!CV40)),"-",'Entrée des commentaires bruts'!CV40)</f>
        <v>-</v>
      </c>
    </row>
    <row r="46" spans="1:122" ht="15" customHeight="1" x14ac:dyDescent="0.25">
      <c r="A46" s="152" t="str">
        <f>IF(OR(ISERROR('Entrée des commentaires bruts'!L41),ISBLANK('Entrée des commentaires bruts'!B41)),"-",'Entrée des commentaires bruts'!B41)</f>
        <v>-</v>
      </c>
      <c r="B46" s="152" t="str">
        <f>IF(OR(ISERROR('Entrée des commentaires bruts'!M41),ISBLANK('Entrée des commentaires bruts'!M41)),"-",'Entrée des commentaires bruts'!M41)</f>
        <v>-</v>
      </c>
      <c r="C46" s="152" t="str">
        <f>IF(OR(ISERROR('Entrée des commentaires bruts'!N41),ISBLANK('Entrée des commentaires bruts'!N41)),"-",'Entrée des commentaires bruts'!N41)</f>
        <v>-</v>
      </c>
      <c r="D46" s="152" t="str">
        <f>IF(OR(ISERROR('Entrée des commentaires bruts'!O41),ISBLANK('Entrée des commentaires bruts'!O41)),"-",'Entrée des commentaires bruts'!O41)</f>
        <v>-</v>
      </c>
      <c r="E46" s="152" t="str">
        <f>IF(OR(ISERROR('Entrée des commentaires bruts'!P41),ISBLANK('Entrée des commentaires bruts'!P41)),"-",'Entrée des commentaires bruts'!P41)</f>
        <v>-</v>
      </c>
      <c r="F46" s="152" t="str">
        <f>IF(OR(ISERROR('Entrée des commentaires bruts'!Q41),ISBLANK('Entrée des commentaires bruts'!Q41)),"-",'Entrée des commentaires bruts'!Q41)</f>
        <v>-</v>
      </c>
      <c r="G46" s="152" t="str">
        <f>IF(OR(ISERROR('Entrée des commentaires bruts'!R41),ISBLANK('Entrée des commentaires bruts'!R41)),"-",'Entrée des commentaires bruts'!R41)</f>
        <v>-</v>
      </c>
      <c r="H46" s="152" t="str">
        <f>IF(OR(ISERROR('Entrée des commentaires bruts'!S41),ISBLANK('Entrée des commentaires bruts'!S41)),"-",'Entrée des commentaires bruts'!S41)</f>
        <v>-</v>
      </c>
      <c r="I46" s="152" t="str">
        <f>IF(OR(ISERROR('Entrée des commentaires bruts'!T41),ISBLANK('Entrée des commentaires bruts'!T41)),"-",'Entrée des commentaires bruts'!T41)</f>
        <v>-</v>
      </c>
      <c r="J46" s="152" t="str">
        <f>IF(OR(ISERROR('Entrée des commentaires bruts'!U41),ISBLANK('Entrée des commentaires bruts'!U41)),"-",'Entrée des commentaires bruts'!U41)</f>
        <v>-</v>
      </c>
      <c r="K46" s="152" t="str">
        <f>IF(OR(ISERROR('Entrée des commentaires bruts'!#REF!),ISBLANK('Entrée des commentaires bruts'!#REF!)),"-",'Entrée des commentaires bruts'!#REF!)</f>
        <v>-</v>
      </c>
      <c r="L46" s="152" t="str">
        <f>IF(OR(ISERROR('Entrée des commentaires bruts'!#REF!),ISBLANK('Entrée des commentaires bruts'!#REF!)),"-",'Entrée des commentaires bruts'!#REF!)</f>
        <v>-</v>
      </c>
      <c r="M46" s="152" t="str">
        <f>IF(OR(ISERROR('Entrée des commentaires bruts'!#REF!),ISBLANK('Entrée des commentaires bruts'!#REF!)),"-",'Entrée des commentaires bruts'!#REF!)</f>
        <v>-</v>
      </c>
      <c r="N46" s="152" t="str">
        <f>IF(OR(ISERROR('Entrée des commentaires bruts'!#REF!),ISBLANK('Entrée des commentaires bruts'!#REF!)),"-",'Entrée des commentaires bruts'!#REF!)</f>
        <v>-</v>
      </c>
      <c r="O46" s="152" t="str">
        <f>IF(OR(ISERROR('Entrée des commentaires bruts'!#REF!),ISBLANK('Entrée des commentaires bruts'!#REF!)),"-",'Entrée des commentaires bruts'!#REF!)</f>
        <v>-</v>
      </c>
      <c r="P46" s="152" t="str">
        <f>IF(OR(ISERROR('Entrée des commentaires bruts'!#REF!),ISBLANK('Entrée des commentaires bruts'!#REF!)),"-",'Entrée des commentaires bruts'!#REF!)</f>
        <v>-</v>
      </c>
      <c r="Q46" s="152" t="str">
        <f>IF(OR(ISERROR('Entrée des commentaires bruts'!#REF!),ISBLANK('Entrée des commentaires bruts'!#REF!)),"-",'Entrée des commentaires bruts'!#REF!)</f>
        <v>-</v>
      </c>
      <c r="R46" s="152" t="str">
        <f>IF(OR(ISERROR('Entrée des commentaires bruts'!V41),ISBLANK('Entrée des commentaires bruts'!V41)),"-",'Entrée des commentaires bruts'!V41)</f>
        <v>-</v>
      </c>
      <c r="S46" s="152" t="str">
        <f>IF(OR(ISERROR('Entrée des commentaires bruts'!W41),ISBLANK('Entrée des commentaires bruts'!W41)),"-",'Entrée des commentaires bruts'!W41)</f>
        <v>-</v>
      </c>
      <c r="T46" s="152" t="str">
        <f>IF(OR(ISERROR('Entrée des commentaires bruts'!X41),ISBLANK('Entrée des commentaires bruts'!X41)),"-",'Entrée des commentaires bruts'!X41)</f>
        <v>-</v>
      </c>
      <c r="U46" s="152" t="str">
        <f>IF(OR(ISERROR('Entrée des commentaires bruts'!Y41),ISBLANK('Entrée des commentaires bruts'!Y41)),"-",'Entrée des commentaires bruts'!Y41)</f>
        <v>-</v>
      </c>
      <c r="V46" s="152" t="str">
        <f>IF(OR(ISERROR('Entrée des commentaires bruts'!Z41),ISBLANK('Entrée des commentaires bruts'!Z41)),"-",'Entrée des commentaires bruts'!Z41)</f>
        <v>-</v>
      </c>
      <c r="W46" s="152" t="str">
        <f>IF(OR(ISERROR('Entrée des commentaires bruts'!AA41),ISBLANK('Entrée des commentaires bruts'!AA41)),"-",'Entrée des commentaires bruts'!AA41)</f>
        <v>-</v>
      </c>
      <c r="X46" s="152" t="str">
        <f>IF(OR(ISERROR('Entrée des commentaires bruts'!AB41),ISBLANK('Entrée des commentaires bruts'!AB41)),"-",'Entrée des commentaires bruts'!AB41)</f>
        <v>-</v>
      </c>
      <c r="Y46" s="152" t="str">
        <f>IF(OR(ISERROR('Entrée des commentaires bruts'!AC41),ISBLANK('Entrée des commentaires bruts'!AC41)),"-",'Entrée des commentaires bruts'!AC41)</f>
        <v>-</v>
      </c>
      <c r="Z46" s="152" t="str">
        <f>IF(OR(ISERROR('Entrée des commentaires bruts'!AD41),ISBLANK('Entrée des commentaires bruts'!AD41)),"-",'Entrée des commentaires bruts'!AD41)</f>
        <v>-</v>
      </c>
      <c r="AA46" s="152" t="str">
        <f>IF(OR(ISERROR('Entrée des commentaires bruts'!AE41),ISBLANK('Entrée des commentaires bruts'!AE41)),"-",'Entrée des commentaires bruts'!AE41)</f>
        <v>-</v>
      </c>
      <c r="AB46" s="152" t="str">
        <f>IF(OR(ISERROR('Entrée des commentaires bruts'!AF41),ISBLANK('Entrée des commentaires bruts'!AF41)),"-",'Entrée des commentaires bruts'!AF41)</f>
        <v>-</v>
      </c>
      <c r="AC46" s="152" t="str">
        <f>IF(OR(ISERROR('Entrée des commentaires bruts'!AG41),ISBLANK('Entrée des commentaires bruts'!AG41)),"-",'Entrée des commentaires bruts'!AG41)</f>
        <v>-</v>
      </c>
      <c r="AD46" s="152" t="str">
        <f>IF(OR(ISERROR('Entrée des commentaires bruts'!#REF!),ISBLANK('Entrée des commentaires bruts'!#REF!)),"-",'Entrée des commentaires bruts'!#REF!)</f>
        <v>-</v>
      </c>
      <c r="AE46" s="152" t="str">
        <f>IF(OR(ISERROR('Entrée des commentaires bruts'!#REF!),ISBLANK('Entrée des commentaires bruts'!#REF!)),"-",'Entrée des commentaires bruts'!#REF!)</f>
        <v>-</v>
      </c>
      <c r="AF46" s="152" t="str">
        <f>IF(OR(ISERROR('Entrée des commentaires bruts'!#REF!),ISBLANK('Entrée des commentaires bruts'!#REF!)),"-",'Entrée des commentaires bruts'!#REF!)</f>
        <v>-</v>
      </c>
      <c r="AG46" s="152" t="str">
        <f>IF(OR(ISERROR('Entrée des commentaires bruts'!#REF!),ISBLANK('Entrée des commentaires bruts'!#REF!)),"-",'Entrée des commentaires bruts'!#REF!)</f>
        <v>-</v>
      </c>
      <c r="AH46" s="152" t="str">
        <f>IF(OR(ISERROR('Entrée des commentaires bruts'!#REF!),ISBLANK('Entrée des commentaires bruts'!#REF!)),"-",'Entrée des commentaires bruts'!#REF!)</f>
        <v>-</v>
      </c>
      <c r="AI46" s="152" t="str">
        <f>IF(OR(ISERROR('Entrée des commentaires bruts'!#REF!),ISBLANK('Entrée des commentaires bruts'!#REF!)),"-",'Entrée des commentaires bruts'!#REF!)</f>
        <v>-</v>
      </c>
      <c r="AJ46" s="152" t="str">
        <f>IF(OR(ISERROR('Entrée des commentaires bruts'!#REF!),ISBLANK('Entrée des commentaires bruts'!#REF!)),"-",'Entrée des commentaires bruts'!#REF!)</f>
        <v>-</v>
      </c>
      <c r="AK46" s="152" t="str">
        <f>IF(OR(ISERROR('Entrée des commentaires bruts'!#REF!),ISBLANK('Entrée des commentaires bruts'!#REF!)),"-",'Entrée des commentaires bruts'!#REF!)</f>
        <v>-</v>
      </c>
      <c r="AL46" s="152" t="str">
        <f>IF(OR(ISERROR('Entrée des commentaires bruts'!#REF!),ISBLANK('Entrée des commentaires bruts'!#REF!)),"-",'Entrée des commentaires bruts'!#REF!)</f>
        <v>-</v>
      </c>
      <c r="AM46" s="152" t="str">
        <f>IF(OR(ISERROR('Entrée des commentaires bruts'!#REF!),ISBLANK('Entrée des commentaires bruts'!#REF!)),"-",'Entrée des commentaires bruts'!#REF!)</f>
        <v>-</v>
      </c>
      <c r="AN46" s="152" t="str">
        <f>IF(OR(ISERROR('Entrée des commentaires bruts'!#REF!),ISBLANK('Entrée des commentaires bruts'!#REF!)),"-",'Entrée des commentaires bruts'!#REF!)</f>
        <v>-</v>
      </c>
      <c r="AO46" s="152" t="str">
        <f>IF(OR(ISERROR('Entrée des commentaires bruts'!#REF!),ISBLANK('Entrée des commentaires bruts'!#REF!)),"-",'Entrée des commentaires bruts'!#REF!)</f>
        <v>-</v>
      </c>
      <c r="AP46" s="152" t="str">
        <f>IF(OR(ISERROR('Entrée des commentaires bruts'!AH41),ISBLANK('Entrée des commentaires bruts'!AH41)),"-",'Entrée des commentaires bruts'!AH41)</f>
        <v>-</v>
      </c>
      <c r="AQ46" s="152" t="str">
        <f>IF(OR(ISERROR('Entrée des commentaires bruts'!AI41),ISBLANK('Entrée des commentaires bruts'!AI41)),"-",'Entrée des commentaires bruts'!AI41)</f>
        <v>-</v>
      </c>
      <c r="AR46" s="152" t="str">
        <f>IF(OR(ISERROR('Entrée des commentaires bruts'!AJ41),ISBLANK('Entrée des commentaires bruts'!AJ41)),"-",'Entrée des commentaires bruts'!AJ41)</f>
        <v>-</v>
      </c>
      <c r="AS46" s="152" t="str">
        <f>IF(OR(ISERROR('Entrée des commentaires bruts'!AK41),ISBLANK('Entrée des commentaires bruts'!AK41)),"-",'Entrée des commentaires bruts'!AK41)</f>
        <v>-</v>
      </c>
      <c r="AT46" s="152" t="str">
        <f>IF(OR(ISERROR('Entrée des commentaires bruts'!AL41),ISBLANK('Entrée des commentaires bruts'!AL41)),"-",'Entrée des commentaires bruts'!AL41)</f>
        <v>-</v>
      </c>
      <c r="AU46" s="152" t="str">
        <f>IF(OR(ISERROR('Entrée des commentaires bruts'!AM41),ISBLANK('Entrée des commentaires bruts'!AM41)),"-",'Entrée des commentaires bruts'!AM41)</f>
        <v>-</v>
      </c>
      <c r="AV46" s="152" t="str">
        <f>IF(OR(ISERROR('Entrée des commentaires bruts'!AN41),ISBLANK('Entrée des commentaires bruts'!AN41)),"-",'Entrée des commentaires bruts'!AN41)</f>
        <v>-</v>
      </c>
      <c r="AW46" s="152" t="str">
        <f>IF(OR(ISERROR('Entrée des commentaires bruts'!AO41),ISBLANK('Entrée des commentaires bruts'!AO41)),"-",'Entrée des commentaires bruts'!AO41)</f>
        <v>-</v>
      </c>
      <c r="AX46" s="152" t="str">
        <f>IF(OR(ISERROR('Entrée des commentaires bruts'!AP41),ISBLANK('Entrée des commentaires bruts'!AP41)),"-",'Entrée des commentaires bruts'!AP41)</f>
        <v>-</v>
      </c>
      <c r="AY46" s="152" t="str">
        <f>IF(OR(ISERROR('Entrée des commentaires bruts'!AY41),ISBLANK('Entrée des commentaires bruts'!AY41)),"-",'Entrée des commentaires bruts'!AY41)</f>
        <v>-</v>
      </c>
      <c r="AZ46" s="152" t="str">
        <f>IF(OR(ISERROR('Entrée des commentaires bruts'!AZ41),ISBLANK('Entrée des commentaires bruts'!AZ41)),"-",'Entrée des commentaires bruts'!AZ41)</f>
        <v>-</v>
      </c>
      <c r="BA46" s="152" t="str">
        <f>IF(OR(ISERROR('Entrée des commentaires bruts'!BA41),ISBLANK('Entrée des commentaires bruts'!BA41)),"-",'Entrée des commentaires bruts'!BA41)</f>
        <v>-</v>
      </c>
      <c r="BB46" s="152" t="str">
        <f>IF(OR(ISERROR('Entrée des commentaires bruts'!BB41),ISBLANK('Entrée des commentaires bruts'!BB41)),"-",'Entrée des commentaires bruts'!BB41)</f>
        <v>-</v>
      </c>
      <c r="BC46" s="152" t="str">
        <f>IF(OR(ISERROR('Entrée des commentaires bruts'!BC41),ISBLANK('Entrée des commentaires bruts'!BC41)),"-",'Entrée des commentaires bruts'!BC41)</f>
        <v>-</v>
      </c>
      <c r="BD46" s="152" t="str">
        <f>IF(OR(ISERROR('Entrée des commentaires bruts'!BD41),ISBLANK('Entrée des commentaires bruts'!BD41)),"-",'Entrée des commentaires bruts'!BD41)</f>
        <v>-</v>
      </c>
      <c r="BE46" s="152" t="str">
        <f>IF(OR(ISERROR('Entrée des commentaires bruts'!BE41),ISBLANK('Entrée des commentaires bruts'!BE41)),"-",'Entrée des commentaires bruts'!BE41)</f>
        <v>-</v>
      </c>
      <c r="BF46" s="152" t="str">
        <f>IF(OR(ISERROR('Entrée des commentaires bruts'!BF41),ISBLANK('Entrée des commentaires bruts'!BF41)),"-",'Entrée des commentaires bruts'!BF41)</f>
        <v>-</v>
      </c>
      <c r="BG46" s="152" t="str">
        <f>IF(OR(ISERROR('Entrée des commentaires bruts'!BG41),ISBLANK('Entrée des commentaires bruts'!BG41)),"-",'Entrée des commentaires bruts'!BG41)</f>
        <v>-</v>
      </c>
      <c r="BH46" s="152" t="str">
        <f>IF(OR(ISERROR('Entrée des commentaires bruts'!BH41),ISBLANK('Entrée des commentaires bruts'!BH41)),"-",'Entrée des commentaires bruts'!BH41)</f>
        <v>-</v>
      </c>
      <c r="BI46" s="152" t="str">
        <f>IF(OR(ISERROR('Entrée des commentaires bruts'!BI41),ISBLANK('Entrée des commentaires bruts'!BI41)),"-",'Entrée des commentaires bruts'!BI41)</f>
        <v>-</v>
      </c>
      <c r="BJ46" s="152" t="str">
        <f>IF(OR(ISERROR('Entrée des commentaires bruts'!#REF!),ISBLANK('Entrée des commentaires bruts'!#REF!)),"-",'Entrée des commentaires bruts'!#REF!)</f>
        <v>-</v>
      </c>
      <c r="BK46" s="152" t="str">
        <f>IF(OR(ISERROR('Entrée des commentaires bruts'!#REF!),ISBLANK('Entrée des commentaires bruts'!#REF!)),"-",'Entrée des commentaires bruts'!#REF!)</f>
        <v>-</v>
      </c>
      <c r="BL46" s="152" t="str">
        <f>IF(OR(ISERROR('Entrée des commentaires bruts'!#REF!),ISBLANK('Entrée des commentaires bruts'!#REF!)),"-",'Entrée des commentaires bruts'!#REF!)</f>
        <v>-</v>
      </c>
      <c r="BM46" s="152" t="str">
        <f>IF(OR(ISERROR('Entrée des commentaires bruts'!#REF!),ISBLANK('Entrée des commentaires bruts'!#REF!)),"-",'Entrée des commentaires bruts'!#REF!)</f>
        <v>-</v>
      </c>
      <c r="BN46" s="152" t="str">
        <f>IF(OR(ISERROR('Entrée des commentaires bruts'!#REF!),ISBLANK('Entrée des commentaires bruts'!#REF!)),"-",'Entrée des commentaires bruts'!#REF!)</f>
        <v>-</v>
      </c>
      <c r="BO46" s="152" t="str">
        <f>IF(OR(ISERROR('Entrée des commentaires bruts'!#REF!),ISBLANK('Entrée des commentaires bruts'!#REF!)),"-",'Entrée des commentaires bruts'!#REF!)</f>
        <v>-</v>
      </c>
      <c r="BP46" s="152" t="str">
        <f>IF(OR(ISERROR('Entrée des commentaires bruts'!#REF!),ISBLANK('Entrée des commentaires bruts'!#REF!)),"-",'Entrée des commentaires bruts'!#REF!)</f>
        <v>-</v>
      </c>
      <c r="BQ46" s="152" t="str">
        <f>IF(OR(ISERROR('Entrée des commentaires bruts'!#REF!),ISBLANK('Entrée des commentaires bruts'!#REF!)),"-",'Entrée des commentaires bruts'!#REF!)</f>
        <v>-</v>
      </c>
      <c r="BR46" s="152" t="str">
        <f>IF(OR(ISERROR('Entrée des commentaires bruts'!#REF!),ISBLANK('Entrée des commentaires bruts'!#REF!)),"-",'Entrée des commentaires bruts'!#REF!)</f>
        <v>-</v>
      </c>
      <c r="BS46" s="152" t="str">
        <f>IF(OR(ISERROR('Entrée des commentaires bruts'!#REF!),ISBLANK('Entrée des commentaires bruts'!#REF!)),"-",'Entrée des commentaires bruts'!#REF!)</f>
        <v>-</v>
      </c>
      <c r="BT46" s="152" t="str">
        <f>IF(OR(ISERROR('Entrée des commentaires bruts'!#REF!),ISBLANK('Entrée des commentaires bruts'!#REF!)),"-",'Entrée des commentaires bruts'!#REF!)</f>
        <v>-</v>
      </c>
      <c r="BU46" s="152" t="str">
        <f>IF(OR(ISERROR('Entrée des commentaires bruts'!#REF!),ISBLANK('Entrée des commentaires bruts'!#REF!)),"-",'Entrée des commentaires bruts'!#REF!)</f>
        <v>-</v>
      </c>
      <c r="BV46" s="152" t="str">
        <f>IF(OR(ISERROR('Entrée des commentaires bruts'!#REF!),ISBLANK('Entrée des commentaires bruts'!#REF!)),"-",'Entrée des commentaires bruts'!#REF!)</f>
        <v>-</v>
      </c>
      <c r="BW46" s="152" t="str">
        <f>IF(OR(ISERROR('Entrée des commentaires bruts'!#REF!),ISBLANK('Entrée des commentaires bruts'!#REF!)),"-",'Entrée des commentaires bruts'!#REF!)</f>
        <v>-</v>
      </c>
      <c r="BX46" s="152" t="str">
        <f>IF(OR(ISERROR('Entrée des commentaires bruts'!#REF!),ISBLANK('Entrée des commentaires bruts'!#REF!)),"-",'Entrée des commentaires bruts'!#REF!)</f>
        <v>-</v>
      </c>
      <c r="BY46" s="152" t="str">
        <f>IF(OR(ISERROR('Entrée des commentaires bruts'!#REF!),ISBLANK('Entrée des commentaires bruts'!#REF!)),"-",'Entrée des commentaires bruts'!#REF!)</f>
        <v>-</v>
      </c>
      <c r="BZ46" s="152" t="str">
        <f>IF(OR(ISERROR('Entrée des commentaires bruts'!BJ41),ISBLANK('Entrée des commentaires bruts'!BJ41)),"-",'Entrée des commentaires bruts'!BJ41)</f>
        <v>-</v>
      </c>
      <c r="CA46" s="152" t="str">
        <f>IF(OR(ISERROR('Entrée des commentaires bruts'!BK41),ISBLANK('Entrée des commentaires bruts'!BK41)),"-",'Entrée des commentaires bruts'!BK41)</f>
        <v>-</v>
      </c>
      <c r="CB46" s="152" t="str">
        <f>IF(OR(ISERROR('Entrée des commentaires bruts'!BL41),ISBLANK('Entrée des commentaires bruts'!BL41)),"-",'Entrée des commentaires bruts'!BL41)</f>
        <v>-</v>
      </c>
      <c r="CC46" s="152" t="str">
        <f>IF(OR(ISERROR('Entrée des commentaires bruts'!BM41),ISBLANK('Entrée des commentaires bruts'!BM41)),"-",'Entrée des commentaires bruts'!BM41)</f>
        <v>-</v>
      </c>
      <c r="CD46" s="152" t="str">
        <f>IF(OR(ISERROR('Entrée des commentaires bruts'!BN41),ISBLANK('Entrée des commentaires bruts'!BN41)),"-",'Entrée des commentaires bruts'!BN41)</f>
        <v>-</v>
      </c>
      <c r="CE46" s="152" t="str">
        <f>IF(OR(ISERROR('Entrée des commentaires bruts'!BO41),ISBLANK('Entrée des commentaires bruts'!BO41)),"-",'Entrée des commentaires bruts'!BO41)</f>
        <v>-</v>
      </c>
      <c r="CF46" s="152" t="str">
        <f>IF(OR(ISERROR('Entrée des commentaires bruts'!BP41),ISBLANK('Entrée des commentaires bruts'!BP41)),"-",'Entrée des commentaires bruts'!BP41)</f>
        <v>-</v>
      </c>
      <c r="CG46" s="152" t="str">
        <f>IF(OR(ISERROR('Entrée des commentaires bruts'!#REF!),ISBLANK('Entrée des commentaires bruts'!#REF!)),"-",'Entrée des commentaires bruts'!#REF!)</f>
        <v>-</v>
      </c>
      <c r="CH46" s="152" t="str">
        <f>IF(OR(ISERROR('Entrée des commentaires bruts'!BQ41),ISBLANK('Entrée des commentaires bruts'!BQ41)),"-",'Entrée des commentaires bruts'!BQ41)</f>
        <v>-</v>
      </c>
      <c r="CI46" s="152" t="str">
        <f>IF(OR(ISERROR('Entrée des commentaires bruts'!BR41),ISBLANK('Entrée des commentaires bruts'!BR41)),"-",'Entrée des commentaires bruts'!BR41)</f>
        <v>-</v>
      </c>
      <c r="CJ46" s="152" t="str">
        <f>IF(OR(ISERROR('Entrée des commentaires bruts'!BS41),ISBLANK('Entrée des commentaires bruts'!BS41)),"-",'Entrée des commentaires bruts'!BS41)</f>
        <v>-</v>
      </c>
      <c r="CK46" s="152" t="str">
        <f>IF(OR(ISERROR('Entrée des commentaires bruts'!BT41),ISBLANK('Entrée des commentaires bruts'!BT41)),"-",'Entrée des commentaires bruts'!BT41)</f>
        <v>-</v>
      </c>
      <c r="CL46" s="152" t="str">
        <f>IF(OR(ISERROR('Entrée des commentaires bruts'!BU41),ISBLANK('Entrée des commentaires bruts'!BU41)),"-",'Entrée des commentaires bruts'!BU41)</f>
        <v>-</v>
      </c>
      <c r="CM46" s="152" t="str">
        <f>IF(OR(ISERROR('Entrée des commentaires bruts'!#REF!),ISBLANK('Entrée des commentaires bruts'!#REF!)),"-",'Entrée des commentaires bruts'!#REF!)</f>
        <v>-</v>
      </c>
      <c r="CN46" s="152" t="str">
        <f>IF(OR(ISERROR('Entrée des commentaires bruts'!#REF!),ISBLANK('Entrée des commentaires bruts'!#REF!)),"-",'Entrée des commentaires bruts'!#REF!)</f>
        <v>-</v>
      </c>
      <c r="CO46" s="152" t="str">
        <f>IF(OR(ISERROR('Entrée des commentaires bruts'!#REF!),ISBLANK('Entrée des commentaires bruts'!#REF!)),"-",'Entrée des commentaires bruts'!#REF!)</f>
        <v>-</v>
      </c>
      <c r="CP46" s="152" t="str">
        <f>IF(OR(ISERROR('Entrée des commentaires bruts'!#REF!),ISBLANK('Entrée des commentaires bruts'!#REF!)),"-",'Entrée des commentaires bruts'!#REF!)</f>
        <v>-</v>
      </c>
      <c r="CQ46" s="152" t="str">
        <f>IF(OR(ISERROR('Entrée des commentaires bruts'!#REF!),ISBLANK('Entrée des commentaires bruts'!#REF!)),"-",'Entrée des commentaires bruts'!#REF!)</f>
        <v>-</v>
      </c>
      <c r="CR46" s="152" t="str">
        <f>IF(OR(ISERROR('Entrée des commentaires bruts'!BV41),ISBLANK('Entrée des commentaires bruts'!BV41)),"-",'Entrée des commentaires bruts'!BV41)</f>
        <v>-</v>
      </c>
      <c r="CS46" s="152" t="str">
        <f>IF(OR(ISERROR('Entrée des commentaires bruts'!BW41),ISBLANK('Entrée des commentaires bruts'!BW41)),"-",'Entrée des commentaires bruts'!BW41)</f>
        <v>-</v>
      </c>
      <c r="CT46" s="152" t="str">
        <f>IF(OR(ISERROR('Entrée des commentaires bruts'!BX41),ISBLANK('Entrée des commentaires bruts'!BX41)),"-",'Entrée des commentaires bruts'!BX41)</f>
        <v>-</v>
      </c>
      <c r="CU46" s="153" t="str">
        <f>IF(OR(ISERROR('Entrée des commentaires bruts'!BY41),ISBLANK('Entrée des commentaires bruts'!BY41)),"-",'Entrée des commentaires bruts'!BY41)</f>
        <v>-</v>
      </c>
      <c r="CV46" s="153" t="str">
        <f>IF(OR(ISERROR('Entrée des commentaires bruts'!BZ41),ISBLANK('Entrée des commentaires bruts'!BZ41)),"-",'Entrée des commentaires bruts'!BZ41)</f>
        <v>-</v>
      </c>
      <c r="CW46" s="153" t="str">
        <f>IF(OR(ISERROR('Entrée des commentaires bruts'!CA41),ISBLANK('Entrée des commentaires bruts'!CA41)),"-",'Entrée des commentaires bruts'!CA41)</f>
        <v>-</v>
      </c>
      <c r="CX46" s="153" t="str">
        <f>IF(OR(ISERROR('Entrée des commentaires bruts'!CB41),ISBLANK('Entrée des commentaires bruts'!CB41)),"-",'Entrée des commentaires bruts'!CB41)</f>
        <v>-</v>
      </c>
      <c r="CY46" s="153" t="str">
        <f>IF(OR(ISERROR('Entrée des commentaires bruts'!CC41),ISBLANK('Entrée des commentaires bruts'!CC41)),"-",'Entrée des commentaires bruts'!CC41)</f>
        <v>-</v>
      </c>
      <c r="CZ46" s="153" t="str">
        <f>IF(OR(ISERROR('Entrée des commentaires bruts'!CD41),ISBLANK('Entrée des commentaires bruts'!CD41)),"-",'Entrée des commentaires bruts'!CD41)</f>
        <v>-</v>
      </c>
      <c r="DA46" s="153" t="str">
        <f>IF(OR(ISERROR('Entrée des commentaires bruts'!CE41),ISBLANK('Entrée des commentaires bruts'!CE41)),"-",'Entrée des commentaires bruts'!CE41)</f>
        <v>-</v>
      </c>
      <c r="DB46" s="153" t="str">
        <f>IF(OR(ISERROR('Entrée des commentaires bruts'!CF41),ISBLANK('Entrée des commentaires bruts'!CF41)),"-",'Entrée des commentaires bruts'!CF41)</f>
        <v>-</v>
      </c>
      <c r="DC46" s="153" t="str">
        <f>IF(OR(ISERROR('Entrée des commentaires bruts'!CG41),ISBLANK('Entrée des commentaires bruts'!CG41)),"-",'Entrée des commentaires bruts'!CG41)</f>
        <v>-</v>
      </c>
      <c r="DD46" s="153" t="str">
        <f>IF(OR(ISERROR('Entrée des commentaires bruts'!CH41),ISBLANK('Entrée des commentaires bruts'!CH41)),"-",'Entrée des commentaires bruts'!CH41)</f>
        <v>-</v>
      </c>
      <c r="DE46" s="153" t="str">
        <f>IF(OR(ISERROR('Entrée des commentaires bruts'!CI41),ISBLANK('Entrée des commentaires bruts'!CI41)),"-",'Entrée des commentaires bruts'!CI41)</f>
        <v>-</v>
      </c>
      <c r="DF46" s="153" t="str">
        <f>IF(OR(ISERROR('Entrée des commentaires bruts'!CJ41),ISBLANK('Entrée des commentaires bruts'!CJ41)),"-",'Entrée des commentaires bruts'!CJ41)</f>
        <v>-</v>
      </c>
      <c r="DG46" s="153" t="str">
        <f>IF(OR(ISERROR('Entrée des commentaires bruts'!CK41),ISBLANK('Entrée des commentaires bruts'!CK41)),"-",'Entrée des commentaires bruts'!CK41)</f>
        <v>-</v>
      </c>
      <c r="DH46" s="153" t="str">
        <f>IF(OR(ISERROR('Entrée des commentaires bruts'!CL41),ISBLANK('Entrée des commentaires bruts'!CL41)),"-",'Entrée des commentaires bruts'!CL41)</f>
        <v>-</v>
      </c>
      <c r="DI46" s="153" t="str">
        <f>IF(OR(ISERROR('Entrée des commentaires bruts'!CM41),ISBLANK('Entrée des commentaires bruts'!CM41)),"-",'Entrée des commentaires bruts'!CM41)</f>
        <v>-</v>
      </c>
      <c r="DJ46" s="153" t="str">
        <f>IF(OR(ISERROR('Entrée des commentaires bruts'!CN41),ISBLANK('Entrée des commentaires bruts'!CN41)),"-",'Entrée des commentaires bruts'!CN41)</f>
        <v>-</v>
      </c>
      <c r="DK46" s="153" t="str">
        <f>IF(OR(ISERROR('Entrée des commentaires bruts'!CO41),ISBLANK('Entrée des commentaires bruts'!CO41)),"-",'Entrée des commentaires bruts'!CO41)</f>
        <v>-</v>
      </c>
      <c r="DL46" s="153" t="str">
        <f>IF(OR(ISERROR('Entrée des commentaires bruts'!CP41),ISBLANK('Entrée des commentaires bruts'!CP41)),"-",'Entrée des commentaires bruts'!CP41)</f>
        <v>-</v>
      </c>
      <c r="DM46" s="153" t="str">
        <f>IF(OR(ISERROR('Entrée des commentaires bruts'!CQ41),ISBLANK('Entrée des commentaires bruts'!CQ41)),"-",'Entrée des commentaires bruts'!CQ41)</f>
        <v>-</v>
      </c>
      <c r="DN46" s="153" t="str">
        <f>IF(OR(ISERROR('Entrée des commentaires bruts'!CR41),ISBLANK('Entrée des commentaires bruts'!CR41)),"-",'Entrée des commentaires bruts'!CR41)</f>
        <v>-</v>
      </c>
      <c r="DO46" s="153" t="str">
        <f>IF(OR(ISERROR('Entrée des commentaires bruts'!CS41),ISBLANK('Entrée des commentaires bruts'!CS41)),"-",'Entrée des commentaires bruts'!CS41)</f>
        <v>-</v>
      </c>
      <c r="DP46" s="153" t="str">
        <f>IF(OR(ISERROR('Entrée des commentaires bruts'!CT41),ISBLANK('Entrée des commentaires bruts'!CT41)),"-",'Entrée des commentaires bruts'!CT41)</f>
        <v>-</v>
      </c>
      <c r="DQ46" s="153" t="str">
        <f>IF(OR(ISERROR('Entrée des commentaires bruts'!CU41),ISBLANK('Entrée des commentaires bruts'!CU41)),"-",'Entrée des commentaires bruts'!CU41)</f>
        <v>-</v>
      </c>
      <c r="DR46" s="153" t="str">
        <f>IF(OR(ISERROR('Entrée des commentaires bruts'!CV41),ISBLANK('Entrée des commentaires bruts'!CV41)),"-",'Entrée des commentaires bruts'!CV41)</f>
        <v>-</v>
      </c>
    </row>
    <row r="47" spans="1:122" ht="15" customHeight="1" x14ac:dyDescent="0.25">
      <c r="A47" s="152" t="str">
        <f>IF(OR(ISERROR('Entrée des commentaires bruts'!L42),ISBLANK('Entrée des commentaires bruts'!B42)),"-",'Entrée des commentaires bruts'!B42)</f>
        <v>-</v>
      </c>
      <c r="B47" s="152" t="str">
        <f>IF(OR(ISERROR('Entrée des commentaires bruts'!M42),ISBLANK('Entrée des commentaires bruts'!M42)),"-",'Entrée des commentaires bruts'!M42)</f>
        <v>-</v>
      </c>
      <c r="C47" s="152" t="str">
        <f>IF(OR(ISERROR('Entrée des commentaires bruts'!N42),ISBLANK('Entrée des commentaires bruts'!N42)),"-",'Entrée des commentaires bruts'!N42)</f>
        <v>-</v>
      </c>
      <c r="D47" s="152" t="str">
        <f>IF(OR(ISERROR('Entrée des commentaires bruts'!O42),ISBLANK('Entrée des commentaires bruts'!O42)),"-",'Entrée des commentaires bruts'!O42)</f>
        <v>-</v>
      </c>
      <c r="E47" s="152" t="str">
        <f>IF(OR(ISERROR('Entrée des commentaires bruts'!P42),ISBLANK('Entrée des commentaires bruts'!P42)),"-",'Entrée des commentaires bruts'!P42)</f>
        <v>-</v>
      </c>
      <c r="F47" s="152" t="str">
        <f>IF(OR(ISERROR('Entrée des commentaires bruts'!Q42),ISBLANK('Entrée des commentaires bruts'!Q42)),"-",'Entrée des commentaires bruts'!Q42)</f>
        <v>-</v>
      </c>
      <c r="G47" s="152" t="str">
        <f>IF(OR(ISERROR('Entrée des commentaires bruts'!R42),ISBLANK('Entrée des commentaires bruts'!R42)),"-",'Entrée des commentaires bruts'!R42)</f>
        <v>-</v>
      </c>
      <c r="H47" s="152" t="str">
        <f>IF(OR(ISERROR('Entrée des commentaires bruts'!S42),ISBLANK('Entrée des commentaires bruts'!S42)),"-",'Entrée des commentaires bruts'!S42)</f>
        <v>-</v>
      </c>
      <c r="I47" s="152" t="str">
        <f>IF(OR(ISERROR('Entrée des commentaires bruts'!T42),ISBLANK('Entrée des commentaires bruts'!T42)),"-",'Entrée des commentaires bruts'!T42)</f>
        <v>-</v>
      </c>
      <c r="J47" s="152" t="str">
        <f>IF(OR(ISERROR('Entrée des commentaires bruts'!U42),ISBLANK('Entrée des commentaires bruts'!U42)),"-",'Entrée des commentaires bruts'!U42)</f>
        <v>-</v>
      </c>
      <c r="K47" s="152" t="str">
        <f>IF(OR(ISERROR('Entrée des commentaires bruts'!#REF!),ISBLANK('Entrée des commentaires bruts'!#REF!)),"-",'Entrée des commentaires bruts'!#REF!)</f>
        <v>-</v>
      </c>
      <c r="L47" s="152" t="str">
        <f>IF(OR(ISERROR('Entrée des commentaires bruts'!#REF!),ISBLANK('Entrée des commentaires bruts'!#REF!)),"-",'Entrée des commentaires bruts'!#REF!)</f>
        <v>-</v>
      </c>
      <c r="M47" s="152" t="str">
        <f>IF(OR(ISERROR('Entrée des commentaires bruts'!#REF!),ISBLANK('Entrée des commentaires bruts'!#REF!)),"-",'Entrée des commentaires bruts'!#REF!)</f>
        <v>-</v>
      </c>
      <c r="N47" s="152" t="str">
        <f>IF(OR(ISERROR('Entrée des commentaires bruts'!#REF!),ISBLANK('Entrée des commentaires bruts'!#REF!)),"-",'Entrée des commentaires bruts'!#REF!)</f>
        <v>-</v>
      </c>
      <c r="O47" s="152" t="str">
        <f>IF(OR(ISERROR('Entrée des commentaires bruts'!#REF!),ISBLANK('Entrée des commentaires bruts'!#REF!)),"-",'Entrée des commentaires bruts'!#REF!)</f>
        <v>-</v>
      </c>
      <c r="P47" s="152" t="str">
        <f>IF(OR(ISERROR('Entrée des commentaires bruts'!#REF!),ISBLANK('Entrée des commentaires bruts'!#REF!)),"-",'Entrée des commentaires bruts'!#REF!)</f>
        <v>-</v>
      </c>
      <c r="Q47" s="152" t="str">
        <f>IF(OR(ISERROR('Entrée des commentaires bruts'!#REF!),ISBLANK('Entrée des commentaires bruts'!#REF!)),"-",'Entrée des commentaires bruts'!#REF!)</f>
        <v>-</v>
      </c>
      <c r="R47" s="152" t="str">
        <f>IF(OR(ISERROR('Entrée des commentaires bruts'!V42),ISBLANK('Entrée des commentaires bruts'!V42)),"-",'Entrée des commentaires bruts'!V42)</f>
        <v>-</v>
      </c>
      <c r="S47" s="152" t="str">
        <f>IF(OR(ISERROR('Entrée des commentaires bruts'!W42),ISBLANK('Entrée des commentaires bruts'!W42)),"-",'Entrée des commentaires bruts'!W42)</f>
        <v>-</v>
      </c>
      <c r="T47" s="152" t="str">
        <f>IF(OR(ISERROR('Entrée des commentaires bruts'!X42),ISBLANK('Entrée des commentaires bruts'!X42)),"-",'Entrée des commentaires bruts'!X42)</f>
        <v>-</v>
      </c>
      <c r="U47" s="152" t="str">
        <f>IF(OR(ISERROR('Entrée des commentaires bruts'!Y42),ISBLANK('Entrée des commentaires bruts'!Y42)),"-",'Entrée des commentaires bruts'!Y42)</f>
        <v>-</v>
      </c>
      <c r="V47" s="152" t="str">
        <f>IF(OR(ISERROR('Entrée des commentaires bruts'!Z42),ISBLANK('Entrée des commentaires bruts'!Z42)),"-",'Entrée des commentaires bruts'!Z42)</f>
        <v>-</v>
      </c>
      <c r="W47" s="152" t="str">
        <f>IF(OR(ISERROR('Entrée des commentaires bruts'!AA42),ISBLANK('Entrée des commentaires bruts'!AA42)),"-",'Entrée des commentaires bruts'!AA42)</f>
        <v>-</v>
      </c>
      <c r="X47" s="152" t="str">
        <f>IF(OR(ISERROR('Entrée des commentaires bruts'!AB42),ISBLANK('Entrée des commentaires bruts'!AB42)),"-",'Entrée des commentaires bruts'!AB42)</f>
        <v>-</v>
      </c>
      <c r="Y47" s="152" t="str">
        <f>IF(OR(ISERROR('Entrée des commentaires bruts'!AC42),ISBLANK('Entrée des commentaires bruts'!AC42)),"-",'Entrée des commentaires bruts'!AC42)</f>
        <v>-</v>
      </c>
      <c r="Z47" s="152" t="str">
        <f>IF(OR(ISERROR('Entrée des commentaires bruts'!AD42),ISBLANK('Entrée des commentaires bruts'!AD42)),"-",'Entrée des commentaires bruts'!AD42)</f>
        <v>-</v>
      </c>
      <c r="AA47" s="152" t="str">
        <f>IF(OR(ISERROR('Entrée des commentaires bruts'!AE42),ISBLANK('Entrée des commentaires bruts'!AE42)),"-",'Entrée des commentaires bruts'!AE42)</f>
        <v>-</v>
      </c>
      <c r="AB47" s="152" t="str">
        <f>IF(OR(ISERROR('Entrée des commentaires bruts'!AF42),ISBLANK('Entrée des commentaires bruts'!AF42)),"-",'Entrée des commentaires bruts'!AF42)</f>
        <v>-</v>
      </c>
      <c r="AC47" s="152" t="str">
        <f>IF(OR(ISERROR('Entrée des commentaires bruts'!AG42),ISBLANK('Entrée des commentaires bruts'!AG42)),"-",'Entrée des commentaires bruts'!AG42)</f>
        <v>-</v>
      </c>
      <c r="AD47" s="152" t="str">
        <f>IF(OR(ISERROR('Entrée des commentaires bruts'!#REF!),ISBLANK('Entrée des commentaires bruts'!#REF!)),"-",'Entrée des commentaires bruts'!#REF!)</f>
        <v>-</v>
      </c>
      <c r="AE47" s="152" t="str">
        <f>IF(OR(ISERROR('Entrée des commentaires bruts'!#REF!),ISBLANK('Entrée des commentaires bruts'!#REF!)),"-",'Entrée des commentaires bruts'!#REF!)</f>
        <v>-</v>
      </c>
      <c r="AF47" s="152" t="str">
        <f>IF(OR(ISERROR('Entrée des commentaires bruts'!#REF!),ISBLANK('Entrée des commentaires bruts'!#REF!)),"-",'Entrée des commentaires bruts'!#REF!)</f>
        <v>-</v>
      </c>
      <c r="AG47" s="152" t="str">
        <f>IF(OR(ISERROR('Entrée des commentaires bruts'!#REF!),ISBLANK('Entrée des commentaires bruts'!#REF!)),"-",'Entrée des commentaires bruts'!#REF!)</f>
        <v>-</v>
      </c>
      <c r="AH47" s="152" t="str">
        <f>IF(OR(ISERROR('Entrée des commentaires bruts'!#REF!),ISBLANK('Entrée des commentaires bruts'!#REF!)),"-",'Entrée des commentaires bruts'!#REF!)</f>
        <v>-</v>
      </c>
      <c r="AI47" s="152" t="str">
        <f>IF(OR(ISERROR('Entrée des commentaires bruts'!#REF!),ISBLANK('Entrée des commentaires bruts'!#REF!)),"-",'Entrée des commentaires bruts'!#REF!)</f>
        <v>-</v>
      </c>
      <c r="AJ47" s="152" t="str">
        <f>IF(OR(ISERROR('Entrée des commentaires bruts'!#REF!),ISBLANK('Entrée des commentaires bruts'!#REF!)),"-",'Entrée des commentaires bruts'!#REF!)</f>
        <v>-</v>
      </c>
      <c r="AK47" s="152" t="str">
        <f>IF(OR(ISERROR('Entrée des commentaires bruts'!#REF!),ISBLANK('Entrée des commentaires bruts'!#REF!)),"-",'Entrée des commentaires bruts'!#REF!)</f>
        <v>-</v>
      </c>
      <c r="AL47" s="152" t="str">
        <f>IF(OR(ISERROR('Entrée des commentaires bruts'!#REF!),ISBLANK('Entrée des commentaires bruts'!#REF!)),"-",'Entrée des commentaires bruts'!#REF!)</f>
        <v>-</v>
      </c>
      <c r="AM47" s="152" t="str">
        <f>IF(OR(ISERROR('Entrée des commentaires bruts'!#REF!),ISBLANK('Entrée des commentaires bruts'!#REF!)),"-",'Entrée des commentaires bruts'!#REF!)</f>
        <v>-</v>
      </c>
      <c r="AN47" s="152" t="str">
        <f>IF(OR(ISERROR('Entrée des commentaires bruts'!#REF!),ISBLANK('Entrée des commentaires bruts'!#REF!)),"-",'Entrée des commentaires bruts'!#REF!)</f>
        <v>-</v>
      </c>
      <c r="AO47" s="152" t="str">
        <f>IF(OR(ISERROR('Entrée des commentaires bruts'!#REF!),ISBLANK('Entrée des commentaires bruts'!#REF!)),"-",'Entrée des commentaires bruts'!#REF!)</f>
        <v>-</v>
      </c>
      <c r="AP47" s="152" t="str">
        <f>IF(OR(ISERROR('Entrée des commentaires bruts'!AH42),ISBLANK('Entrée des commentaires bruts'!AH42)),"-",'Entrée des commentaires bruts'!AH42)</f>
        <v>-</v>
      </c>
      <c r="AQ47" s="152" t="str">
        <f>IF(OR(ISERROR('Entrée des commentaires bruts'!AI42),ISBLANK('Entrée des commentaires bruts'!AI42)),"-",'Entrée des commentaires bruts'!AI42)</f>
        <v>-</v>
      </c>
      <c r="AR47" s="152" t="str">
        <f>IF(OR(ISERROR('Entrée des commentaires bruts'!AJ42),ISBLANK('Entrée des commentaires bruts'!AJ42)),"-",'Entrée des commentaires bruts'!AJ42)</f>
        <v>-</v>
      </c>
      <c r="AS47" s="152" t="str">
        <f>IF(OR(ISERROR('Entrée des commentaires bruts'!AK42),ISBLANK('Entrée des commentaires bruts'!AK42)),"-",'Entrée des commentaires bruts'!AK42)</f>
        <v>-</v>
      </c>
      <c r="AT47" s="152" t="str">
        <f>IF(OR(ISERROR('Entrée des commentaires bruts'!AL42),ISBLANK('Entrée des commentaires bruts'!AL42)),"-",'Entrée des commentaires bruts'!AL42)</f>
        <v>-</v>
      </c>
      <c r="AU47" s="152" t="str">
        <f>IF(OR(ISERROR('Entrée des commentaires bruts'!AM42),ISBLANK('Entrée des commentaires bruts'!AM42)),"-",'Entrée des commentaires bruts'!AM42)</f>
        <v>-</v>
      </c>
      <c r="AV47" s="152" t="str">
        <f>IF(OR(ISERROR('Entrée des commentaires bruts'!AN42),ISBLANK('Entrée des commentaires bruts'!AN42)),"-",'Entrée des commentaires bruts'!AN42)</f>
        <v>-</v>
      </c>
      <c r="AW47" s="152" t="str">
        <f>IF(OR(ISERROR('Entrée des commentaires bruts'!AO42),ISBLANK('Entrée des commentaires bruts'!AO42)),"-",'Entrée des commentaires bruts'!AO42)</f>
        <v>-</v>
      </c>
      <c r="AX47" s="152" t="str">
        <f>IF(OR(ISERROR('Entrée des commentaires bruts'!AP42),ISBLANK('Entrée des commentaires bruts'!AP42)),"-",'Entrée des commentaires bruts'!AP42)</f>
        <v>-</v>
      </c>
      <c r="AY47" s="152" t="str">
        <f>IF(OR(ISERROR('Entrée des commentaires bruts'!AY42),ISBLANK('Entrée des commentaires bruts'!AY42)),"-",'Entrée des commentaires bruts'!AY42)</f>
        <v>-</v>
      </c>
      <c r="AZ47" s="152" t="str">
        <f>IF(OR(ISERROR('Entrée des commentaires bruts'!AZ42),ISBLANK('Entrée des commentaires bruts'!AZ42)),"-",'Entrée des commentaires bruts'!AZ42)</f>
        <v>-</v>
      </c>
      <c r="BA47" s="152" t="str">
        <f>IF(OR(ISERROR('Entrée des commentaires bruts'!BA42),ISBLANK('Entrée des commentaires bruts'!BA42)),"-",'Entrée des commentaires bruts'!BA42)</f>
        <v>-</v>
      </c>
      <c r="BB47" s="152" t="str">
        <f>IF(OR(ISERROR('Entrée des commentaires bruts'!BB42),ISBLANK('Entrée des commentaires bruts'!BB42)),"-",'Entrée des commentaires bruts'!BB42)</f>
        <v>-</v>
      </c>
      <c r="BC47" s="152" t="str">
        <f>IF(OR(ISERROR('Entrée des commentaires bruts'!BC42),ISBLANK('Entrée des commentaires bruts'!BC42)),"-",'Entrée des commentaires bruts'!BC42)</f>
        <v>-</v>
      </c>
      <c r="BD47" s="152" t="str">
        <f>IF(OR(ISERROR('Entrée des commentaires bruts'!BD42),ISBLANK('Entrée des commentaires bruts'!BD42)),"-",'Entrée des commentaires bruts'!BD42)</f>
        <v>-</v>
      </c>
      <c r="BE47" s="152" t="str">
        <f>IF(OR(ISERROR('Entrée des commentaires bruts'!BE42),ISBLANK('Entrée des commentaires bruts'!BE42)),"-",'Entrée des commentaires bruts'!BE42)</f>
        <v>-</v>
      </c>
      <c r="BF47" s="152" t="str">
        <f>IF(OR(ISERROR('Entrée des commentaires bruts'!BF42),ISBLANK('Entrée des commentaires bruts'!BF42)),"-",'Entrée des commentaires bruts'!BF42)</f>
        <v>-</v>
      </c>
      <c r="BG47" s="152" t="str">
        <f>IF(OR(ISERROR('Entrée des commentaires bruts'!BG42),ISBLANK('Entrée des commentaires bruts'!BG42)),"-",'Entrée des commentaires bruts'!BG42)</f>
        <v>-</v>
      </c>
      <c r="BH47" s="152" t="str">
        <f>IF(OR(ISERROR('Entrée des commentaires bruts'!BH42),ISBLANK('Entrée des commentaires bruts'!BH42)),"-",'Entrée des commentaires bruts'!BH42)</f>
        <v>-</v>
      </c>
      <c r="BI47" s="152" t="str">
        <f>IF(OR(ISERROR('Entrée des commentaires bruts'!BI42),ISBLANK('Entrée des commentaires bruts'!BI42)),"-",'Entrée des commentaires bruts'!BI42)</f>
        <v>-</v>
      </c>
      <c r="BJ47" s="152" t="str">
        <f>IF(OR(ISERROR('Entrée des commentaires bruts'!#REF!),ISBLANK('Entrée des commentaires bruts'!#REF!)),"-",'Entrée des commentaires bruts'!#REF!)</f>
        <v>-</v>
      </c>
      <c r="BK47" s="152" t="str">
        <f>IF(OR(ISERROR('Entrée des commentaires bruts'!#REF!),ISBLANK('Entrée des commentaires bruts'!#REF!)),"-",'Entrée des commentaires bruts'!#REF!)</f>
        <v>-</v>
      </c>
      <c r="BL47" s="152" t="str">
        <f>IF(OR(ISERROR('Entrée des commentaires bruts'!#REF!),ISBLANK('Entrée des commentaires bruts'!#REF!)),"-",'Entrée des commentaires bruts'!#REF!)</f>
        <v>-</v>
      </c>
      <c r="BM47" s="152" t="str">
        <f>IF(OR(ISERROR('Entrée des commentaires bruts'!#REF!),ISBLANK('Entrée des commentaires bruts'!#REF!)),"-",'Entrée des commentaires bruts'!#REF!)</f>
        <v>-</v>
      </c>
      <c r="BN47" s="152" t="str">
        <f>IF(OR(ISERROR('Entrée des commentaires bruts'!#REF!),ISBLANK('Entrée des commentaires bruts'!#REF!)),"-",'Entrée des commentaires bruts'!#REF!)</f>
        <v>-</v>
      </c>
      <c r="BO47" s="152" t="str">
        <f>IF(OR(ISERROR('Entrée des commentaires bruts'!#REF!),ISBLANK('Entrée des commentaires bruts'!#REF!)),"-",'Entrée des commentaires bruts'!#REF!)</f>
        <v>-</v>
      </c>
      <c r="BP47" s="152" t="str">
        <f>IF(OR(ISERROR('Entrée des commentaires bruts'!#REF!),ISBLANK('Entrée des commentaires bruts'!#REF!)),"-",'Entrée des commentaires bruts'!#REF!)</f>
        <v>-</v>
      </c>
      <c r="BQ47" s="152" t="str">
        <f>IF(OR(ISERROR('Entrée des commentaires bruts'!#REF!),ISBLANK('Entrée des commentaires bruts'!#REF!)),"-",'Entrée des commentaires bruts'!#REF!)</f>
        <v>-</v>
      </c>
      <c r="BR47" s="152" t="str">
        <f>IF(OR(ISERROR('Entrée des commentaires bruts'!#REF!),ISBLANK('Entrée des commentaires bruts'!#REF!)),"-",'Entrée des commentaires bruts'!#REF!)</f>
        <v>-</v>
      </c>
      <c r="BS47" s="152" t="str">
        <f>IF(OR(ISERROR('Entrée des commentaires bruts'!#REF!),ISBLANK('Entrée des commentaires bruts'!#REF!)),"-",'Entrée des commentaires bruts'!#REF!)</f>
        <v>-</v>
      </c>
      <c r="BT47" s="152" t="str">
        <f>IF(OR(ISERROR('Entrée des commentaires bruts'!#REF!),ISBLANK('Entrée des commentaires bruts'!#REF!)),"-",'Entrée des commentaires bruts'!#REF!)</f>
        <v>-</v>
      </c>
      <c r="BU47" s="152" t="str">
        <f>IF(OR(ISERROR('Entrée des commentaires bruts'!#REF!),ISBLANK('Entrée des commentaires bruts'!#REF!)),"-",'Entrée des commentaires bruts'!#REF!)</f>
        <v>-</v>
      </c>
      <c r="BV47" s="152" t="str">
        <f>IF(OR(ISERROR('Entrée des commentaires bruts'!#REF!),ISBLANK('Entrée des commentaires bruts'!#REF!)),"-",'Entrée des commentaires bruts'!#REF!)</f>
        <v>-</v>
      </c>
      <c r="BW47" s="152" t="str">
        <f>IF(OR(ISERROR('Entrée des commentaires bruts'!#REF!),ISBLANK('Entrée des commentaires bruts'!#REF!)),"-",'Entrée des commentaires bruts'!#REF!)</f>
        <v>-</v>
      </c>
      <c r="BX47" s="152" t="str">
        <f>IF(OR(ISERROR('Entrée des commentaires bruts'!#REF!),ISBLANK('Entrée des commentaires bruts'!#REF!)),"-",'Entrée des commentaires bruts'!#REF!)</f>
        <v>-</v>
      </c>
      <c r="BY47" s="152" t="str">
        <f>IF(OR(ISERROR('Entrée des commentaires bruts'!#REF!),ISBLANK('Entrée des commentaires bruts'!#REF!)),"-",'Entrée des commentaires bruts'!#REF!)</f>
        <v>-</v>
      </c>
      <c r="BZ47" s="152" t="str">
        <f>IF(OR(ISERROR('Entrée des commentaires bruts'!BJ42),ISBLANK('Entrée des commentaires bruts'!BJ42)),"-",'Entrée des commentaires bruts'!BJ42)</f>
        <v>-</v>
      </c>
      <c r="CA47" s="152" t="str">
        <f>IF(OR(ISERROR('Entrée des commentaires bruts'!BK42),ISBLANK('Entrée des commentaires bruts'!BK42)),"-",'Entrée des commentaires bruts'!BK42)</f>
        <v>-</v>
      </c>
      <c r="CB47" s="152" t="str">
        <f>IF(OR(ISERROR('Entrée des commentaires bruts'!BL42),ISBLANK('Entrée des commentaires bruts'!BL42)),"-",'Entrée des commentaires bruts'!BL42)</f>
        <v>-</v>
      </c>
      <c r="CC47" s="152" t="str">
        <f>IF(OR(ISERROR('Entrée des commentaires bruts'!BM42),ISBLANK('Entrée des commentaires bruts'!BM42)),"-",'Entrée des commentaires bruts'!BM42)</f>
        <v>-</v>
      </c>
      <c r="CD47" s="152" t="str">
        <f>IF(OR(ISERROR('Entrée des commentaires bruts'!BN42),ISBLANK('Entrée des commentaires bruts'!BN42)),"-",'Entrée des commentaires bruts'!BN42)</f>
        <v>-</v>
      </c>
      <c r="CE47" s="152" t="str">
        <f>IF(OR(ISERROR('Entrée des commentaires bruts'!BO42),ISBLANK('Entrée des commentaires bruts'!BO42)),"-",'Entrée des commentaires bruts'!BO42)</f>
        <v>-</v>
      </c>
      <c r="CF47" s="152" t="str">
        <f>IF(OR(ISERROR('Entrée des commentaires bruts'!BP42),ISBLANK('Entrée des commentaires bruts'!BP42)),"-",'Entrée des commentaires bruts'!BP42)</f>
        <v>-</v>
      </c>
      <c r="CG47" s="152" t="str">
        <f>IF(OR(ISERROR('Entrée des commentaires bruts'!#REF!),ISBLANK('Entrée des commentaires bruts'!#REF!)),"-",'Entrée des commentaires bruts'!#REF!)</f>
        <v>-</v>
      </c>
      <c r="CH47" s="152" t="str">
        <f>IF(OR(ISERROR('Entrée des commentaires bruts'!BQ42),ISBLANK('Entrée des commentaires bruts'!BQ42)),"-",'Entrée des commentaires bruts'!BQ42)</f>
        <v>-</v>
      </c>
      <c r="CI47" s="152" t="str">
        <f>IF(OR(ISERROR('Entrée des commentaires bruts'!BR42),ISBLANK('Entrée des commentaires bruts'!BR42)),"-",'Entrée des commentaires bruts'!BR42)</f>
        <v>-</v>
      </c>
      <c r="CJ47" s="152" t="str">
        <f>IF(OR(ISERROR('Entrée des commentaires bruts'!BS42),ISBLANK('Entrée des commentaires bruts'!BS42)),"-",'Entrée des commentaires bruts'!BS42)</f>
        <v>-</v>
      </c>
      <c r="CK47" s="152" t="str">
        <f>IF(OR(ISERROR('Entrée des commentaires bruts'!BT42),ISBLANK('Entrée des commentaires bruts'!BT42)),"-",'Entrée des commentaires bruts'!BT42)</f>
        <v>-</v>
      </c>
      <c r="CL47" s="152" t="str">
        <f>IF(OR(ISERROR('Entrée des commentaires bruts'!BU42),ISBLANK('Entrée des commentaires bruts'!BU42)),"-",'Entrée des commentaires bruts'!BU42)</f>
        <v>-</v>
      </c>
      <c r="CM47" s="152" t="str">
        <f>IF(OR(ISERROR('Entrée des commentaires bruts'!#REF!),ISBLANK('Entrée des commentaires bruts'!#REF!)),"-",'Entrée des commentaires bruts'!#REF!)</f>
        <v>-</v>
      </c>
      <c r="CN47" s="152" t="str">
        <f>IF(OR(ISERROR('Entrée des commentaires bruts'!#REF!),ISBLANK('Entrée des commentaires bruts'!#REF!)),"-",'Entrée des commentaires bruts'!#REF!)</f>
        <v>-</v>
      </c>
      <c r="CO47" s="152" t="str">
        <f>IF(OR(ISERROR('Entrée des commentaires bruts'!#REF!),ISBLANK('Entrée des commentaires bruts'!#REF!)),"-",'Entrée des commentaires bruts'!#REF!)</f>
        <v>-</v>
      </c>
      <c r="CP47" s="152" t="str">
        <f>IF(OR(ISERROR('Entrée des commentaires bruts'!#REF!),ISBLANK('Entrée des commentaires bruts'!#REF!)),"-",'Entrée des commentaires bruts'!#REF!)</f>
        <v>-</v>
      </c>
      <c r="CQ47" s="152" t="str">
        <f>IF(OR(ISERROR('Entrée des commentaires bruts'!#REF!),ISBLANK('Entrée des commentaires bruts'!#REF!)),"-",'Entrée des commentaires bruts'!#REF!)</f>
        <v>-</v>
      </c>
      <c r="CR47" s="152" t="str">
        <f>IF(OR(ISERROR('Entrée des commentaires bruts'!BV42),ISBLANK('Entrée des commentaires bruts'!BV42)),"-",'Entrée des commentaires bruts'!BV42)</f>
        <v>-</v>
      </c>
      <c r="CS47" s="152" t="str">
        <f>IF(OR(ISERROR('Entrée des commentaires bruts'!BW42),ISBLANK('Entrée des commentaires bruts'!BW42)),"-",'Entrée des commentaires bruts'!BW42)</f>
        <v>-</v>
      </c>
      <c r="CT47" s="152" t="str">
        <f>IF(OR(ISERROR('Entrée des commentaires bruts'!BX42),ISBLANK('Entrée des commentaires bruts'!BX42)),"-",'Entrée des commentaires bruts'!BX42)</f>
        <v>-</v>
      </c>
      <c r="CU47" s="153" t="str">
        <f>IF(OR(ISERROR('Entrée des commentaires bruts'!BY42),ISBLANK('Entrée des commentaires bruts'!BY42)),"-",'Entrée des commentaires bruts'!BY42)</f>
        <v>-</v>
      </c>
      <c r="CV47" s="153" t="str">
        <f>IF(OR(ISERROR('Entrée des commentaires bruts'!BZ42),ISBLANK('Entrée des commentaires bruts'!BZ42)),"-",'Entrée des commentaires bruts'!BZ42)</f>
        <v>-</v>
      </c>
      <c r="CW47" s="153" t="str">
        <f>IF(OR(ISERROR('Entrée des commentaires bruts'!CA42),ISBLANK('Entrée des commentaires bruts'!CA42)),"-",'Entrée des commentaires bruts'!CA42)</f>
        <v>-</v>
      </c>
      <c r="CX47" s="153" t="str">
        <f>IF(OR(ISERROR('Entrée des commentaires bruts'!CB42),ISBLANK('Entrée des commentaires bruts'!CB42)),"-",'Entrée des commentaires bruts'!CB42)</f>
        <v>-</v>
      </c>
      <c r="CY47" s="153" t="str">
        <f>IF(OR(ISERROR('Entrée des commentaires bruts'!CC42),ISBLANK('Entrée des commentaires bruts'!CC42)),"-",'Entrée des commentaires bruts'!CC42)</f>
        <v>-</v>
      </c>
      <c r="CZ47" s="153" t="str">
        <f>IF(OR(ISERROR('Entrée des commentaires bruts'!CD42),ISBLANK('Entrée des commentaires bruts'!CD42)),"-",'Entrée des commentaires bruts'!CD42)</f>
        <v>-</v>
      </c>
      <c r="DA47" s="153" t="str">
        <f>IF(OR(ISERROR('Entrée des commentaires bruts'!CE42),ISBLANK('Entrée des commentaires bruts'!CE42)),"-",'Entrée des commentaires bruts'!CE42)</f>
        <v>-</v>
      </c>
      <c r="DB47" s="153" t="str">
        <f>IF(OR(ISERROR('Entrée des commentaires bruts'!CF42),ISBLANK('Entrée des commentaires bruts'!CF42)),"-",'Entrée des commentaires bruts'!CF42)</f>
        <v>-</v>
      </c>
      <c r="DC47" s="153" t="str">
        <f>IF(OR(ISERROR('Entrée des commentaires bruts'!CG42),ISBLANK('Entrée des commentaires bruts'!CG42)),"-",'Entrée des commentaires bruts'!CG42)</f>
        <v>-</v>
      </c>
      <c r="DD47" s="153" t="str">
        <f>IF(OR(ISERROR('Entrée des commentaires bruts'!CH42),ISBLANK('Entrée des commentaires bruts'!CH42)),"-",'Entrée des commentaires bruts'!CH42)</f>
        <v>-</v>
      </c>
      <c r="DE47" s="153" t="str">
        <f>IF(OR(ISERROR('Entrée des commentaires bruts'!CI42),ISBLANK('Entrée des commentaires bruts'!CI42)),"-",'Entrée des commentaires bruts'!CI42)</f>
        <v>-</v>
      </c>
      <c r="DF47" s="153" t="str">
        <f>IF(OR(ISERROR('Entrée des commentaires bruts'!CJ42),ISBLANK('Entrée des commentaires bruts'!CJ42)),"-",'Entrée des commentaires bruts'!CJ42)</f>
        <v>-</v>
      </c>
      <c r="DG47" s="153" t="str">
        <f>IF(OR(ISERROR('Entrée des commentaires bruts'!CK42),ISBLANK('Entrée des commentaires bruts'!CK42)),"-",'Entrée des commentaires bruts'!CK42)</f>
        <v>-</v>
      </c>
      <c r="DH47" s="153" t="str">
        <f>IF(OR(ISERROR('Entrée des commentaires bruts'!CL42),ISBLANK('Entrée des commentaires bruts'!CL42)),"-",'Entrée des commentaires bruts'!CL42)</f>
        <v>-</v>
      </c>
      <c r="DI47" s="153" t="str">
        <f>IF(OR(ISERROR('Entrée des commentaires bruts'!CM42),ISBLANK('Entrée des commentaires bruts'!CM42)),"-",'Entrée des commentaires bruts'!CM42)</f>
        <v>-</v>
      </c>
      <c r="DJ47" s="153" t="str">
        <f>IF(OR(ISERROR('Entrée des commentaires bruts'!CN42),ISBLANK('Entrée des commentaires bruts'!CN42)),"-",'Entrée des commentaires bruts'!CN42)</f>
        <v>-</v>
      </c>
      <c r="DK47" s="153" t="str">
        <f>IF(OR(ISERROR('Entrée des commentaires bruts'!CO42),ISBLANK('Entrée des commentaires bruts'!CO42)),"-",'Entrée des commentaires bruts'!CO42)</f>
        <v>-</v>
      </c>
      <c r="DL47" s="153" t="str">
        <f>IF(OR(ISERROR('Entrée des commentaires bruts'!CP42),ISBLANK('Entrée des commentaires bruts'!CP42)),"-",'Entrée des commentaires bruts'!CP42)</f>
        <v>-</v>
      </c>
      <c r="DM47" s="153" t="str">
        <f>IF(OR(ISERROR('Entrée des commentaires bruts'!CQ42),ISBLANK('Entrée des commentaires bruts'!CQ42)),"-",'Entrée des commentaires bruts'!CQ42)</f>
        <v>-</v>
      </c>
      <c r="DN47" s="153" t="str">
        <f>IF(OR(ISERROR('Entrée des commentaires bruts'!CR42),ISBLANK('Entrée des commentaires bruts'!CR42)),"-",'Entrée des commentaires bruts'!CR42)</f>
        <v>-</v>
      </c>
      <c r="DO47" s="153" t="str">
        <f>IF(OR(ISERROR('Entrée des commentaires bruts'!CS42),ISBLANK('Entrée des commentaires bruts'!CS42)),"-",'Entrée des commentaires bruts'!CS42)</f>
        <v>-</v>
      </c>
      <c r="DP47" s="153" t="str">
        <f>IF(OR(ISERROR('Entrée des commentaires bruts'!CT42),ISBLANK('Entrée des commentaires bruts'!CT42)),"-",'Entrée des commentaires bruts'!CT42)</f>
        <v>-</v>
      </c>
      <c r="DQ47" s="153" t="str">
        <f>IF(OR(ISERROR('Entrée des commentaires bruts'!CU42),ISBLANK('Entrée des commentaires bruts'!CU42)),"-",'Entrée des commentaires bruts'!CU42)</f>
        <v>-</v>
      </c>
      <c r="DR47" s="153" t="str">
        <f>IF(OR(ISERROR('Entrée des commentaires bruts'!CV42),ISBLANK('Entrée des commentaires bruts'!CV42)),"-",'Entrée des commentaires bruts'!CV42)</f>
        <v>-</v>
      </c>
    </row>
    <row r="48" spans="1:122" ht="15" customHeight="1" x14ac:dyDescent="0.25">
      <c r="A48" s="152" t="str">
        <f>IF(OR(ISERROR('Entrée des commentaires bruts'!L43),ISBLANK('Entrée des commentaires bruts'!B43)),"-",'Entrée des commentaires bruts'!B43)</f>
        <v>-</v>
      </c>
      <c r="B48" s="152" t="str">
        <f>IF(OR(ISERROR('Entrée des commentaires bruts'!M43),ISBLANK('Entrée des commentaires bruts'!M43)),"-",'Entrée des commentaires bruts'!M43)</f>
        <v>-</v>
      </c>
      <c r="C48" s="152" t="str">
        <f>IF(OR(ISERROR('Entrée des commentaires bruts'!N43),ISBLANK('Entrée des commentaires bruts'!N43)),"-",'Entrée des commentaires bruts'!N43)</f>
        <v>-</v>
      </c>
      <c r="D48" s="152" t="str">
        <f>IF(OR(ISERROR('Entrée des commentaires bruts'!O43),ISBLANK('Entrée des commentaires bruts'!O43)),"-",'Entrée des commentaires bruts'!O43)</f>
        <v>-</v>
      </c>
      <c r="E48" s="152" t="str">
        <f>IF(OR(ISERROR('Entrée des commentaires bruts'!P43),ISBLANK('Entrée des commentaires bruts'!P43)),"-",'Entrée des commentaires bruts'!P43)</f>
        <v>-</v>
      </c>
      <c r="F48" s="152" t="str">
        <f>IF(OR(ISERROR('Entrée des commentaires bruts'!Q43),ISBLANK('Entrée des commentaires bruts'!Q43)),"-",'Entrée des commentaires bruts'!Q43)</f>
        <v>-</v>
      </c>
      <c r="G48" s="152" t="str">
        <f>IF(OR(ISERROR('Entrée des commentaires bruts'!R43),ISBLANK('Entrée des commentaires bruts'!R43)),"-",'Entrée des commentaires bruts'!R43)</f>
        <v>-</v>
      </c>
      <c r="H48" s="152" t="str">
        <f>IF(OR(ISERROR('Entrée des commentaires bruts'!S43),ISBLANK('Entrée des commentaires bruts'!S43)),"-",'Entrée des commentaires bruts'!S43)</f>
        <v>-</v>
      </c>
      <c r="I48" s="152" t="str">
        <f>IF(OR(ISERROR('Entrée des commentaires bruts'!T43),ISBLANK('Entrée des commentaires bruts'!T43)),"-",'Entrée des commentaires bruts'!T43)</f>
        <v>-</v>
      </c>
      <c r="J48" s="152" t="str">
        <f>IF(OR(ISERROR('Entrée des commentaires bruts'!U43),ISBLANK('Entrée des commentaires bruts'!U43)),"-",'Entrée des commentaires bruts'!U43)</f>
        <v>-</v>
      </c>
      <c r="K48" s="152" t="str">
        <f>IF(OR(ISERROR('Entrée des commentaires bruts'!#REF!),ISBLANK('Entrée des commentaires bruts'!#REF!)),"-",'Entrée des commentaires bruts'!#REF!)</f>
        <v>-</v>
      </c>
      <c r="L48" s="152" t="str">
        <f>IF(OR(ISERROR('Entrée des commentaires bruts'!#REF!),ISBLANK('Entrée des commentaires bruts'!#REF!)),"-",'Entrée des commentaires bruts'!#REF!)</f>
        <v>-</v>
      </c>
      <c r="M48" s="152" t="str">
        <f>IF(OR(ISERROR('Entrée des commentaires bruts'!#REF!),ISBLANK('Entrée des commentaires bruts'!#REF!)),"-",'Entrée des commentaires bruts'!#REF!)</f>
        <v>-</v>
      </c>
      <c r="N48" s="152" t="str">
        <f>IF(OR(ISERROR('Entrée des commentaires bruts'!#REF!),ISBLANK('Entrée des commentaires bruts'!#REF!)),"-",'Entrée des commentaires bruts'!#REF!)</f>
        <v>-</v>
      </c>
      <c r="O48" s="152" t="str">
        <f>IF(OR(ISERROR('Entrée des commentaires bruts'!#REF!),ISBLANK('Entrée des commentaires bruts'!#REF!)),"-",'Entrée des commentaires bruts'!#REF!)</f>
        <v>-</v>
      </c>
      <c r="P48" s="152" t="str">
        <f>IF(OR(ISERROR('Entrée des commentaires bruts'!#REF!),ISBLANK('Entrée des commentaires bruts'!#REF!)),"-",'Entrée des commentaires bruts'!#REF!)</f>
        <v>-</v>
      </c>
      <c r="Q48" s="152" t="str">
        <f>IF(OR(ISERROR('Entrée des commentaires bruts'!#REF!),ISBLANK('Entrée des commentaires bruts'!#REF!)),"-",'Entrée des commentaires bruts'!#REF!)</f>
        <v>-</v>
      </c>
      <c r="R48" s="152" t="str">
        <f>IF(OR(ISERROR('Entrée des commentaires bruts'!V43),ISBLANK('Entrée des commentaires bruts'!V43)),"-",'Entrée des commentaires bruts'!V43)</f>
        <v>-</v>
      </c>
      <c r="S48" s="152" t="str">
        <f>IF(OR(ISERROR('Entrée des commentaires bruts'!W43),ISBLANK('Entrée des commentaires bruts'!W43)),"-",'Entrée des commentaires bruts'!W43)</f>
        <v>-</v>
      </c>
      <c r="T48" s="152" t="str">
        <f>IF(OR(ISERROR('Entrée des commentaires bruts'!X43),ISBLANK('Entrée des commentaires bruts'!X43)),"-",'Entrée des commentaires bruts'!X43)</f>
        <v>-</v>
      </c>
      <c r="U48" s="152" t="str">
        <f>IF(OR(ISERROR('Entrée des commentaires bruts'!Y43),ISBLANK('Entrée des commentaires bruts'!Y43)),"-",'Entrée des commentaires bruts'!Y43)</f>
        <v>-</v>
      </c>
      <c r="V48" s="152" t="str">
        <f>IF(OR(ISERROR('Entrée des commentaires bruts'!Z43),ISBLANK('Entrée des commentaires bruts'!Z43)),"-",'Entrée des commentaires bruts'!Z43)</f>
        <v>-</v>
      </c>
      <c r="W48" s="152" t="str">
        <f>IF(OR(ISERROR('Entrée des commentaires bruts'!AA43),ISBLANK('Entrée des commentaires bruts'!AA43)),"-",'Entrée des commentaires bruts'!AA43)</f>
        <v>-</v>
      </c>
      <c r="X48" s="152" t="str">
        <f>IF(OR(ISERROR('Entrée des commentaires bruts'!AB43),ISBLANK('Entrée des commentaires bruts'!AB43)),"-",'Entrée des commentaires bruts'!AB43)</f>
        <v>-</v>
      </c>
      <c r="Y48" s="152" t="str">
        <f>IF(OR(ISERROR('Entrée des commentaires bruts'!AC43),ISBLANK('Entrée des commentaires bruts'!AC43)),"-",'Entrée des commentaires bruts'!AC43)</f>
        <v>-</v>
      </c>
      <c r="Z48" s="152" t="str">
        <f>IF(OR(ISERROR('Entrée des commentaires bruts'!AD43),ISBLANK('Entrée des commentaires bruts'!AD43)),"-",'Entrée des commentaires bruts'!AD43)</f>
        <v>-</v>
      </c>
      <c r="AA48" s="152" t="str">
        <f>IF(OR(ISERROR('Entrée des commentaires bruts'!AE43),ISBLANK('Entrée des commentaires bruts'!AE43)),"-",'Entrée des commentaires bruts'!AE43)</f>
        <v>-</v>
      </c>
      <c r="AB48" s="152" t="str">
        <f>IF(OR(ISERROR('Entrée des commentaires bruts'!AF43),ISBLANK('Entrée des commentaires bruts'!AF43)),"-",'Entrée des commentaires bruts'!AF43)</f>
        <v>-</v>
      </c>
      <c r="AC48" s="152" t="str">
        <f>IF(OR(ISERROR('Entrée des commentaires bruts'!AG43),ISBLANK('Entrée des commentaires bruts'!AG43)),"-",'Entrée des commentaires bruts'!AG43)</f>
        <v>-</v>
      </c>
      <c r="AD48" s="152" t="str">
        <f>IF(OR(ISERROR('Entrée des commentaires bruts'!#REF!),ISBLANK('Entrée des commentaires bruts'!#REF!)),"-",'Entrée des commentaires bruts'!#REF!)</f>
        <v>-</v>
      </c>
      <c r="AE48" s="152" t="str">
        <f>IF(OR(ISERROR('Entrée des commentaires bruts'!#REF!),ISBLANK('Entrée des commentaires bruts'!#REF!)),"-",'Entrée des commentaires bruts'!#REF!)</f>
        <v>-</v>
      </c>
      <c r="AF48" s="152" t="str">
        <f>IF(OR(ISERROR('Entrée des commentaires bruts'!#REF!),ISBLANK('Entrée des commentaires bruts'!#REF!)),"-",'Entrée des commentaires bruts'!#REF!)</f>
        <v>-</v>
      </c>
      <c r="AG48" s="152" t="str">
        <f>IF(OR(ISERROR('Entrée des commentaires bruts'!#REF!),ISBLANK('Entrée des commentaires bruts'!#REF!)),"-",'Entrée des commentaires bruts'!#REF!)</f>
        <v>-</v>
      </c>
      <c r="AH48" s="152" t="str">
        <f>IF(OR(ISERROR('Entrée des commentaires bruts'!#REF!),ISBLANK('Entrée des commentaires bruts'!#REF!)),"-",'Entrée des commentaires bruts'!#REF!)</f>
        <v>-</v>
      </c>
      <c r="AI48" s="152" t="str">
        <f>IF(OR(ISERROR('Entrée des commentaires bruts'!#REF!),ISBLANK('Entrée des commentaires bruts'!#REF!)),"-",'Entrée des commentaires bruts'!#REF!)</f>
        <v>-</v>
      </c>
      <c r="AJ48" s="152" t="str">
        <f>IF(OR(ISERROR('Entrée des commentaires bruts'!#REF!),ISBLANK('Entrée des commentaires bruts'!#REF!)),"-",'Entrée des commentaires bruts'!#REF!)</f>
        <v>-</v>
      </c>
      <c r="AK48" s="152" t="str">
        <f>IF(OR(ISERROR('Entrée des commentaires bruts'!#REF!),ISBLANK('Entrée des commentaires bruts'!#REF!)),"-",'Entrée des commentaires bruts'!#REF!)</f>
        <v>-</v>
      </c>
      <c r="AL48" s="152" t="str">
        <f>IF(OR(ISERROR('Entrée des commentaires bruts'!#REF!),ISBLANK('Entrée des commentaires bruts'!#REF!)),"-",'Entrée des commentaires bruts'!#REF!)</f>
        <v>-</v>
      </c>
      <c r="AM48" s="152" t="str">
        <f>IF(OR(ISERROR('Entrée des commentaires bruts'!#REF!),ISBLANK('Entrée des commentaires bruts'!#REF!)),"-",'Entrée des commentaires bruts'!#REF!)</f>
        <v>-</v>
      </c>
      <c r="AN48" s="152" t="str">
        <f>IF(OR(ISERROR('Entrée des commentaires bruts'!#REF!),ISBLANK('Entrée des commentaires bruts'!#REF!)),"-",'Entrée des commentaires bruts'!#REF!)</f>
        <v>-</v>
      </c>
      <c r="AO48" s="152" t="str">
        <f>IF(OR(ISERROR('Entrée des commentaires bruts'!#REF!),ISBLANK('Entrée des commentaires bruts'!#REF!)),"-",'Entrée des commentaires bruts'!#REF!)</f>
        <v>-</v>
      </c>
      <c r="AP48" s="152" t="str">
        <f>IF(OR(ISERROR('Entrée des commentaires bruts'!AH43),ISBLANK('Entrée des commentaires bruts'!AH43)),"-",'Entrée des commentaires bruts'!AH43)</f>
        <v>-</v>
      </c>
      <c r="AQ48" s="152" t="str">
        <f>IF(OR(ISERROR('Entrée des commentaires bruts'!AI43),ISBLANK('Entrée des commentaires bruts'!AI43)),"-",'Entrée des commentaires bruts'!AI43)</f>
        <v>-</v>
      </c>
      <c r="AR48" s="152" t="str">
        <f>IF(OR(ISERROR('Entrée des commentaires bruts'!AJ43),ISBLANK('Entrée des commentaires bruts'!AJ43)),"-",'Entrée des commentaires bruts'!AJ43)</f>
        <v>-</v>
      </c>
      <c r="AS48" s="152" t="str">
        <f>IF(OR(ISERROR('Entrée des commentaires bruts'!AK43),ISBLANK('Entrée des commentaires bruts'!AK43)),"-",'Entrée des commentaires bruts'!AK43)</f>
        <v>-</v>
      </c>
      <c r="AT48" s="152" t="str">
        <f>IF(OR(ISERROR('Entrée des commentaires bruts'!AL43),ISBLANK('Entrée des commentaires bruts'!AL43)),"-",'Entrée des commentaires bruts'!AL43)</f>
        <v>-</v>
      </c>
      <c r="AU48" s="152" t="str">
        <f>IF(OR(ISERROR('Entrée des commentaires bruts'!AM43),ISBLANK('Entrée des commentaires bruts'!AM43)),"-",'Entrée des commentaires bruts'!AM43)</f>
        <v>-</v>
      </c>
      <c r="AV48" s="152" t="str">
        <f>IF(OR(ISERROR('Entrée des commentaires bruts'!AN43),ISBLANK('Entrée des commentaires bruts'!AN43)),"-",'Entrée des commentaires bruts'!AN43)</f>
        <v>-</v>
      </c>
      <c r="AW48" s="152" t="str">
        <f>IF(OR(ISERROR('Entrée des commentaires bruts'!AO43),ISBLANK('Entrée des commentaires bruts'!AO43)),"-",'Entrée des commentaires bruts'!AO43)</f>
        <v>-</v>
      </c>
      <c r="AX48" s="152" t="str">
        <f>IF(OR(ISERROR('Entrée des commentaires bruts'!AP43),ISBLANK('Entrée des commentaires bruts'!AP43)),"-",'Entrée des commentaires bruts'!AP43)</f>
        <v>-</v>
      </c>
      <c r="AY48" s="152" t="str">
        <f>IF(OR(ISERROR('Entrée des commentaires bruts'!AY43),ISBLANK('Entrée des commentaires bruts'!AY43)),"-",'Entrée des commentaires bruts'!AY43)</f>
        <v>-</v>
      </c>
      <c r="AZ48" s="152" t="str">
        <f>IF(OR(ISERROR('Entrée des commentaires bruts'!AZ43),ISBLANK('Entrée des commentaires bruts'!AZ43)),"-",'Entrée des commentaires bruts'!AZ43)</f>
        <v>-</v>
      </c>
      <c r="BA48" s="152" t="str">
        <f>IF(OR(ISERROR('Entrée des commentaires bruts'!BA43),ISBLANK('Entrée des commentaires bruts'!BA43)),"-",'Entrée des commentaires bruts'!BA43)</f>
        <v>-</v>
      </c>
      <c r="BB48" s="152" t="str">
        <f>IF(OR(ISERROR('Entrée des commentaires bruts'!BB43),ISBLANK('Entrée des commentaires bruts'!BB43)),"-",'Entrée des commentaires bruts'!BB43)</f>
        <v>-</v>
      </c>
      <c r="BC48" s="152" t="str">
        <f>IF(OR(ISERROR('Entrée des commentaires bruts'!BC43),ISBLANK('Entrée des commentaires bruts'!BC43)),"-",'Entrée des commentaires bruts'!BC43)</f>
        <v>-</v>
      </c>
      <c r="BD48" s="152" t="str">
        <f>IF(OR(ISERROR('Entrée des commentaires bruts'!BD43),ISBLANK('Entrée des commentaires bruts'!BD43)),"-",'Entrée des commentaires bruts'!BD43)</f>
        <v>-</v>
      </c>
      <c r="BE48" s="152" t="str">
        <f>IF(OR(ISERROR('Entrée des commentaires bruts'!BE43),ISBLANK('Entrée des commentaires bruts'!BE43)),"-",'Entrée des commentaires bruts'!BE43)</f>
        <v>-</v>
      </c>
      <c r="BF48" s="152" t="str">
        <f>IF(OR(ISERROR('Entrée des commentaires bruts'!BF43),ISBLANK('Entrée des commentaires bruts'!BF43)),"-",'Entrée des commentaires bruts'!BF43)</f>
        <v>-</v>
      </c>
      <c r="BG48" s="152" t="str">
        <f>IF(OR(ISERROR('Entrée des commentaires bruts'!BG43),ISBLANK('Entrée des commentaires bruts'!BG43)),"-",'Entrée des commentaires bruts'!BG43)</f>
        <v>-</v>
      </c>
      <c r="BH48" s="152" t="str">
        <f>IF(OR(ISERROR('Entrée des commentaires bruts'!BH43),ISBLANK('Entrée des commentaires bruts'!BH43)),"-",'Entrée des commentaires bruts'!BH43)</f>
        <v>-</v>
      </c>
      <c r="BI48" s="152" t="str">
        <f>IF(OR(ISERROR('Entrée des commentaires bruts'!BI43),ISBLANK('Entrée des commentaires bruts'!BI43)),"-",'Entrée des commentaires bruts'!BI43)</f>
        <v>-</v>
      </c>
      <c r="BJ48" s="152" t="str">
        <f>IF(OR(ISERROR('Entrée des commentaires bruts'!#REF!),ISBLANK('Entrée des commentaires bruts'!#REF!)),"-",'Entrée des commentaires bruts'!#REF!)</f>
        <v>-</v>
      </c>
      <c r="BK48" s="152" t="str">
        <f>IF(OR(ISERROR('Entrée des commentaires bruts'!#REF!),ISBLANK('Entrée des commentaires bruts'!#REF!)),"-",'Entrée des commentaires bruts'!#REF!)</f>
        <v>-</v>
      </c>
      <c r="BL48" s="152" t="str">
        <f>IF(OR(ISERROR('Entrée des commentaires bruts'!#REF!),ISBLANK('Entrée des commentaires bruts'!#REF!)),"-",'Entrée des commentaires bruts'!#REF!)</f>
        <v>-</v>
      </c>
      <c r="BM48" s="152" t="str">
        <f>IF(OR(ISERROR('Entrée des commentaires bruts'!#REF!),ISBLANK('Entrée des commentaires bruts'!#REF!)),"-",'Entrée des commentaires bruts'!#REF!)</f>
        <v>-</v>
      </c>
      <c r="BN48" s="152" t="str">
        <f>IF(OR(ISERROR('Entrée des commentaires bruts'!#REF!),ISBLANK('Entrée des commentaires bruts'!#REF!)),"-",'Entrée des commentaires bruts'!#REF!)</f>
        <v>-</v>
      </c>
      <c r="BO48" s="152" t="str">
        <f>IF(OR(ISERROR('Entrée des commentaires bruts'!#REF!),ISBLANK('Entrée des commentaires bruts'!#REF!)),"-",'Entrée des commentaires bruts'!#REF!)</f>
        <v>-</v>
      </c>
      <c r="BP48" s="152" t="str">
        <f>IF(OR(ISERROR('Entrée des commentaires bruts'!#REF!),ISBLANK('Entrée des commentaires bruts'!#REF!)),"-",'Entrée des commentaires bruts'!#REF!)</f>
        <v>-</v>
      </c>
      <c r="BQ48" s="152" t="str">
        <f>IF(OR(ISERROR('Entrée des commentaires bruts'!#REF!),ISBLANK('Entrée des commentaires bruts'!#REF!)),"-",'Entrée des commentaires bruts'!#REF!)</f>
        <v>-</v>
      </c>
      <c r="BR48" s="152" t="str">
        <f>IF(OR(ISERROR('Entrée des commentaires bruts'!#REF!),ISBLANK('Entrée des commentaires bruts'!#REF!)),"-",'Entrée des commentaires bruts'!#REF!)</f>
        <v>-</v>
      </c>
      <c r="BS48" s="152" t="str">
        <f>IF(OR(ISERROR('Entrée des commentaires bruts'!#REF!),ISBLANK('Entrée des commentaires bruts'!#REF!)),"-",'Entrée des commentaires bruts'!#REF!)</f>
        <v>-</v>
      </c>
      <c r="BT48" s="152" t="str">
        <f>IF(OR(ISERROR('Entrée des commentaires bruts'!#REF!),ISBLANK('Entrée des commentaires bruts'!#REF!)),"-",'Entrée des commentaires bruts'!#REF!)</f>
        <v>-</v>
      </c>
      <c r="BU48" s="152" t="str">
        <f>IF(OR(ISERROR('Entrée des commentaires bruts'!#REF!),ISBLANK('Entrée des commentaires bruts'!#REF!)),"-",'Entrée des commentaires bruts'!#REF!)</f>
        <v>-</v>
      </c>
      <c r="BV48" s="152" t="str">
        <f>IF(OR(ISERROR('Entrée des commentaires bruts'!#REF!),ISBLANK('Entrée des commentaires bruts'!#REF!)),"-",'Entrée des commentaires bruts'!#REF!)</f>
        <v>-</v>
      </c>
      <c r="BW48" s="152" t="str">
        <f>IF(OR(ISERROR('Entrée des commentaires bruts'!#REF!),ISBLANK('Entrée des commentaires bruts'!#REF!)),"-",'Entrée des commentaires bruts'!#REF!)</f>
        <v>-</v>
      </c>
      <c r="BX48" s="152" t="str">
        <f>IF(OR(ISERROR('Entrée des commentaires bruts'!#REF!),ISBLANK('Entrée des commentaires bruts'!#REF!)),"-",'Entrée des commentaires bruts'!#REF!)</f>
        <v>-</v>
      </c>
      <c r="BY48" s="152" t="str">
        <f>IF(OR(ISERROR('Entrée des commentaires bruts'!#REF!),ISBLANK('Entrée des commentaires bruts'!#REF!)),"-",'Entrée des commentaires bruts'!#REF!)</f>
        <v>-</v>
      </c>
      <c r="BZ48" s="152" t="str">
        <f>IF(OR(ISERROR('Entrée des commentaires bruts'!BJ43),ISBLANK('Entrée des commentaires bruts'!BJ43)),"-",'Entrée des commentaires bruts'!BJ43)</f>
        <v>-</v>
      </c>
      <c r="CA48" s="152" t="str">
        <f>IF(OR(ISERROR('Entrée des commentaires bruts'!BK43),ISBLANK('Entrée des commentaires bruts'!BK43)),"-",'Entrée des commentaires bruts'!BK43)</f>
        <v>-</v>
      </c>
      <c r="CB48" s="152" t="str">
        <f>IF(OR(ISERROR('Entrée des commentaires bruts'!BL43),ISBLANK('Entrée des commentaires bruts'!BL43)),"-",'Entrée des commentaires bruts'!BL43)</f>
        <v>-</v>
      </c>
      <c r="CC48" s="152" t="str">
        <f>IF(OR(ISERROR('Entrée des commentaires bruts'!BM43),ISBLANK('Entrée des commentaires bruts'!BM43)),"-",'Entrée des commentaires bruts'!BM43)</f>
        <v>-</v>
      </c>
      <c r="CD48" s="152" t="str">
        <f>IF(OR(ISERROR('Entrée des commentaires bruts'!BN43),ISBLANK('Entrée des commentaires bruts'!BN43)),"-",'Entrée des commentaires bruts'!BN43)</f>
        <v>-</v>
      </c>
      <c r="CE48" s="152" t="str">
        <f>IF(OR(ISERROR('Entrée des commentaires bruts'!BO43),ISBLANK('Entrée des commentaires bruts'!BO43)),"-",'Entrée des commentaires bruts'!BO43)</f>
        <v>-</v>
      </c>
      <c r="CF48" s="152" t="str">
        <f>IF(OR(ISERROR('Entrée des commentaires bruts'!BP43),ISBLANK('Entrée des commentaires bruts'!BP43)),"-",'Entrée des commentaires bruts'!BP43)</f>
        <v>-</v>
      </c>
      <c r="CG48" s="152" t="str">
        <f>IF(OR(ISERROR('Entrée des commentaires bruts'!#REF!),ISBLANK('Entrée des commentaires bruts'!#REF!)),"-",'Entrée des commentaires bruts'!#REF!)</f>
        <v>-</v>
      </c>
      <c r="CH48" s="152" t="str">
        <f>IF(OR(ISERROR('Entrée des commentaires bruts'!BQ43),ISBLANK('Entrée des commentaires bruts'!BQ43)),"-",'Entrée des commentaires bruts'!BQ43)</f>
        <v>-</v>
      </c>
      <c r="CI48" s="152" t="str">
        <f>IF(OR(ISERROR('Entrée des commentaires bruts'!BR43),ISBLANK('Entrée des commentaires bruts'!BR43)),"-",'Entrée des commentaires bruts'!BR43)</f>
        <v>-</v>
      </c>
      <c r="CJ48" s="152" t="str">
        <f>IF(OR(ISERROR('Entrée des commentaires bruts'!BS43),ISBLANK('Entrée des commentaires bruts'!BS43)),"-",'Entrée des commentaires bruts'!BS43)</f>
        <v>-</v>
      </c>
      <c r="CK48" s="152" t="str">
        <f>IF(OR(ISERROR('Entrée des commentaires bruts'!BT43),ISBLANK('Entrée des commentaires bruts'!BT43)),"-",'Entrée des commentaires bruts'!BT43)</f>
        <v>-</v>
      </c>
      <c r="CL48" s="152" t="str">
        <f>IF(OR(ISERROR('Entrée des commentaires bruts'!BU43),ISBLANK('Entrée des commentaires bruts'!BU43)),"-",'Entrée des commentaires bruts'!BU43)</f>
        <v>-</v>
      </c>
      <c r="CM48" s="152" t="str">
        <f>IF(OR(ISERROR('Entrée des commentaires bruts'!#REF!),ISBLANK('Entrée des commentaires bruts'!#REF!)),"-",'Entrée des commentaires bruts'!#REF!)</f>
        <v>-</v>
      </c>
      <c r="CN48" s="152" t="str">
        <f>IF(OR(ISERROR('Entrée des commentaires bruts'!#REF!),ISBLANK('Entrée des commentaires bruts'!#REF!)),"-",'Entrée des commentaires bruts'!#REF!)</f>
        <v>-</v>
      </c>
      <c r="CO48" s="152" t="str">
        <f>IF(OR(ISERROR('Entrée des commentaires bruts'!#REF!),ISBLANK('Entrée des commentaires bruts'!#REF!)),"-",'Entrée des commentaires bruts'!#REF!)</f>
        <v>-</v>
      </c>
      <c r="CP48" s="152" t="str">
        <f>IF(OR(ISERROR('Entrée des commentaires bruts'!#REF!),ISBLANK('Entrée des commentaires bruts'!#REF!)),"-",'Entrée des commentaires bruts'!#REF!)</f>
        <v>-</v>
      </c>
      <c r="CQ48" s="152" t="str">
        <f>IF(OR(ISERROR('Entrée des commentaires bruts'!#REF!),ISBLANK('Entrée des commentaires bruts'!#REF!)),"-",'Entrée des commentaires bruts'!#REF!)</f>
        <v>-</v>
      </c>
      <c r="CR48" s="152" t="str">
        <f>IF(OR(ISERROR('Entrée des commentaires bruts'!BV43),ISBLANK('Entrée des commentaires bruts'!BV43)),"-",'Entrée des commentaires bruts'!BV43)</f>
        <v>-</v>
      </c>
      <c r="CS48" s="152" t="str">
        <f>IF(OR(ISERROR('Entrée des commentaires bruts'!BW43),ISBLANK('Entrée des commentaires bruts'!BW43)),"-",'Entrée des commentaires bruts'!BW43)</f>
        <v>-</v>
      </c>
      <c r="CT48" s="152" t="str">
        <f>IF(OR(ISERROR('Entrée des commentaires bruts'!BX43),ISBLANK('Entrée des commentaires bruts'!BX43)),"-",'Entrée des commentaires bruts'!BX43)</f>
        <v>-</v>
      </c>
      <c r="CU48" s="153" t="str">
        <f>IF(OR(ISERROR('Entrée des commentaires bruts'!BY43),ISBLANK('Entrée des commentaires bruts'!BY43)),"-",'Entrée des commentaires bruts'!BY43)</f>
        <v>-</v>
      </c>
      <c r="CV48" s="153" t="str">
        <f>IF(OR(ISERROR('Entrée des commentaires bruts'!BZ43),ISBLANK('Entrée des commentaires bruts'!BZ43)),"-",'Entrée des commentaires bruts'!BZ43)</f>
        <v>-</v>
      </c>
      <c r="CW48" s="153" t="str">
        <f>IF(OR(ISERROR('Entrée des commentaires bruts'!CA43),ISBLANK('Entrée des commentaires bruts'!CA43)),"-",'Entrée des commentaires bruts'!CA43)</f>
        <v>-</v>
      </c>
      <c r="CX48" s="153" t="str">
        <f>IF(OR(ISERROR('Entrée des commentaires bruts'!CB43),ISBLANK('Entrée des commentaires bruts'!CB43)),"-",'Entrée des commentaires bruts'!CB43)</f>
        <v>-</v>
      </c>
      <c r="CY48" s="153" t="str">
        <f>IF(OR(ISERROR('Entrée des commentaires bruts'!CC43),ISBLANK('Entrée des commentaires bruts'!CC43)),"-",'Entrée des commentaires bruts'!CC43)</f>
        <v>-</v>
      </c>
      <c r="CZ48" s="153" t="str">
        <f>IF(OR(ISERROR('Entrée des commentaires bruts'!CD43),ISBLANK('Entrée des commentaires bruts'!CD43)),"-",'Entrée des commentaires bruts'!CD43)</f>
        <v>-</v>
      </c>
      <c r="DA48" s="153" t="str">
        <f>IF(OR(ISERROR('Entrée des commentaires bruts'!CE43),ISBLANK('Entrée des commentaires bruts'!CE43)),"-",'Entrée des commentaires bruts'!CE43)</f>
        <v>-</v>
      </c>
      <c r="DB48" s="153" t="str">
        <f>IF(OR(ISERROR('Entrée des commentaires bruts'!CF43),ISBLANK('Entrée des commentaires bruts'!CF43)),"-",'Entrée des commentaires bruts'!CF43)</f>
        <v>-</v>
      </c>
      <c r="DC48" s="153" t="str">
        <f>IF(OR(ISERROR('Entrée des commentaires bruts'!CG43),ISBLANK('Entrée des commentaires bruts'!CG43)),"-",'Entrée des commentaires bruts'!CG43)</f>
        <v>-</v>
      </c>
      <c r="DD48" s="153" t="str">
        <f>IF(OR(ISERROR('Entrée des commentaires bruts'!CH43),ISBLANK('Entrée des commentaires bruts'!CH43)),"-",'Entrée des commentaires bruts'!CH43)</f>
        <v>-</v>
      </c>
      <c r="DE48" s="153" t="str">
        <f>IF(OR(ISERROR('Entrée des commentaires bruts'!CI43),ISBLANK('Entrée des commentaires bruts'!CI43)),"-",'Entrée des commentaires bruts'!CI43)</f>
        <v>-</v>
      </c>
      <c r="DF48" s="153" t="str">
        <f>IF(OR(ISERROR('Entrée des commentaires bruts'!CJ43),ISBLANK('Entrée des commentaires bruts'!CJ43)),"-",'Entrée des commentaires bruts'!CJ43)</f>
        <v>-</v>
      </c>
      <c r="DG48" s="153" t="str">
        <f>IF(OR(ISERROR('Entrée des commentaires bruts'!CK43),ISBLANK('Entrée des commentaires bruts'!CK43)),"-",'Entrée des commentaires bruts'!CK43)</f>
        <v>-</v>
      </c>
      <c r="DH48" s="153" t="str">
        <f>IF(OR(ISERROR('Entrée des commentaires bruts'!CL43),ISBLANK('Entrée des commentaires bruts'!CL43)),"-",'Entrée des commentaires bruts'!CL43)</f>
        <v>-</v>
      </c>
      <c r="DI48" s="153" t="str">
        <f>IF(OR(ISERROR('Entrée des commentaires bruts'!CM43),ISBLANK('Entrée des commentaires bruts'!CM43)),"-",'Entrée des commentaires bruts'!CM43)</f>
        <v>-</v>
      </c>
      <c r="DJ48" s="153" t="str">
        <f>IF(OR(ISERROR('Entrée des commentaires bruts'!CN43),ISBLANK('Entrée des commentaires bruts'!CN43)),"-",'Entrée des commentaires bruts'!CN43)</f>
        <v>-</v>
      </c>
      <c r="DK48" s="153" t="str">
        <f>IF(OR(ISERROR('Entrée des commentaires bruts'!CO43),ISBLANK('Entrée des commentaires bruts'!CO43)),"-",'Entrée des commentaires bruts'!CO43)</f>
        <v>-</v>
      </c>
      <c r="DL48" s="153" t="str">
        <f>IF(OR(ISERROR('Entrée des commentaires bruts'!CP43),ISBLANK('Entrée des commentaires bruts'!CP43)),"-",'Entrée des commentaires bruts'!CP43)</f>
        <v>-</v>
      </c>
      <c r="DM48" s="153" t="str">
        <f>IF(OR(ISERROR('Entrée des commentaires bruts'!CQ43),ISBLANK('Entrée des commentaires bruts'!CQ43)),"-",'Entrée des commentaires bruts'!CQ43)</f>
        <v>-</v>
      </c>
      <c r="DN48" s="153" t="str">
        <f>IF(OR(ISERROR('Entrée des commentaires bruts'!CR43),ISBLANK('Entrée des commentaires bruts'!CR43)),"-",'Entrée des commentaires bruts'!CR43)</f>
        <v>-</v>
      </c>
      <c r="DO48" s="153" t="str">
        <f>IF(OR(ISERROR('Entrée des commentaires bruts'!CS43),ISBLANK('Entrée des commentaires bruts'!CS43)),"-",'Entrée des commentaires bruts'!CS43)</f>
        <v>-</v>
      </c>
      <c r="DP48" s="153" t="str">
        <f>IF(OR(ISERROR('Entrée des commentaires bruts'!CT43),ISBLANK('Entrée des commentaires bruts'!CT43)),"-",'Entrée des commentaires bruts'!CT43)</f>
        <v>-</v>
      </c>
      <c r="DQ48" s="153" t="str">
        <f>IF(OR(ISERROR('Entrée des commentaires bruts'!CU43),ISBLANK('Entrée des commentaires bruts'!CU43)),"-",'Entrée des commentaires bruts'!CU43)</f>
        <v>-</v>
      </c>
      <c r="DR48" s="153" t="str">
        <f>IF(OR(ISERROR('Entrée des commentaires bruts'!CV43),ISBLANK('Entrée des commentaires bruts'!CV43)),"-",'Entrée des commentaires bruts'!CV43)</f>
        <v>-</v>
      </c>
    </row>
    <row r="49" spans="1:122" ht="15" customHeight="1" x14ac:dyDescent="0.25">
      <c r="A49" s="152" t="str">
        <f>IF(OR(ISERROR('Entrée des commentaires bruts'!L44),ISBLANK('Entrée des commentaires bruts'!B44)),"-",'Entrée des commentaires bruts'!B44)</f>
        <v>-</v>
      </c>
      <c r="B49" s="152" t="str">
        <f>IF(OR(ISERROR('Entrée des commentaires bruts'!M44),ISBLANK('Entrée des commentaires bruts'!M44)),"-",'Entrée des commentaires bruts'!M44)</f>
        <v>-</v>
      </c>
      <c r="C49" s="152" t="str">
        <f>IF(OR(ISERROR('Entrée des commentaires bruts'!N44),ISBLANK('Entrée des commentaires bruts'!N44)),"-",'Entrée des commentaires bruts'!N44)</f>
        <v>-</v>
      </c>
      <c r="D49" s="152" t="str">
        <f>IF(OR(ISERROR('Entrée des commentaires bruts'!O44),ISBLANK('Entrée des commentaires bruts'!O44)),"-",'Entrée des commentaires bruts'!O44)</f>
        <v>-</v>
      </c>
      <c r="E49" s="152" t="str">
        <f>IF(OR(ISERROR('Entrée des commentaires bruts'!P44),ISBLANK('Entrée des commentaires bruts'!P44)),"-",'Entrée des commentaires bruts'!P44)</f>
        <v>-</v>
      </c>
      <c r="F49" s="152" t="str">
        <f>IF(OR(ISERROR('Entrée des commentaires bruts'!Q44),ISBLANK('Entrée des commentaires bruts'!Q44)),"-",'Entrée des commentaires bruts'!Q44)</f>
        <v>-</v>
      </c>
      <c r="G49" s="152" t="str">
        <f>IF(OR(ISERROR('Entrée des commentaires bruts'!R44),ISBLANK('Entrée des commentaires bruts'!R44)),"-",'Entrée des commentaires bruts'!R44)</f>
        <v>-</v>
      </c>
      <c r="H49" s="152" t="str">
        <f>IF(OR(ISERROR('Entrée des commentaires bruts'!S44),ISBLANK('Entrée des commentaires bruts'!S44)),"-",'Entrée des commentaires bruts'!S44)</f>
        <v>-</v>
      </c>
      <c r="I49" s="152" t="str">
        <f>IF(OR(ISERROR('Entrée des commentaires bruts'!T44),ISBLANK('Entrée des commentaires bruts'!T44)),"-",'Entrée des commentaires bruts'!T44)</f>
        <v>-</v>
      </c>
      <c r="J49" s="152" t="str">
        <f>IF(OR(ISERROR('Entrée des commentaires bruts'!U44),ISBLANK('Entrée des commentaires bruts'!U44)),"-",'Entrée des commentaires bruts'!U44)</f>
        <v>-</v>
      </c>
      <c r="K49" s="152" t="str">
        <f>IF(OR(ISERROR('Entrée des commentaires bruts'!#REF!),ISBLANK('Entrée des commentaires bruts'!#REF!)),"-",'Entrée des commentaires bruts'!#REF!)</f>
        <v>-</v>
      </c>
      <c r="L49" s="152" t="str">
        <f>IF(OR(ISERROR('Entrée des commentaires bruts'!#REF!),ISBLANK('Entrée des commentaires bruts'!#REF!)),"-",'Entrée des commentaires bruts'!#REF!)</f>
        <v>-</v>
      </c>
      <c r="M49" s="152" t="str">
        <f>IF(OR(ISERROR('Entrée des commentaires bruts'!#REF!),ISBLANK('Entrée des commentaires bruts'!#REF!)),"-",'Entrée des commentaires bruts'!#REF!)</f>
        <v>-</v>
      </c>
      <c r="N49" s="152" t="str">
        <f>IF(OR(ISERROR('Entrée des commentaires bruts'!#REF!),ISBLANK('Entrée des commentaires bruts'!#REF!)),"-",'Entrée des commentaires bruts'!#REF!)</f>
        <v>-</v>
      </c>
      <c r="O49" s="152" t="str">
        <f>IF(OR(ISERROR('Entrée des commentaires bruts'!#REF!),ISBLANK('Entrée des commentaires bruts'!#REF!)),"-",'Entrée des commentaires bruts'!#REF!)</f>
        <v>-</v>
      </c>
      <c r="P49" s="152" t="str">
        <f>IF(OR(ISERROR('Entrée des commentaires bruts'!#REF!),ISBLANK('Entrée des commentaires bruts'!#REF!)),"-",'Entrée des commentaires bruts'!#REF!)</f>
        <v>-</v>
      </c>
      <c r="Q49" s="152" t="str">
        <f>IF(OR(ISERROR('Entrée des commentaires bruts'!#REF!),ISBLANK('Entrée des commentaires bruts'!#REF!)),"-",'Entrée des commentaires bruts'!#REF!)</f>
        <v>-</v>
      </c>
      <c r="R49" s="152" t="str">
        <f>IF(OR(ISERROR('Entrée des commentaires bruts'!V44),ISBLANK('Entrée des commentaires bruts'!V44)),"-",'Entrée des commentaires bruts'!V44)</f>
        <v>-</v>
      </c>
      <c r="S49" s="152" t="str">
        <f>IF(OR(ISERROR('Entrée des commentaires bruts'!W44),ISBLANK('Entrée des commentaires bruts'!W44)),"-",'Entrée des commentaires bruts'!W44)</f>
        <v>-</v>
      </c>
      <c r="T49" s="152" t="str">
        <f>IF(OR(ISERROR('Entrée des commentaires bruts'!X44),ISBLANK('Entrée des commentaires bruts'!X44)),"-",'Entrée des commentaires bruts'!X44)</f>
        <v>-</v>
      </c>
      <c r="U49" s="152" t="str">
        <f>IF(OR(ISERROR('Entrée des commentaires bruts'!Y44),ISBLANK('Entrée des commentaires bruts'!Y44)),"-",'Entrée des commentaires bruts'!Y44)</f>
        <v>-</v>
      </c>
      <c r="V49" s="152" t="str">
        <f>IF(OR(ISERROR('Entrée des commentaires bruts'!Z44),ISBLANK('Entrée des commentaires bruts'!Z44)),"-",'Entrée des commentaires bruts'!Z44)</f>
        <v>-</v>
      </c>
      <c r="W49" s="152" t="str">
        <f>IF(OR(ISERROR('Entrée des commentaires bruts'!AA44),ISBLANK('Entrée des commentaires bruts'!AA44)),"-",'Entrée des commentaires bruts'!AA44)</f>
        <v>-</v>
      </c>
      <c r="X49" s="152" t="str">
        <f>IF(OR(ISERROR('Entrée des commentaires bruts'!AB44),ISBLANK('Entrée des commentaires bruts'!AB44)),"-",'Entrée des commentaires bruts'!AB44)</f>
        <v>-</v>
      </c>
      <c r="Y49" s="152" t="str">
        <f>IF(OR(ISERROR('Entrée des commentaires bruts'!AC44),ISBLANK('Entrée des commentaires bruts'!AC44)),"-",'Entrée des commentaires bruts'!AC44)</f>
        <v>-</v>
      </c>
      <c r="Z49" s="152" t="str">
        <f>IF(OR(ISERROR('Entrée des commentaires bruts'!AD44),ISBLANK('Entrée des commentaires bruts'!AD44)),"-",'Entrée des commentaires bruts'!AD44)</f>
        <v>-</v>
      </c>
      <c r="AA49" s="152" t="str">
        <f>IF(OR(ISERROR('Entrée des commentaires bruts'!AE44),ISBLANK('Entrée des commentaires bruts'!AE44)),"-",'Entrée des commentaires bruts'!AE44)</f>
        <v>-</v>
      </c>
      <c r="AB49" s="152" t="str">
        <f>IF(OR(ISERROR('Entrée des commentaires bruts'!AF44),ISBLANK('Entrée des commentaires bruts'!AF44)),"-",'Entrée des commentaires bruts'!AF44)</f>
        <v>-</v>
      </c>
      <c r="AC49" s="152" t="str">
        <f>IF(OR(ISERROR('Entrée des commentaires bruts'!AG44),ISBLANK('Entrée des commentaires bruts'!AG44)),"-",'Entrée des commentaires bruts'!AG44)</f>
        <v>-</v>
      </c>
      <c r="AD49" s="152" t="str">
        <f>IF(OR(ISERROR('Entrée des commentaires bruts'!#REF!),ISBLANK('Entrée des commentaires bruts'!#REF!)),"-",'Entrée des commentaires bruts'!#REF!)</f>
        <v>-</v>
      </c>
      <c r="AE49" s="152" t="str">
        <f>IF(OR(ISERROR('Entrée des commentaires bruts'!#REF!),ISBLANK('Entrée des commentaires bruts'!#REF!)),"-",'Entrée des commentaires bruts'!#REF!)</f>
        <v>-</v>
      </c>
      <c r="AF49" s="152" t="str">
        <f>IF(OR(ISERROR('Entrée des commentaires bruts'!#REF!),ISBLANK('Entrée des commentaires bruts'!#REF!)),"-",'Entrée des commentaires bruts'!#REF!)</f>
        <v>-</v>
      </c>
      <c r="AG49" s="152" t="str">
        <f>IF(OR(ISERROR('Entrée des commentaires bruts'!#REF!),ISBLANK('Entrée des commentaires bruts'!#REF!)),"-",'Entrée des commentaires bruts'!#REF!)</f>
        <v>-</v>
      </c>
      <c r="AH49" s="152" t="str">
        <f>IF(OR(ISERROR('Entrée des commentaires bruts'!#REF!),ISBLANK('Entrée des commentaires bruts'!#REF!)),"-",'Entrée des commentaires bruts'!#REF!)</f>
        <v>-</v>
      </c>
      <c r="AI49" s="152" t="str">
        <f>IF(OR(ISERROR('Entrée des commentaires bruts'!#REF!),ISBLANK('Entrée des commentaires bruts'!#REF!)),"-",'Entrée des commentaires bruts'!#REF!)</f>
        <v>-</v>
      </c>
      <c r="AJ49" s="152" t="str">
        <f>IF(OR(ISERROR('Entrée des commentaires bruts'!#REF!),ISBLANK('Entrée des commentaires bruts'!#REF!)),"-",'Entrée des commentaires bruts'!#REF!)</f>
        <v>-</v>
      </c>
      <c r="AK49" s="152" t="str">
        <f>IF(OR(ISERROR('Entrée des commentaires bruts'!#REF!),ISBLANK('Entrée des commentaires bruts'!#REF!)),"-",'Entrée des commentaires bruts'!#REF!)</f>
        <v>-</v>
      </c>
      <c r="AL49" s="152" t="str">
        <f>IF(OR(ISERROR('Entrée des commentaires bruts'!#REF!),ISBLANK('Entrée des commentaires bruts'!#REF!)),"-",'Entrée des commentaires bruts'!#REF!)</f>
        <v>-</v>
      </c>
      <c r="AM49" s="152" t="str">
        <f>IF(OR(ISERROR('Entrée des commentaires bruts'!#REF!),ISBLANK('Entrée des commentaires bruts'!#REF!)),"-",'Entrée des commentaires bruts'!#REF!)</f>
        <v>-</v>
      </c>
      <c r="AN49" s="152" t="str">
        <f>IF(OR(ISERROR('Entrée des commentaires bruts'!#REF!),ISBLANK('Entrée des commentaires bruts'!#REF!)),"-",'Entrée des commentaires bruts'!#REF!)</f>
        <v>-</v>
      </c>
      <c r="AO49" s="152" t="str">
        <f>IF(OR(ISERROR('Entrée des commentaires bruts'!#REF!),ISBLANK('Entrée des commentaires bruts'!#REF!)),"-",'Entrée des commentaires bruts'!#REF!)</f>
        <v>-</v>
      </c>
      <c r="AP49" s="152" t="str">
        <f>IF(OR(ISERROR('Entrée des commentaires bruts'!AH44),ISBLANK('Entrée des commentaires bruts'!AH44)),"-",'Entrée des commentaires bruts'!AH44)</f>
        <v>-</v>
      </c>
      <c r="AQ49" s="152" t="str">
        <f>IF(OR(ISERROR('Entrée des commentaires bruts'!AI44),ISBLANK('Entrée des commentaires bruts'!AI44)),"-",'Entrée des commentaires bruts'!AI44)</f>
        <v>-</v>
      </c>
      <c r="AR49" s="152" t="str">
        <f>IF(OR(ISERROR('Entrée des commentaires bruts'!AJ44),ISBLANK('Entrée des commentaires bruts'!AJ44)),"-",'Entrée des commentaires bruts'!AJ44)</f>
        <v>-</v>
      </c>
      <c r="AS49" s="152" t="str">
        <f>IF(OR(ISERROR('Entrée des commentaires bruts'!AK44),ISBLANK('Entrée des commentaires bruts'!AK44)),"-",'Entrée des commentaires bruts'!AK44)</f>
        <v>-</v>
      </c>
      <c r="AT49" s="152" t="str">
        <f>IF(OR(ISERROR('Entrée des commentaires bruts'!AL44),ISBLANK('Entrée des commentaires bruts'!AL44)),"-",'Entrée des commentaires bruts'!AL44)</f>
        <v>-</v>
      </c>
      <c r="AU49" s="152" t="str">
        <f>IF(OR(ISERROR('Entrée des commentaires bruts'!AM44),ISBLANK('Entrée des commentaires bruts'!AM44)),"-",'Entrée des commentaires bruts'!AM44)</f>
        <v>-</v>
      </c>
      <c r="AV49" s="152" t="str">
        <f>IF(OR(ISERROR('Entrée des commentaires bruts'!AN44),ISBLANK('Entrée des commentaires bruts'!AN44)),"-",'Entrée des commentaires bruts'!AN44)</f>
        <v>-</v>
      </c>
      <c r="AW49" s="152" t="str">
        <f>IF(OR(ISERROR('Entrée des commentaires bruts'!AO44),ISBLANK('Entrée des commentaires bruts'!AO44)),"-",'Entrée des commentaires bruts'!AO44)</f>
        <v>-</v>
      </c>
      <c r="AX49" s="152" t="str">
        <f>IF(OR(ISERROR('Entrée des commentaires bruts'!AP44),ISBLANK('Entrée des commentaires bruts'!AP44)),"-",'Entrée des commentaires bruts'!AP44)</f>
        <v>-</v>
      </c>
      <c r="AY49" s="152" t="str">
        <f>IF(OR(ISERROR('Entrée des commentaires bruts'!AY44),ISBLANK('Entrée des commentaires bruts'!AY44)),"-",'Entrée des commentaires bruts'!AY44)</f>
        <v>-</v>
      </c>
      <c r="AZ49" s="152" t="str">
        <f>IF(OR(ISERROR('Entrée des commentaires bruts'!AZ44),ISBLANK('Entrée des commentaires bruts'!AZ44)),"-",'Entrée des commentaires bruts'!AZ44)</f>
        <v>-</v>
      </c>
      <c r="BA49" s="152" t="str">
        <f>IF(OR(ISERROR('Entrée des commentaires bruts'!BA44),ISBLANK('Entrée des commentaires bruts'!BA44)),"-",'Entrée des commentaires bruts'!BA44)</f>
        <v>-</v>
      </c>
      <c r="BB49" s="152" t="str">
        <f>IF(OR(ISERROR('Entrée des commentaires bruts'!BB44),ISBLANK('Entrée des commentaires bruts'!BB44)),"-",'Entrée des commentaires bruts'!BB44)</f>
        <v>-</v>
      </c>
      <c r="BC49" s="152" t="str">
        <f>IF(OR(ISERROR('Entrée des commentaires bruts'!BC44),ISBLANK('Entrée des commentaires bruts'!BC44)),"-",'Entrée des commentaires bruts'!BC44)</f>
        <v>-</v>
      </c>
      <c r="BD49" s="152" t="str">
        <f>IF(OR(ISERROR('Entrée des commentaires bruts'!BD44),ISBLANK('Entrée des commentaires bruts'!BD44)),"-",'Entrée des commentaires bruts'!BD44)</f>
        <v>-</v>
      </c>
      <c r="BE49" s="152" t="str">
        <f>IF(OR(ISERROR('Entrée des commentaires bruts'!BE44),ISBLANK('Entrée des commentaires bruts'!BE44)),"-",'Entrée des commentaires bruts'!BE44)</f>
        <v>-</v>
      </c>
      <c r="BF49" s="152" t="str">
        <f>IF(OR(ISERROR('Entrée des commentaires bruts'!BF44),ISBLANK('Entrée des commentaires bruts'!BF44)),"-",'Entrée des commentaires bruts'!BF44)</f>
        <v>-</v>
      </c>
      <c r="BG49" s="152" t="str">
        <f>IF(OR(ISERROR('Entrée des commentaires bruts'!BG44),ISBLANK('Entrée des commentaires bruts'!BG44)),"-",'Entrée des commentaires bruts'!BG44)</f>
        <v>-</v>
      </c>
      <c r="BH49" s="152" t="str">
        <f>IF(OR(ISERROR('Entrée des commentaires bruts'!BH44),ISBLANK('Entrée des commentaires bruts'!BH44)),"-",'Entrée des commentaires bruts'!BH44)</f>
        <v>-</v>
      </c>
      <c r="BI49" s="152" t="str">
        <f>IF(OR(ISERROR('Entrée des commentaires bruts'!BI44),ISBLANK('Entrée des commentaires bruts'!BI44)),"-",'Entrée des commentaires bruts'!BI44)</f>
        <v>-</v>
      </c>
      <c r="BJ49" s="152" t="str">
        <f>IF(OR(ISERROR('Entrée des commentaires bruts'!#REF!),ISBLANK('Entrée des commentaires bruts'!#REF!)),"-",'Entrée des commentaires bruts'!#REF!)</f>
        <v>-</v>
      </c>
      <c r="BK49" s="152" t="str">
        <f>IF(OR(ISERROR('Entrée des commentaires bruts'!#REF!),ISBLANK('Entrée des commentaires bruts'!#REF!)),"-",'Entrée des commentaires bruts'!#REF!)</f>
        <v>-</v>
      </c>
      <c r="BL49" s="152" t="str">
        <f>IF(OR(ISERROR('Entrée des commentaires bruts'!#REF!),ISBLANK('Entrée des commentaires bruts'!#REF!)),"-",'Entrée des commentaires bruts'!#REF!)</f>
        <v>-</v>
      </c>
      <c r="BM49" s="152" t="str">
        <f>IF(OR(ISERROR('Entrée des commentaires bruts'!#REF!),ISBLANK('Entrée des commentaires bruts'!#REF!)),"-",'Entrée des commentaires bruts'!#REF!)</f>
        <v>-</v>
      </c>
      <c r="BN49" s="152" t="str">
        <f>IF(OR(ISERROR('Entrée des commentaires bruts'!#REF!),ISBLANK('Entrée des commentaires bruts'!#REF!)),"-",'Entrée des commentaires bruts'!#REF!)</f>
        <v>-</v>
      </c>
      <c r="BO49" s="152" t="str">
        <f>IF(OR(ISERROR('Entrée des commentaires bruts'!#REF!),ISBLANK('Entrée des commentaires bruts'!#REF!)),"-",'Entrée des commentaires bruts'!#REF!)</f>
        <v>-</v>
      </c>
      <c r="BP49" s="152" t="str">
        <f>IF(OR(ISERROR('Entrée des commentaires bruts'!#REF!),ISBLANK('Entrée des commentaires bruts'!#REF!)),"-",'Entrée des commentaires bruts'!#REF!)</f>
        <v>-</v>
      </c>
      <c r="BQ49" s="152" t="str">
        <f>IF(OR(ISERROR('Entrée des commentaires bruts'!#REF!),ISBLANK('Entrée des commentaires bruts'!#REF!)),"-",'Entrée des commentaires bruts'!#REF!)</f>
        <v>-</v>
      </c>
      <c r="BR49" s="152" t="str">
        <f>IF(OR(ISERROR('Entrée des commentaires bruts'!#REF!),ISBLANK('Entrée des commentaires bruts'!#REF!)),"-",'Entrée des commentaires bruts'!#REF!)</f>
        <v>-</v>
      </c>
      <c r="BS49" s="152" t="str">
        <f>IF(OR(ISERROR('Entrée des commentaires bruts'!#REF!),ISBLANK('Entrée des commentaires bruts'!#REF!)),"-",'Entrée des commentaires bruts'!#REF!)</f>
        <v>-</v>
      </c>
      <c r="BT49" s="152" t="str">
        <f>IF(OR(ISERROR('Entrée des commentaires bruts'!#REF!),ISBLANK('Entrée des commentaires bruts'!#REF!)),"-",'Entrée des commentaires bruts'!#REF!)</f>
        <v>-</v>
      </c>
      <c r="BU49" s="152" t="str">
        <f>IF(OR(ISERROR('Entrée des commentaires bruts'!#REF!),ISBLANK('Entrée des commentaires bruts'!#REF!)),"-",'Entrée des commentaires bruts'!#REF!)</f>
        <v>-</v>
      </c>
      <c r="BV49" s="152" t="str">
        <f>IF(OR(ISERROR('Entrée des commentaires bruts'!#REF!),ISBLANK('Entrée des commentaires bruts'!#REF!)),"-",'Entrée des commentaires bruts'!#REF!)</f>
        <v>-</v>
      </c>
      <c r="BW49" s="152" t="str">
        <f>IF(OR(ISERROR('Entrée des commentaires bruts'!#REF!),ISBLANK('Entrée des commentaires bruts'!#REF!)),"-",'Entrée des commentaires bruts'!#REF!)</f>
        <v>-</v>
      </c>
      <c r="BX49" s="152" t="str">
        <f>IF(OR(ISERROR('Entrée des commentaires bruts'!#REF!),ISBLANK('Entrée des commentaires bruts'!#REF!)),"-",'Entrée des commentaires bruts'!#REF!)</f>
        <v>-</v>
      </c>
      <c r="BY49" s="152" t="str">
        <f>IF(OR(ISERROR('Entrée des commentaires bruts'!#REF!),ISBLANK('Entrée des commentaires bruts'!#REF!)),"-",'Entrée des commentaires bruts'!#REF!)</f>
        <v>-</v>
      </c>
      <c r="BZ49" s="152" t="str">
        <f>IF(OR(ISERROR('Entrée des commentaires bruts'!BJ44),ISBLANK('Entrée des commentaires bruts'!BJ44)),"-",'Entrée des commentaires bruts'!BJ44)</f>
        <v>-</v>
      </c>
      <c r="CA49" s="152" t="str">
        <f>IF(OR(ISERROR('Entrée des commentaires bruts'!BK44),ISBLANK('Entrée des commentaires bruts'!BK44)),"-",'Entrée des commentaires bruts'!BK44)</f>
        <v>-</v>
      </c>
      <c r="CB49" s="152" t="str">
        <f>IF(OR(ISERROR('Entrée des commentaires bruts'!BL44),ISBLANK('Entrée des commentaires bruts'!BL44)),"-",'Entrée des commentaires bruts'!BL44)</f>
        <v>-</v>
      </c>
      <c r="CC49" s="152" t="str">
        <f>IF(OR(ISERROR('Entrée des commentaires bruts'!BM44),ISBLANK('Entrée des commentaires bruts'!BM44)),"-",'Entrée des commentaires bruts'!BM44)</f>
        <v>-</v>
      </c>
      <c r="CD49" s="152" t="str">
        <f>IF(OR(ISERROR('Entrée des commentaires bruts'!BN44),ISBLANK('Entrée des commentaires bruts'!BN44)),"-",'Entrée des commentaires bruts'!BN44)</f>
        <v>-</v>
      </c>
      <c r="CE49" s="152" t="str">
        <f>IF(OR(ISERROR('Entrée des commentaires bruts'!BO44),ISBLANK('Entrée des commentaires bruts'!BO44)),"-",'Entrée des commentaires bruts'!BO44)</f>
        <v>-</v>
      </c>
      <c r="CF49" s="152" t="str">
        <f>IF(OR(ISERROR('Entrée des commentaires bruts'!BP44),ISBLANK('Entrée des commentaires bruts'!BP44)),"-",'Entrée des commentaires bruts'!BP44)</f>
        <v>-</v>
      </c>
      <c r="CG49" s="152" t="str">
        <f>IF(OR(ISERROR('Entrée des commentaires bruts'!#REF!),ISBLANK('Entrée des commentaires bruts'!#REF!)),"-",'Entrée des commentaires bruts'!#REF!)</f>
        <v>-</v>
      </c>
      <c r="CH49" s="152" t="str">
        <f>IF(OR(ISERROR('Entrée des commentaires bruts'!BQ44),ISBLANK('Entrée des commentaires bruts'!BQ44)),"-",'Entrée des commentaires bruts'!BQ44)</f>
        <v>-</v>
      </c>
      <c r="CI49" s="152" t="str">
        <f>IF(OR(ISERROR('Entrée des commentaires bruts'!BR44),ISBLANK('Entrée des commentaires bruts'!BR44)),"-",'Entrée des commentaires bruts'!BR44)</f>
        <v>-</v>
      </c>
      <c r="CJ49" s="152" t="str">
        <f>IF(OR(ISERROR('Entrée des commentaires bruts'!BS44),ISBLANK('Entrée des commentaires bruts'!BS44)),"-",'Entrée des commentaires bruts'!BS44)</f>
        <v>-</v>
      </c>
      <c r="CK49" s="152" t="str">
        <f>IF(OR(ISERROR('Entrée des commentaires bruts'!BT44),ISBLANK('Entrée des commentaires bruts'!BT44)),"-",'Entrée des commentaires bruts'!BT44)</f>
        <v>-</v>
      </c>
      <c r="CL49" s="152" t="str">
        <f>IF(OR(ISERROR('Entrée des commentaires bruts'!BU44),ISBLANK('Entrée des commentaires bruts'!BU44)),"-",'Entrée des commentaires bruts'!BU44)</f>
        <v>-</v>
      </c>
      <c r="CM49" s="152" t="str">
        <f>IF(OR(ISERROR('Entrée des commentaires bruts'!#REF!),ISBLANK('Entrée des commentaires bruts'!#REF!)),"-",'Entrée des commentaires bruts'!#REF!)</f>
        <v>-</v>
      </c>
      <c r="CN49" s="152" t="str">
        <f>IF(OR(ISERROR('Entrée des commentaires bruts'!#REF!),ISBLANK('Entrée des commentaires bruts'!#REF!)),"-",'Entrée des commentaires bruts'!#REF!)</f>
        <v>-</v>
      </c>
      <c r="CO49" s="152" t="str">
        <f>IF(OR(ISERROR('Entrée des commentaires bruts'!#REF!),ISBLANK('Entrée des commentaires bruts'!#REF!)),"-",'Entrée des commentaires bruts'!#REF!)</f>
        <v>-</v>
      </c>
      <c r="CP49" s="152" t="str">
        <f>IF(OR(ISERROR('Entrée des commentaires bruts'!#REF!),ISBLANK('Entrée des commentaires bruts'!#REF!)),"-",'Entrée des commentaires bruts'!#REF!)</f>
        <v>-</v>
      </c>
      <c r="CQ49" s="152" t="str">
        <f>IF(OR(ISERROR('Entrée des commentaires bruts'!#REF!),ISBLANK('Entrée des commentaires bruts'!#REF!)),"-",'Entrée des commentaires bruts'!#REF!)</f>
        <v>-</v>
      </c>
      <c r="CR49" s="152" t="str">
        <f>IF(OR(ISERROR('Entrée des commentaires bruts'!BV44),ISBLANK('Entrée des commentaires bruts'!BV44)),"-",'Entrée des commentaires bruts'!BV44)</f>
        <v>-</v>
      </c>
      <c r="CS49" s="152" t="str">
        <f>IF(OR(ISERROR('Entrée des commentaires bruts'!BW44),ISBLANK('Entrée des commentaires bruts'!BW44)),"-",'Entrée des commentaires bruts'!BW44)</f>
        <v>-</v>
      </c>
      <c r="CT49" s="152" t="str">
        <f>IF(OR(ISERROR('Entrée des commentaires bruts'!BX44),ISBLANK('Entrée des commentaires bruts'!BX44)),"-",'Entrée des commentaires bruts'!BX44)</f>
        <v>-</v>
      </c>
      <c r="CU49" s="153" t="str">
        <f>IF(OR(ISERROR('Entrée des commentaires bruts'!BY44),ISBLANK('Entrée des commentaires bruts'!BY44)),"-",'Entrée des commentaires bruts'!BY44)</f>
        <v>-</v>
      </c>
      <c r="CV49" s="153" t="str">
        <f>IF(OR(ISERROR('Entrée des commentaires bruts'!BZ44),ISBLANK('Entrée des commentaires bruts'!BZ44)),"-",'Entrée des commentaires bruts'!BZ44)</f>
        <v>-</v>
      </c>
      <c r="CW49" s="153" t="str">
        <f>IF(OR(ISERROR('Entrée des commentaires bruts'!CA44),ISBLANK('Entrée des commentaires bruts'!CA44)),"-",'Entrée des commentaires bruts'!CA44)</f>
        <v>-</v>
      </c>
      <c r="CX49" s="153" t="str">
        <f>IF(OR(ISERROR('Entrée des commentaires bruts'!CB44),ISBLANK('Entrée des commentaires bruts'!CB44)),"-",'Entrée des commentaires bruts'!CB44)</f>
        <v>-</v>
      </c>
      <c r="CY49" s="153" t="str">
        <f>IF(OR(ISERROR('Entrée des commentaires bruts'!CC44),ISBLANK('Entrée des commentaires bruts'!CC44)),"-",'Entrée des commentaires bruts'!CC44)</f>
        <v>-</v>
      </c>
      <c r="CZ49" s="153" t="str">
        <f>IF(OR(ISERROR('Entrée des commentaires bruts'!CD44),ISBLANK('Entrée des commentaires bruts'!CD44)),"-",'Entrée des commentaires bruts'!CD44)</f>
        <v>-</v>
      </c>
      <c r="DA49" s="153" t="str">
        <f>IF(OR(ISERROR('Entrée des commentaires bruts'!CE44),ISBLANK('Entrée des commentaires bruts'!CE44)),"-",'Entrée des commentaires bruts'!CE44)</f>
        <v>-</v>
      </c>
      <c r="DB49" s="153" t="str">
        <f>IF(OR(ISERROR('Entrée des commentaires bruts'!CF44),ISBLANK('Entrée des commentaires bruts'!CF44)),"-",'Entrée des commentaires bruts'!CF44)</f>
        <v>-</v>
      </c>
      <c r="DC49" s="153" t="str">
        <f>IF(OR(ISERROR('Entrée des commentaires bruts'!CG44),ISBLANK('Entrée des commentaires bruts'!CG44)),"-",'Entrée des commentaires bruts'!CG44)</f>
        <v>-</v>
      </c>
      <c r="DD49" s="153" t="str">
        <f>IF(OR(ISERROR('Entrée des commentaires bruts'!CH44),ISBLANK('Entrée des commentaires bruts'!CH44)),"-",'Entrée des commentaires bruts'!CH44)</f>
        <v>-</v>
      </c>
      <c r="DE49" s="153" t="str">
        <f>IF(OR(ISERROR('Entrée des commentaires bruts'!CI44),ISBLANK('Entrée des commentaires bruts'!CI44)),"-",'Entrée des commentaires bruts'!CI44)</f>
        <v>-</v>
      </c>
      <c r="DF49" s="153" t="str">
        <f>IF(OR(ISERROR('Entrée des commentaires bruts'!CJ44),ISBLANK('Entrée des commentaires bruts'!CJ44)),"-",'Entrée des commentaires bruts'!CJ44)</f>
        <v>-</v>
      </c>
      <c r="DG49" s="153" t="str">
        <f>IF(OR(ISERROR('Entrée des commentaires bruts'!CK44),ISBLANK('Entrée des commentaires bruts'!CK44)),"-",'Entrée des commentaires bruts'!CK44)</f>
        <v>-</v>
      </c>
      <c r="DH49" s="153" t="str">
        <f>IF(OR(ISERROR('Entrée des commentaires bruts'!CL44),ISBLANK('Entrée des commentaires bruts'!CL44)),"-",'Entrée des commentaires bruts'!CL44)</f>
        <v>-</v>
      </c>
      <c r="DI49" s="153" t="str">
        <f>IF(OR(ISERROR('Entrée des commentaires bruts'!CM44),ISBLANK('Entrée des commentaires bruts'!CM44)),"-",'Entrée des commentaires bruts'!CM44)</f>
        <v>-</v>
      </c>
      <c r="DJ49" s="153" t="str">
        <f>IF(OR(ISERROR('Entrée des commentaires bruts'!CN44),ISBLANK('Entrée des commentaires bruts'!CN44)),"-",'Entrée des commentaires bruts'!CN44)</f>
        <v>-</v>
      </c>
      <c r="DK49" s="153" t="str">
        <f>IF(OR(ISERROR('Entrée des commentaires bruts'!CO44),ISBLANK('Entrée des commentaires bruts'!CO44)),"-",'Entrée des commentaires bruts'!CO44)</f>
        <v>-</v>
      </c>
      <c r="DL49" s="153" t="str">
        <f>IF(OR(ISERROR('Entrée des commentaires bruts'!CP44),ISBLANK('Entrée des commentaires bruts'!CP44)),"-",'Entrée des commentaires bruts'!CP44)</f>
        <v>-</v>
      </c>
      <c r="DM49" s="153" t="str">
        <f>IF(OR(ISERROR('Entrée des commentaires bruts'!CQ44),ISBLANK('Entrée des commentaires bruts'!CQ44)),"-",'Entrée des commentaires bruts'!CQ44)</f>
        <v>-</v>
      </c>
      <c r="DN49" s="153" t="str">
        <f>IF(OR(ISERROR('Entrée des commentaires bruts'!CR44),ISBLANK('Entrée des commentaires bruts'!CR44)),"-",'Entrée des commentaires bruts'!CR44)</f>
        <v>-</v>
      </c>
      <c r="DO49" s="153" t="str">
        <f>IF(OR(ISERROR('Entrée des commentaires bruts'!CS44),ISBLANK('Entrée des commentaires bruts'!CS44)),"-",'Entrée des commentaires bruts'!CS44)</f>
        <v>-</v>
      </c>
      <c r="DP49" s="153" t="str">
        <f>IF(OR(ISERROR('Entrée des commentaires bruts'!CT44),ISBLANK('Entrée des commentaires bruts'!CT44)),"-",'Entrée des commentaires bruts'!CT44)</f>
        <v>-</v>
      </c>
      <c r="DQ49" s="153" t="str">
        <f>IF(OR(ISERROR('Entrée des commentaires bruts'!CU44),ISBLANK('Entrée des commentaires bruts'!CU44)),"-",'Entrée des commentaires bruts'!CU44)</f>
        <v>-</v>
      </c>
      <c r="DR49" s="153" t="str">
        <f>IF(OR(ISERROR('Entrée des commentaires bruts'!CV44),ISBLANK('Entrée des commentaires bruts'!CV44)),"-",'Entrée des commentaires bruts'!CV44)</f>
        <v>-</v>
      </c>
    </row>
    <row r="50" spans="1:122" ht="15" customHeight="1" x14ac:dyDescent="0.25">
      <c r="A50" s="152" t="str">
        <f>IF(OR(ISERROR('Entrée des commentaires bruts'!L45),ISBLANK('Entrée des commentaires bruts'!B45)),"-",'Entrée des commentaires bruts'!B45)</f>
        <v>-</v>
      </c>
      <c r="B50" s="152" t="str">
        <f>IF(OR(ISERROR('Entrée des commentaires bruts'!M45),ISBLANK('Entrée des commentaires bruts'!M45)),"-",'Entrée des commentaires bruts'!M45)</f>
        <v>-</v>
      </c>
      <c r="C50" s="152" t="str">
        <f>IF(OR(ISERROR('Entrée des commentaires bruts'!N45),ISBLANK('Entrée des commentaires bruts'!N45)),"-",'Entrée des commentaires bruts'!N45)</f>
        <v>-</v>
      </c>
      <c r="D50" s="152" t="str">
        <f>IF(OR(ISERROR('Entrée des commentaires bruts'!O45),ISBLANK('Entrée des commentaires bruts'!O45)),"-",'Entrée des commentaires bruts'!O45)</f>
        <v>-</v>
      </c>
      <c r="E50" s="152" t="str">
        <f>IF(OR(ISERROR('Entrée des commentaires bruts'!P45),ISBLANK('Entrée des commentaires bruts'!P45)),"-",'Entrée des commentaires bruts'!P45)</f>
        <v>-</v>
      </c>
      <c r="F50" s="152" t="str">
        <f>IF(OR(ISERROR('Entrée des commentaires bruts'!Q45),ISBLANK('Entrée des commentaires bruts'!Q45)),"-",'Entrée des commentaires bruts'!Q45)</f>
        <v>-</v>
      </c>
      <c r="G50" s="152" t="str">
        <f>IF(OR(ISERROR('Entrée des commentaires bruts'!R45),ISBLANK('Entrée des commentaires bruts'!R45)),"-",'Entrée des commentaires bruts'!R45)</f>
        <v>-</v>
      </c>
      <c r="H50" s="152" t="str">
        <f>IF(OR(ISERROR('Entrée des commentaires bruts'!S45),ISBLANK('Entrée des commentaires bruts'!S45)),"-",'Entrée des commentaires bruts'!S45)</f>
        <v>-</v>
      </c>
      <c r="I50" s="152" t="str">
        <f>IF(OR(ISERROR('Entrée des commentaires bruts'!T45),ISBLANK('Entrée des commentaires bruts'!T45)),"-",'Entrée des commentaires bruts'!T45)</f>
        <v>-</v>
      </c>
      <c r="J50" s="152" t="str">
        <f>IF(OR(ISERROR('Entrée des commentaires bruts'!U45),ISBLANK('Entrée des commentaires bruts'!U45)),"-",'Entrée des commentaires bruts'!U45)</f>
        <v>-</v>
      </c>
      <c r="K50" s="152" t="str">
        <f>IF(OR(ISERROR('Entrée des commentaires bruts'!#REF!),ISBLANK('Entrée des commentaires bruts'!#REF!)),"-",'Entrée des commentaires bruts'!#REF!)</f>
        <v>-</v>
      </c>
      <c r="L50" s="152" t="str">
        <f>IF(OR(ISERROR('Entrée des commentaires bruts'!#REF!),ISBLANK('Entrée des commentaires bruts'!#REF!)),"-",'Entrée des commentaires bruts'!#REF!)</f>
        <v>-</v>
      </c>
      <c r="M50" s="152" t="str">
        <f>IF(OR(ISERROR('Entrée des commentaires bruts'!#REF!),ISBLANK('Entrée des commentaires bruts'!#REF!)),"-",'Entrée des commentaires bruts'!#REF!)</f>
        <v>-</v>
      </c>
      <c r="N50" s="152" t="str">
        <f>IF(OR(ISERROR('Entrée des commentaires bruts'!#REF!),ISBLANK('Entrée des commentaires bruts'!#REF!)),"-",'Entrée des commentaires bruts'!#REF!)</f>
        <v>-</v>
      </c>
      <c r="O50" s="152" t="str">
        <f>IF(OR(ISERROR('Entrée des commentaires bruts'!#REF!),ISBLANK('Entrée des commentaires bruts'!#REF!)),"-",'Entrée des commentaires bruts'!#REF!)</f>
        <v>-</v>
      </c>
      <c r="P50" s="152" t="str">
        <f>IF(OR(ISERROR('Entrée des commentaires bruts'!#REF!),ISBLANK('Entrée des commentaires bruts'!#REF!)),"-",'Entrée des commentaires bruts'!#REF!)</f>
        <v>-</v>
      </c>
      <c r="Q50" s="152" t="str">
        <f>IF(OR(ISERROR('Entrée des commentaires bruts'!#REF!),ISBLANK('Entrée des commentaires bruts'!#REF!)),"-",'Entrée des commentaires bruts'!#REF!)</f>
        <v>-</v>
      </c>
      <c r="R50" s="152" t="str">
        <f>IF(OR(ISERROR('Entrée des commentaires bruts'!V45),ISBLANK('Entrée des commentaires bruts'!V45)),"-",'Entrée des commentaires bruts'!V45)</f>
        <v>-</v>
      </c>
      <c r="S50" s="152" t="str">
        <f>IF(OR(ISERROR('Entrée des commentaires bruts'!W45),ISBLANK('Entrée des commentaires bruts'!W45)),"-",'Entrée des commentaires bruts'!W45)</f>
        <v>-</v>
      </c>
      <c r="T50" s="152" t="str">
        <f>IF(OR(ISERROR('Entrée des commentaires bruts'!X45),ISBLANK('Entrée des commentaires bruts'!X45)),"-",'Entrée des commentaires bruts'!X45)</f>
        <v>-</v>
      </c>
      <c r="U50" s="152" t="str">
        <f>IF(OR(ISERROR('Entrée des commentaires bruts'!Y45),ISBLANK('Entrée des commentaires bruts'!Y45)),"-",'Entrée des commentaires bruts'!Y45)</f>
        <v>-</v>
      </c>
      <c r="V50" s="152" t="str">
        <f>IF(OR(ISERROR('Entrée des commentaires bruts'!Z45),ISBLANK('Entrée des commentaires bruts'!Z45)),"-",'Entrée des commentaires bruts'!Z45)</f>
        <v>-</v>
      </c>
      <c r="W50" s="152" t="str">
        <f>IF(OR(ISERROR('Entrée des commentaires bruts'!AA45),ISBLANK('Entrée des commentaires bruts'!AA45)),"-",'Entrée des commentaires bruts'!AA45)</f>
        <v>-</v>
      </c>
      <c r="X50" s="152" t="str">
        <f>IF(OR(ISERROR('Entrée des commentaires bruts'!AB45),ISBLANK('Entrée des commentaires bruts'!AB45)),"-",'Entrée des commentaires bruts'!AB45)</f>
        <v>-</v>
      </c>
      <c r="Y50" s="152" t="str">
        <f>IF(OR(ISERROR('Entrée des commentaires bruts'!AC45),ISBLANK('Entrée des commentaires bruts'!AC45)),"-",'Entrée des commentaires bruts'!AC45)</f>
        <v>-</v>
      </c>
      <c r="Z50" s="152" t="str">
        <f>IF(OR(ISERROR('Entrée des commentaires bruts'!AD45),ISBLANK('Entrée des commentaires bruts'!AD45)),"-",'Entrée des commentaires bruts'!AD45)</f>
        <v>-</v>
      </c>
      <c r="AA50" s="152" t="str">
        <f>IF(OR(ISERROR('Entrée des commentaires bruts'!AE45),ISBLANK('Entrée des commentaires bruts'!AE45)),"-",'Entrée des commentaires bruts'!AE45)</f>
        <v>-</v>
      </c>
      <c r="AB50" s="152" t="str">
        <f>IF(OR(ISERROR('Entrée des commentaires bruts'!AF45),ISBLANK('Entrée des commentaires bruts'!AF45)),"-",'Entrée des commentaires bruts'!AF45)</f>
        <v>-</v>
      </c>
      <c r="AC50" s="152" t="str">
        <f>IF(OR(ISERROR('Entrée des commentaires bruts'!AG45),ISBLANK('Entrée des commentaires bruts'!AG45)),"-",'Entrée des commentaires bruts'!AG45)</f>
        <v>-</v>
      </c>
      <c r="AD50" s="152" t="str">
        <f>IF(OR(ISERROR('Entrée des commentaires bruts'!#REF!),ISBLANK('Entrée des commentaires bruts'!#REF!)),"-",'Entrée des commentaires bruts'!#REF!)</f>
        <v>-</v>
      </c>
      <c r="AE50" s="152" t="str">
        <f>IF(OR(ISERROR('Entrée des commentaires bruts'!#REF!),ISBLANK('Entrée des commentaires bruts'!#REF!)),"-",'Entrée des commentaires bruts'!#REF!)</f>
        <v>-</v>
      </c>
      <c r="AF50" s="152" t="str">
        <f>IF(OR(ISERROR('Entrée des commentaires bruts'!#REF!),ISBLANK('Entrée des commentaires bruts'!#REF!)),"-",'Entrée des commentaires bruts'!#REF!)</f>
        <v>-</v>
      </c>
      <c r="AG50" s="152" t="str">
        <f>IF(OR(ISERROR('Entrée des commentaires bruts'!#REF!),ISBLANK('Entrée des commentaires bruts'!#REF!)),"-",'Entrée des commentaires bruts'!#REF!)</f>
        <v>-</v>
      </c>
      <c r="AH50" s="152" t="str">
        <f>IF(OR(ISERROR('Entrée des commentaires bruts'!#REF!),ISBLANK('Entrée des commentaires bruts'!#REF!)),"-",'Entrée des commentaires bruts'!#REF!)</f>
        <v>-</v>
      </c>
      <c r="AI50" s="152" t="str">
        <f>IF(OR(ISERROR('Entrée des commentaires bruts'!#REF!),ISBLANK('Entrée des commentaires bruts'!#REF!)),"-",'Entrée des commentaires bruts'!#REF!)</f>
        <v>-</v>
      </c>
      <c r="AJ50" s="152" t="str">
        <f>IF(OR(ISERROR('Entrée des commentaires bruts'!#REF!),ISBLANK('Entrée des commentaires bruts'!#REF!)),"-",'Entrée des commentaires bruts'!#REF!)</f>
        <v>-</v>
      </c>
      <c r="AK50" s="152" t="str">
        <f>IF(OR(ISERROR('Entrée des commentaires bruts'!#REF!),ISBLANK('Entrée des commentaires bruts'!#REF!)),"-",'Entrée des commentaires bruts'!#REF!)</f>
        <v>-</v>
      </c>
      <c r="AL50" s="152" t="str">
        <f>IF(OR(ISERROR('Entrée des commentaires bruts'!#REF!),ISBLANK('Entrée des commentaires bruts'!#REF!)),"-",'Entrée des commentaires bruts'!#REF!)</f>
        <v>-</v>
      </c>
      <c r="AM50" s="152" t="str">
        <f>IF(OR(ISERROR('Entrée des commentaires bruts'!#REF!),ISBLANK('Entrée des commentaires bruts'!#REF!)),"-",'Entrée des commentaires bruts'!#REF!)</f>
        <v>-</v>
      </c>
      <c r="AN50" s="152" t="str">
        <f>IF(OR(ISERROR('Entrée des commentaires bruts'!#REF!),ISBLANK('Entrée des commentaires bruts'!#REF!)),"-",'Entrée des commentaires bruts'!#REF!)</f>
        <v>-</v>
      </c>
      <c r="AO50" s="152" t="str">
        <f>IF(OR(ISERROR('Entrée des commentaires bruts'!#REF!),ISBLANK('Entrée des commentaires bruts'!#REF!)),"-",'Entrée des commentaires bruts'!#REF!)</f>
        <v>-</v>
      </c>
      <c r="AP50" s="152" t="str">
        <f>IF(OR(ISERROR('Entrée des commentaires bruts'!AH45),ISBLANK('Entrée des commentaires bruts'!AH45)),"-",'Entrée des commentaires bruts'!AH45)</f>
        <v>-</v>
      </c>
      <c r="AQ50" s="152" t="str">
        <f>IF(OR(ISERROR('Entrée des commentaires bruts'!AI45),ISBLANK('Entrée des commentaires bruts'!AI45)),"-",'Entrée des commentaires bruts'!AI45)</f>
        <v>-</v>
      </c>
      <c r="AR50" s="152" t="str">
        <f>IF(OR(ISERROR('Entrée des commentaires bruts'!AJ45),ISBLANK('Entrée des commentaires bruts'!AJ45)),"-",'Entrée des commentaires bruts'!AJ45)</f>
        <v>-</v>
      </c>
      <c r="AS50" s="152" t="str">
        <f>IF(OR(ISERROR('Entrée des commentaires bruts'!AK45),ISBLANK('Entrée des commentaires bruts'!AK45)),"-",'Entrée des commentaires bruts'!AK45)</f>
        <v>-</v>
      </c>
      <c r="AT50" s="152" t="str">
        <f>IF(OR(ISERROR('Entrée des commentaires bruts'!AL45),ISBLANK('Entrée des commentaires bruts'!AL45)),"-",'Entrée des commentaires bruts'!AL45)</f>
        <v>-</v>
      </c>
      <c r="AU50" s="152" t="str">
        <f>IF(OR(ISERROR('Entrée des commentaires bruts'!AM45),ISBLANK('Entrée des commentaires bruts'!AM45)),"-",'Entrée des commentaires bruts'!AM45)</f>
        <v>-</v>
      </c>
      <c r="AV50" s="152" t="str">
        <f>IF(OR(ISERROR('Entrée des commentaires bruts'!AN45),ISBLANK('Entrée des commentaires bruts'!AN45)),"-",'Entrée des commentaires bruts'!AN45)</f>
        <v>-</v>
      </c>
      <c r="AW50" s="152" t="str">
        <f>IF(OR(ISERROR('Entrée des commentaires bruts'!AO45),ISBLANK('Entrée des commentaires bruts'!AO45)),"-",'Entrée des commentaires bruts'!AO45)</f>
        <v>-</v>
      </c>
      <c r="AX50" s="152" t="str">
        <f>IF(OR(ISERROR('Entrée des commentaires bruts'!AP45),ISBLANK('Entrée des commentaires bruts'!AP45)),"-",'Entrée des commentaires bruts'!AP45)</f>
        <v>-</v>
      </c>
      <c r="AY50" s="152" t="str">
        <f>IF(OR(ISERROR('Entrée des commentaires bruts'!AY45),ISBLANK('Entrée des commentaires bruts'!AY45)),"-",'Entrée des commentaires bruts'!AY45)</f>
        <v>-</v>
      </c>
      <c r="AZ50" s="152" t="str">
        <f>IF(OR(ISERROR('Entrée des commentaires bruts'!AZ45),ISBLANK('Entrée des commentaires bruts'!AZ45)),"-",'Entrée des commentaires bruts'!AZ45)</f>
        <v>-</v>
      </c>
      <c r="BA50" s="152" t="str">
        <f>IF(OR(ISERROR('Entrée des commentaires bruts'!BA45),ISBLANK('Entrée des commentaires bruts'!BA45)),"-",'Entrée des commentaires bruts'!BA45)</f>
        <v>-</v>
      </c>
      <c r="BB50" s="152" t="str">
        <f>IF(OR(ISERROR('Entrée des commentaires bruts'!BB45),ISBLANK('Entrée des commentaires bruts'!BB45)),"-",'Entrée des commentaires bruts'!BB45)</f>
        <v>-</v>
      </c>
      <c r="BC50" s="152" t="str">
        <f>IF(OR(ISERROR('Entrée des commentaires bruts'!BC45),ISBLANK('Entrée des commentaires bruts'!BC45)),"-",'Entrée des commentaires bruts'!BC45)</f>
        <v>-</v>
      </c>
      <c r="BD50" s="152" t="str">
        <f>IF(OR(ISERROR('Entrée des commentaires bruts'!BD45),ISBLANK('Entrée des commentaires bruts'!BD45)),"-",'Entrée des commentaires bruts'!BD45)</f>
        <v>-</v>
      </c>
      <c r="BE50" s="152" t="str">
        <f>IF(OR(ISERROR('Entrée des commentaires bruts'!BE45),ISBLANK('Entrée des commentaires bruts'!BE45)),"-",'Entrée des commentaires bruts'!BE45)</f>
        <v>-</v>
      </c>
      <c r="BF50" s="152" t="str">
        <f>IF(OR(ISERROR('Entrée des commentaires bruts'!BF45),ISBLANK('Entrée des commentaires bruts'!BF45)),"-",'Entrée des commentaires bruts'!BF45)</f>
        <v>-</v>
      </c>
      <c r="BG50" s="152" t="str">
        <f>IF(OR(ISERROR('Entrée des commentaires bruts'!BG45),ISBLANK('Entrée des commentaires bruts'!BG45)),"-",'Entrée des commentaires bruts'!BG45)</f>
        <v>-</v>
      </c>
      <c r="BH50" s="152" t="str">
        <f>IF(OR(ISERROR('Entrée des commentaires bruts'!BH45),ISBLANK('Entrée des commentaires bruts'!BH45)),"-",'Entrée des commentaires bruts'!BH45)</f>
        <v>-</v>
      </c>
      <c r="BI50" s="152" t="str">
        <f>IF(OR(ISERROR('Entrée des commentaires bruts'!BI45),ISBLANK('Entrée des commentaires bruts'!BI45)),"-",'Entrée des commentaires bruts'!BI45)</f>
        <v>-</v>
      </c>
      <c r="BJ50" s="152" t="str">
        <f>IF(OR(ISERROR('Entrée des commentaires bruts'!#REF!),ISBLANK('Entrée des commentaires bruts'!#REF!)),"-",'Entrée des commentaires bruts'!#REF!)</f>
        <v>-</v>
      </c>
      <c r="BK50" s="152" t="str">
        <f>IF(OR(ISERROR('Entrée des commentaires bruts'!#REF!),ISBLANK('Entrée des commentaires bruts'!#REF!)),"-",'Entrée des commentaires bruts'!#REF!)</f>
        <v>-</v>
      </c>
      <c r="BL50" s="152" t="str">
        <f>IF(OR(ISERROR('Entrée des commentaires bruts'!#REF!),ISBLANK('Entrée des commentaires bruts'!#REF!)),"-",'Entrée des commentaires bruts'!#REF!)</f>
        <v>-</v>
      </c>
      <c r="BM50" s="152" t="str">
        <f>IF(OR(ISERROR('Entrée des commentaires bruts'!#REF!),ISBLANK('Entrée des commentaires bruts'!#REF!)),"-",'Entrée des commentaires bruts'!#REF!)</f>
        <v>-</v>
      </c>
      <c r="BN50" s="152" t="str">
        <f>IF(OR(ISERROR('Entrée des commentaires bruts'!#REF!),ISBLANK('Entrée des commentaires bruts'!#REF!)),"-",'Entrée des commentaires bruts'!#REF!)</f>
        <v>-</v>
      </c>
      <c r="BO50" s="152" t="str">
        <f>IF(OR(ISERROR('Entrée des commentaires bruts'!#REF!),ISBLANK('Entrée des commentaires bruts'!#REF!)),"-",'Entrée des commentaires bruts'!#REF!)</f>
        <v>-</v>
      </c>
      <c r="BP50" s="152" t="str">
        <f>IF(OR(ISERROR('Entrée des commentaires bruts'!#REF!),ISBLANK('Entrée des commentaires bruts'!#REF!)),"-",'Entrée des commentaires bruts'!#REF!)</f>
        <v>-</v>
      </c>
      <c r="BQ50" s="152" t="str">
        <f>IF(OR(ISERROR('Entrée des commentaires bruts'!#REF!),ISBLANK('Entrée des commentaires bruts'!#REF!)),"-",'Entrée des commentaires bruts'!#REF!)</f>
        <v>-</v>
      </c>
      <c r="BR50" s="152" t="str">
        <f>IF(OR(ISERROR('Entrée des commentaires bruts'!#REF!),ISBLANK('Entrée des commentaires bruts'!#REF!)),"-",'Entrée des commentaires bruts'!#REF!)</f>
        <v>-</v>
      </c>
      <c r="BS50" s="152" t="str">
        <f>IF(OR(ISERROR('Entrée des commentaires bruts'!#REF!),ISBLANK('Entrée des commentaires bruts'!#REF!)),"-",'Entrée des commentaires bruts'!#REF!)</f>
        <v>-</v>
      </c>
      <c r="BT50" s="152" t="str">
        <f>IF(OR(ISERROR('Entrée des commentaires bruts'!#REF!),ISBLANK('Entrée des commentaires bruts'!#REF!)),"-",'Entrée des commentaires bruts'!#REF!)</f>
        <v>-</v>
      </c>
      <c r="BU50" s="152" t="str">
        <f>IF(OR(ISERROR('Entrée des commentaires bruts'!#REF!),ISBLANK('Entrée des commentaires bruts'!#REF!)),"-",'Entrée des commentaires bruts'!#REF!)</f>
        <v>-</v>
      </c>
      <c r="BV50" s="152" t="str">
        <f>IF(OR(ISERROR('Entrée des commentaires bruts'!#REF!),ISBLANK('Entrée des commentaires bruts'!#REF!)),"-",'Entrée des commentaires bruts'!#REF!)</f>
        <v>-</v>
      </c>
      <c r="BW50" s="152" t="str">
        <f>IF(OR(ISERROR('Entrée des commentaires bruts'!#REF!),ISBLANK('Entrée des commentaires bruts'!#REF!)),"-",'Entrée des commentaires bruts'!#REF!)</f>
        <v>-</v>
      </c>
      <c r="BX50" s="152" t="str">
        <f>IF(OR(ISERROR('Entrée des commentaires bruts'!#REF!),ISBLANK('Entrée des commentaires bruts'!#REF!)),"-",'Entrée des commentaires bruts'!#REF!)</f>
        <v>-</v>
      </c>
      <c r="BY50" s="152" t="str">
        <f>IF(OR(ISERROR('Entrée des commentaires bruts'!#REF!),ISBLANK('Entrée des commentaires bruts'!#REF!)),"-",'Entrée des commentaires bruts'!#REF!)</f>
        <v>-</v>
      </c>
      <c r="BZ50" s="152" t="str">
        <f>IF(OR(ISERROR('Entrée des commentaires bruts'!BJ45),ISBLANK('Entrée des commentaires bruts'!BJ45)),"-",'Entrée des commentaires bruts'!BJ45)</f>
        <v>-</v>
      </c>
      <c r="CA50" s="152" t="str">
        <f>IF(OR(ISERROR('Entrée des commentaires bruts'!BK45),ISBLANK('Entrée des commentaires bruts'!BK45)),"-",'Entrée des commentaires bruts'!BK45)</f>
        <v>-</v>
      </c>
      <c r="CB50" s="152" t="str">
        <f>IF(OR(ISERROR('Entrée des commentaires bruts'!BL45),ISBLANK('Entrée des commentaires bruts'!BL45)),"-",'Entrée des commentaires bruts'!BL45)</f>
        <v>-</v>
      </c>
      <c r="CC50" s="152" t="str">
        <f>IF(OR(ISERROR('Entrée des commentaires bruts'!BM45),ISBLANK('Entrée des commentaires bruts'!BM45)),"-",'Entrée des commentaires bruts'!BM45)</f>
        <v>-</v>
      </c>
      <c r="CD50" s="152" t="str">
        <f>IF(OR(ISERROR('Entrée des commentaires bruts'!BN45),ISBLANK('Entrée des commentaires bruts'!BN45)),"-",'Entrée des commentaires bruts'!BN45)</f>
        <v>-</v>
      </c>
      <c r="CE50" s="152" t="str">
        <f>IF(OR(ISERROR('Entrée des commentaires bruts'!BO45),ISBLANK('Entrée des commentaires bruts'!BO45)),"-",'Entrée des commentaires bruts'!BO45)</f>
        <v>-</v>
      </c>
      <c r="CF50" s="152" t="str">
        <f>IF(OR(ISERROR('Entrée des commentaires bruts'!BP45),ISBLANK('Entrée des commentaires bruts'!BP45)),"-",'Entrée des commentaires bruts'!BP45)</f>
        <v>-</v>
      </c>
      <c r="CG50" s="152" t="str">
        <f>IF(OR(ISERROR('Entrée des commentaires bruts'!#REF!),ISBLANK('Entrée des commentaires bruts'!#REF!)),"-",'Entrée des commentaires bruts'!#REF!)</f>
        <v>-</v>
      </c>
      <c r="CH50" s="152" t="str">
        <f>IF(OR(ISERROR('Entrée des commentaires bruts'!BQ45),ISBLANK('Entrée des commentaires bruts'!BQ45)),"-",'Entrée des commentaires bruts'!BQ45)</f>
        <v>-</v>
      </c>
      <c r="CI50" s="152" t="str">
        <f>IF(OR(ISERROR('Entrée des commentaires bruts'!BR45),ISBLANK('Entrée des commentaires bruts'!BR45)),"-",'Entrée des commentaires bruts'!BR45)</f>
        <v>-</v>
      </c>
      <c r="CJ50" s="152" t="str">
        <f>IF(OR(ISERROR('Entrée des commentaires bruts'!BS45),ISBLANK('Entrée des commentaires bruts'!BS45)),"-",'Entrée des commentaires bruts'!BS45)</f>
        <v>-</v>
      </c>
      <c r="CK50" s="152" t="str">
        <f>IF(OR(ISERROR('Entrée des commentaires bruts'!BT45),ISBLANK('Entrée des commentaires bruts'!BT45)),"-",'Entrée des commentaires bruts'!BT45)</f>
        <v>-</v>
      </c>
      <c r="CL50" s="152" t="str">
        <f>IF(OR(ISERROR('Entrée des commentaires bruts'!BU45),ISBLANK('Entrée des commentaires bruts'!BU45)),"-",'Entrée des commentaires bruts'!BU45)</f>
        <v>-</v>
      </c>
      <c r="CM50" s="152" t="str">
        <f>IF(OR(ISERROR('Entrée des commentaires bruts'!#REF!),ISBLANK('Entrée des commentaires bruts'!#REF!)),"-",'Entrée des commentaires bruts'!#REF!)</f>
        <v>-</v>
      </c>
      <c r="CN50" s="152" t="str">
        <f>IF(OR(ISERROR('Entrée des commentaires bruts'!#REF!),ISBLANK('Entrée des commentaires bruts'!#REF!)),"-",'Entrée des commentaires bruts'!#REF!)</f>
        <v>-</v>
      </c>
      <c r="CO50" s="152" t="str">
        <f>IF(OR(ISERROR('Entrée des commentaires bruts'!#REF!),ISBLANK('Entrée des commentaires bruts'!#REF!)),"-",'Entrée des commentaires bruts'!#REF!)</f>
        <v>-</v>
      </c>
      <c r="CP50" s="152" t="str">
        <f>IF(OR(ISERROR('Entrée des commentaires bruts'!#REF!),ISBLANK('Entrée des commentaires bruts'!#REF!)),"-",'Entrée des commentaires bruts'!#REF!)</f>
        <v>-</v>
      </c>
      <c r="CQ50" s="152" t="str">
        <f>IF(OR(ISERROR('Entrée des commentaires bruts'!#REF!),ISBLANK('Entrée des commentaires bruts'!#REF!)),"-",'Entrée des commentaires bruts'!#REF!)</f>
        <v>-</v>
      </c>
      <c r="CR50" s="152" t="str">
        <f>IF(OR(ISERROR('Entrée des commentaires bruts'!BV45),ISBLANK('Entrée des commentaires bruts'!BV45)),"-",'Entrée des commentaires bruts'!BV45)</f>
        <v>-</v>
      </c>
      <c r="CS50" s="152" t="str">
        <f>IF(OR(ISERROR('Entrée des commentaires bruts'!BW45),ISBLANK('Entrée des commentaires bruts'!BW45)),"-",'Entrée des commentaires bruts'!BW45)</f>
        <v>-</v>
      </c>
      <c r="CT50" s="152" t="str">
        <f>IF(OR(ISERROR('Entrée des commentaires bruts'!BX45),ISBLANK('Entrée des commentaires bruts'!BX45)),"-",'Entrée des commentaires bruts'!BX45)</f>
        <v>-</v>
      </c>
      <c r="CU50" s="153" t="str">
        <f>IF(OR(ISERROR('Entrée des commentaires bruts'!BY45),ISBLANK('Entrée des commentaires bruts'!BY45)),"-",'Entrée des commentaires bruts'!BY45)</f>
        <v>-</v>
      </c>
      <c r="CV50" s="153" t="str">
        <f>IF(OR(ISERROR('Entrée des commentaires bruts'!BZ45),ISBLANK('Entrée des commentaires bruts'!BZ45)),"-",'Entrée des commentaires bruts'!BZ45)</f>
        <v>-</v>
      </c>
      <c r="CW50" s="153" t="str">
        <f>IF(OR(ISERROR('Entrée des commentaires bruts'!CA45),ISBLANK('Entrée des commentaires bruts'!CA45)),"-",'Entrée des commentaires bruts'!CA45)</f>
        <v>-</v>
      </c>
      <c r="CX50" s="153" t="str">
        <f>IF(OR(ISERROR('Entrée des commentaires bruts'!CB45),ISBLANK('Entrée des commentaires bruts'!CB45)),"-",'Entrée des commentaires bruts'!CB45)</f>
        <v>-</v>
      </c>
      <c r="CY50" s="153" t="str">
        <f>IF(OR(ISERROR('Entrée des commentaires bruts'!CC45),ISBLANK('Entrée des commentaires bruts'!CC45)),"-",'Entrée des commentaires bruts'!CC45)</f>
        <v>-</v>
      </c>
      <c r="CZ50" s="153" t="str">
        <f>IF(OR(ISERROR('Entrée des commentaires bruts'!CD45),ISBLANK('Entrée des commentaires bruts'!CD45)),"-",'Entrée des commentaires bruts'!CD45)</f>
        <v>-</v>
      </c>
      <c r="DA50" s="153" t="str">
        <f>IF(OR(ISERROR('Entrée des commentaires bruts'!CE45),ISBLANK('Entrée des commentaires bruts'!CE45)),"-",'Entrée des commentaires bruts'!CE45)</f>
        <v>-</v>
      </c>
      <c r="DB50" s="153" t="str">
        <f>IF(OR(ISERROR('Entrée des commentaires bruts'!CF45),ISBLANK('Entrée des commentaires bruts'!CF45)),"-",'Entrée des commentaires bruts'!CF45)</f>
        <v>-</v>
      </c>
      <c r="DC50" s="153" t="str">
        <f>IF(OR(ISERROR('Entrée des commentaires bruts'!CG45),ISBLANK('Entrée des commentaires bruts'!CG45)),"-",'Entrée des commentaires bruts'!CG45)</f>
        <v>-</v>
      </c>
      <c r="DD50" s="153" t="str">
        <f>IF(OR(ISERROR('Entrée des commentaires bruts'!CH45),ISBLANK('Entrée des commentaires bruts'!CH45)),"-",'Entrée des commentaires bruts'!CH45)</f>
        <v>-</v>
      </c>
      <c r="DE50" s="153" t="str">
        <f>IF(OR(ISERROR('Entrée des commentaires bruts'!CI45),ISBLANK('Entrée des commentaires bruts'!CI45)),"-",'Entrée des commentaires bruts'!CI45)</f>
        <v>-</v>
      </c>
      <c r="DF50" s="153" t="str">
        <f>IF(OR(ISERROR('Entrée des commentaires bruts'!CJ45),ISBLANK('Entrée des commentaires bruts'!CJ45)),"-",'Entrée des commentaires bruts'!CJ45)</f>
        <v>-</v>
      </c>
      <c r="DG50" s="153" t="str">
        <f>IF(OR(ISERROR('Entrée des commentaires bruts'!CK45),ISBLANK('Entrée des commentaires bruts'!CK45)),"-",'Entrée des commentaires bruts'!CK45)</f>
        <v>-</v>
      </c>
      <c r="DH50" s="153" t="str">
        <f>IF(OR(ISERROR('Entrée des commentaires bruts'!CL45),ISBLANK('Entrée des commentaires bruts'!CL45)),"-",'Entrée des commentaires bruts'!CL45)</f>
        <v>-</v>
      </c>
      <c r="DI50" s="153" t="str">
        <f>IF(OR(ISERROR('Entrée des commentaires bruts'!CM45),ISBLANK('Entrée des commentaires bruts'!CM45)),"-",'Entrée des commentaires bruts'!CM45)</f>
        <v>-</v>
      </c>
      <c r="DJ50" s="153" t="str">
        <f>IF(OR(ISERROR('Entrée des commentaires bruts'!CN45),ISBLANK('Entrée des commentaires bruts'!CN45)),"-",'Entrée des commentaires bruts'!CN45)</f>
        <v>-</v>
      </c>
      <c r="DK50" s="153" t="str">
        <f>IF(OR(ISERROR('Entrée des commentaires bruts'!CO45),ISBLANK('Entrée des commentaires bruts'!CO45)),"-",'Entrée des commentaires bruts'!CO45)</f>
        <v>-</v>
      </c>
      <c r="DL50" s="153" t="str">
        <f>IF(OR(ISERROR('Entrée des commentaires bruts'!CP45),ISBLANK('Entrée des commentaires bruts'!CP45)),"-",'Entrée des commentaires bruts'!CP45)</f>
        <v>-</v>
      </c>
      <c r="DM50" s="153" t="str">
        <f>IF(OR(ISERROR('Entrée des commentaires bruts'!CQ45),ISBLANK('Entrée des commentaires bruts'!CQ45)),"-",'Entrée des commentaires bruts'!CQ45)</f>
        <v>-</v>
      </c>
      <c r="DN50" s="153" t="str">
        <f>IF(OR(ISERROR('Entrée des commentaires bruts'!CR45),ISBLANK('Entrée des commentaires bruts'!CR45)),"-",'Entrée des commentaires bruts'!CR45)</f>
        <v>-</v>
      </c>
      <c r="DO50" s="153" t="str">
        <f>IF(OR(ISERROR('Entrée des commentaires bruts'!CS45),ISBLANK('Entrée des commentaires bruts'!CS45)),"-",'Entrée des commentaires bruts'!CS45)</f>
        <v>-</v>
      </c>
      <c r="DP50" s="153" t="str">
        <f>IF(OR(ISERROR('Entrée des commentaires bruts'!CT45),ISBLANK('Entrée des commentaires bruts'!CT45)),"-",'Entrée des commentaires bruts'!CT45)</f>
        <v>-</v>
      </c>
      <c r="DQ50" s="153" t="str">
        <f>IF(OR(ISERROR('Entrée des commentaires bruts'!CU45),ISBLANK('Entrée des commentaires bruts'!CU45)),"-",'Entrée des commentaires bruts'!CU45)</f>
        <v>-</v>
      </c>
      <c r="DR50" s="153" t="str">
        <f>IF(OR(ISERROR('Entrée des commentaires bruts'!CV45),ISBLANK('Entrée des commentaires bruts'!CV45)),"-",'Entrée des commentaires bruts'!CV45)</f>
        <v>-</v>
      </c>
    </row>
    <row r="51" spans="1:122" ht="15" customHeight="1" x14ac:dyDescent="0.25">
      <c r="A51" s="152" t="str">
        <f>IF(OR(ISERROR('Entrée des commentaires bruts'!L46),ISBLANK('Entrée des commentaires bruts'!B46)),"-",'Entrée des commentaires bruts'!B46)</f>
        <v>-</v>
      </c>
      <c r="B51" s="152" t="str">
        <f>IF(OR(ISERROR('Entrée des commentaires bruts'!M46),ISBLANK('Entrée des commentaires bruts'!M46)),"-",'Entrée des commentaires bruts'!M46)</f>
        <v>-</v>
      </c>
      <c r="C51" s="152" t="str">
        <f>IF(OR(ISERROR('Entrée des commentaires bruts'!N46),ISBLANK('Entrée des commentaires bruts'!N46)),"-",'Entrée des commentaires bruts'!N46)</f>
        <v>-</v>
      </c>
      <c r="D51" s="152" t="str">
        <f>IF(OR(ISERROR('Entrée des commentaires bruts'!O46),ISBLANK('Entrée des commentaires bruts'!O46)),"-",'Entrée des commentaires bruts'!O46)</f>
        <v>-</v>
      </c>
      <c r="E51" s="152" t="str">
        <f>IF(OR(ISERROR('Entrée des commentaires bruts'!P46),ISBLANK('Entrée des commentaires bruts'!P46)),"-",'Entrée des commentaires bruts'!P46)</f>
        <v>-</v>
      </c>
      <c r="F51" s="152" t="str">
        <f>IF(OR(ISERROR('Entrée des commentaires bruts'!Q46),ISBLANK('Entrée des commentaires bruts'!Q46)),"-",'Entrée des commentaires bruts'!Q46)</f>
        <v>-</v>
      </c>
      <c r="G51" s="152" t="str">
        <f>IF(OR(ISERROR('Entrée des commentaires bruts'!R46),ISBLANK('Entrée des commentaires bruts'!R46)),"-",'Entrée des commentaires bruts'!R46)</f>
        <v>-</v>
      </c>
      <c r="H51" s="152" t="str">
        <f>IF(OR(ISERROR('Entrée des commentaires bruts'!S46),ISBLANK('Entrée des commentaires bruts'!S46)),"-",'Entrée des commentaires bruts'!S46)</f>
        <v>-</v>
      </c>
      <c r="I51" s="152" t="str">
        <f>IF(OR(ISERROR('Entrée des commentaires bruts'!T46),ISBLANK('Entrée des commentaires bruts'!T46)),"-",'Entrée des commentaires bruts'!T46)</f>
        <v>-</v>
      </c>
      <c r="J51" s="152" t="str">
        <f>IF(OR(ISERROR('Entrée des commentaires bruts'!U46),ISBLANK('Entrée des commentaires bruts'!U46)),"-",'Entrée des commentaires bruts'!U46)</f>
        <v>-</v>
      </c>
      <c r="K51" s="152" t="str">
        <f>IF(OR(ISERROR('Entrée des commentaires bruts'!#REF!),ISBLANK('Entrée des commentaires bruts'!#REF!)),"-",'Entrée des commentaires bruts'!#REF!)</f>
        <v>-</v>
      </c>
      <c r="L51" s="152" t="str">
        <f>IF(OR(ISERROR('Entrée des commentaires bruts'!#REF!),ISBLANK('Entrée des commentaires bruts'!#REF!)),"-",'Entrée des commentaires bruts'!#REF!)</f>
        <v>-</v>
      </c>
      <c r="M51" s="152" t="str">
        <f>IF(OR(ISERROR('Entrée des commentaires bruts'!#REF!),ISBLANK('Entrée des commentaires bruts'!#REF!)),"-",'Entrée des commentaires bruts'!#REF!)</f>
        <v>-</v>
      </c>
      <c r="N51" s="152" t="str">
        <f>IF(OR(ISERROR('Entrée des commentaires bruts'!#REF!),ISBLANK('Entrée des commentaires bruts'!#REF!)),"-",'Entrée des commentaires bruts'!#REF!)</f>
        <v>-</v>
      </c>
      <c r="O51" s="152" t="str">
        <f>IF(OR(ISERROR('Entrée des commentaires bruts'!#REF!),ISBLANK('Entrée des commentaires bruts'!#REF!)),"-",'Entrée des commentaires bruts'!#REF!)</f>
        <v>-</v>
      </c>
      <c r="P51" s="152" t="str">
        <f>IF(OR(ISERROR('Entrée des commentaires bruts'!#REF!),ISBLANK('Entrée des commentaires bruts'!#REF!)),"-",'Entrée des commentaires bruts'!#REF!)</f>
        <v>-</v>
      </c>
      <c r="Q51" s="152" t="str">
        <f>IF(OR(ISERROR('Entrée des commentaires bruts'!#REF!),ISBLANK('Entrée des commentaires bruts'!#REF!)),"-",'Entrée des commentaires bruts'!#REF!)</f>
        <v>-</v>
      </c>
      <c r="R51" s="152" t="str">
        <f>IF(OR(ISERROR('Entrée des commentaires bruts'!V46),ISBLANK('Entrée des commentaires bruts'!V46)),"-",'Entrée des commentaires bruts'!V46)</f>
        <v>-</v>
      </c>
      <c r="S51" s="152" t="str">
        <f>IF(OR(ISERROR('Entrée des commentaires bruts'!W46),ISBLANK('Entrée des commentaires bruts'!W46)),"-",'Entrée des commentaires bruts'!W46)</f>
        <v>-</v>
      </c>
      <c r="T51" s="152" t="str">
        <f>IF(OR(ISERROR('Entrée des commentaires bruts'!X46),ISBLANK('Entrée des commentaires bruts'!X46)),"-",'Entrée des commentaires bruts'!X46)</f>
        <v>-</v>
      </c>
      <c r="U51" s="152" t="str">
        <f>IF(OR(ISERROR('Entrée des commentaires bruts'!Y46),ISBLANK('Entrée des commentaires bruts'!Y46)),"-",'Entrée des commentaires bruts'!Y46)</f>
        <v>-</v>
      </c>
      <c r="V51" s="152" t="str">
        <f>IF(OR(ISERROR('Entrée des commentaires bruts'!Z46),ISBLANK('Entrée des commentaires bruts'!Z46)),"-",'Entrée des commentaires bruts'!Z46)</f>
        <v>-</v>
      </c>
      <c r="W51" s="152" t="str">
        <f>IF(OR(ISERROR('Entrée des commentaires bruts'!AA46),ISBLANK('Entrée des commentaires bruts'!AA46)),"-",'Entrée des commentaires bruts'!AA46)</f>
        <v>-</v>
      </c>
      <c r="X51" s="152" t="str">
        <f>IF(OR(ISERROR('Entrée des commentaires bruts'!AB46),ISBLANK('Entrée des commentaires bruts'!AB46)),"-",'Entrée des commentaires bruts'!AB46)</f>
        <v>-</v>
      </c>
      <c r="Y51" s="152" t="str">
        <f>IF(OR(ISERROR('Entrée des commentaires bruts'!AC46),ISBLANK('Entrée des commentaires bruts'!AC46)),"-",'Entrée des commentaires bruts'!AC46)</f>
        <v>-</v>
      </c>
      <c r="Z51" s="152" t="str">
        <f>IF(OR(ISERROR('Entrée des commentaires bruts'!AD46),ISBLANK('Entrée des commentaires bruts'!AD46)),"-",'Entrée des commentaires bruts'!AD46)</f>
        <v>-</v>
      </c>
      <c r="AA51" s="152" t="str">
        <f>IF(OR(ISERROR('Entrée des commentaires bruts'!AE46),ISBLANK('Entrée des commentaires bruts'!AE46)),"-",'Entrée des commentaires bruts'!AE46)</f>
        <v>-</v>
      </c>
      <c r="AB51" s="152" t="str">
        <f>IF(OR(ISERROR('Entrée des commentaires bruts'!AF46),ISBLANK('Entrée des commentaires bruts'!AF46)),"-",'Entrée des commentaires bruts'!AF46)</f>
        <v>-</v>
      </c>
      <c r="AC51" s="152" t="str">
        <f>IF(OR(ISERROR('Entrée des commentaires bruts'!AG46),ISBLANK('Entrée des commentaires bruts'!AG46)),"-",'Entrée des commentaires bruts'!AG46)</f>
        <v>-</v>
      </c>
      <c r="AD51" s="152" t="str">
        <f>IF(OR(ISERROR('Entrée des commentaires bruts'!#REF!),ISBLANK('Entrée des commentaires bruts'!#REF!)),"-",'Entrée des commentaires bruts'!#REF!)</f>
        <v>-</v>
      </c>
      <c r="AE51" s="152" t="str">
        <f>IF(OR(ISERROR('Entrée des commentaires bruts'!#REF!),ISBLANK('Entrée des commentaires bruts'!#REF!)),"-",'Entrée des commentaires bruts'!#REF!)</f>
        <v>-</v>
      </c>
      <c r="AF51" s="152" t="str">
        <f>IF(OR(ISERROR('Entrée des commentaires bruts'!#REF!),ISBLANK('Entrée des commentaires bruts'!#REF!)),"-",'Entrée des commentaires bruts'!#REF!)</f>
        <v>-</v>
      </c>
      <c r="AG51" s="152" t="str">
        <f>IF(OR(ISERROR('Entrée des commentaires bruts'!#REF!),ISBLANK('Entrée des commentaires bruts'!#REF!)),"-",'Entrée des commentaires bruts'!#REF!)</f>
        <v>-</v>
      </c>
      <c r="AH51" s="152" t="str">
        <f>IF(OR(ISERROR('Entrée des commentaires bruts'!#REF!),ISBLANK('Entrée des commentaires bruts'!#REF!)),"-",'Entrée des commentaires bruts'!#REF!)</f>
        <v>-</v>
      </c>
      <c r="AI51" s="152" t="str">
        <f>IF(OR(ISERROR('Entrée des commentaires bruts'!#REF!),ISBLANK('Entrée des commentaires bruts'!#REF!)),"-",'Entrée des commentaires bruts'!#REF!)</f>
        <v>-</v>
      </c>
      <c r="AJ51" s="152" t="str">
        <f>IF(OR(ISERROR('Entrée des commentaires bruts'!#REF!),ISBLANK('Entrée des commentaires bruts'!#REF!)),"-",'Entrée des commentaires bruts'!#REF!)</f>
        <v>-</v>
      </c>
      <c r="AK51" s="152" t="str">
        <f>IF(OR(ISERROR('Entrée des commentaires bruts'!#REF!),ISBLANK('Entrée des commentaires bruts'!#REF!)),"-",'Entrée des commentaires bruts'!#REF!)</f>
        <v>-</v>
      </c>
      <c r="AL51" s="152" t="str">
        <f>IF(OR(ISERROR('Entrée des commentaires bruts'!#REF!),ISBLANK('Entrée des commentaires bruts'!#REF!)),"-",'Entrée des commentaires bruts'!#REF!)</f>
        <v>-</v>
      </c>
      <c r="AM51" s="152" t="str">
        <f>IF(OR(ISERROR('Entrée des commentaires bruts'!#REF!),ISBLANK('Entrée des commentaires bruts'!#REF!)),"-",'Entrée des commentaires bruts'!#REF!)</f>
        <v>-</v>
      </c>
      <c r="AN51" s="152" t="str">
        <f>IF(OR(ISERROR('Entrée des commentaires bruts'!#REF!),ISBLANK('Entrée des commentaires bruts'!#REF!)),"-",'Entrée des commentaires bruts'!#REF!)</f>
        <v>-</v>
      </c>
      <c r="AO51" s="152" t="str">
        <f>IF(OR(ISERROR('Entrée des commentaires bruts'!#REF!),ISBLANK('Entrée des commentaires bruts'!#REF!)),"-",'Entrée des commentaires bruts'!#REF!)</f>
        <v>-</v>
      </c>
      <c r="AP51" s="152" t="str">
        <f>IF(OR(ISERROR('Entrée des commentaires bruts'!AH46),ISBLANK('Entrée des commentaires bruts'!AH46)),"-",'Entrée des commentaires bruts'!AH46)</f>
        <v>-</v>
      </c>
      <c r="AQ51" s="152" t="str">
        <f>IF(OR(ISERROR('Entrée des commentaires bruts'!AI46),ISBLANK('Entrée des commentaires bruts'!AI46)),"-",'Entrée des commentaires bruts'!AI46)</f>
        <v>-</v>
      </c>
      <c r="AR51" s="152" t="str">
        <f>IF(OR(ISERROR('Entrée des commentaires bruts'!AJ46),ISBLANK('Entrée des commentaires bruts'!AJ46)),"-",'Entrée des commentaires bruts'!AJ46)</f>
        <v>-</v>
      </c>
      <c r="AS51" s="152" t="str">
        <f>IF(OR(ISERROR('Entrée des commentaires bruts'!AK46),ISBLANK('Entrée des commentaires bruts'!AK46)),"-",'Entrée des commentaires bruts'!AK46)</f>
        <v>-</v>
      </c>
      <c r="AT51" s="152" t="str">
        <f>IF(OR(ISERROR('Entrée des commentaires bruts'!AL46),ISBLANK('Entrée des commentaires bruts'!AL46)),"-",'Entrée des commentaires bruts'!AL46)</f>
        <v>-</v>
      </c>
      <c r="AU51" s="152" t="str">
        <f>IF(OR(ISERROR('Entrée des commentaires bruts'!AM46),ISBLANK('Entrée des commentaires bruts'!AM46)),"-",'Entrée des commentaires bruts'!AM46)</f>
        <v>-</v>
      </c>
      <c r="AV51" s="152" t="str">
        <f>IF(OR(ISERROR('Entrée des commentaires bruts'!AN46),ISBLANK('Entrée des commentaires bruts'!AN46)),"-",'Entrée des commentaires bruts'!AN46)</f>
        <v>-</v>
      </c>
      <c r="AW51" s="152" t="str">
        <f>IF(OR(ISERROR('Entrée des commentaires bruts'!AO46),ISBLANK('Entrée des commentaires bruts'!AO46)),"-",'Entrée des commentaires bruts'!AO46)</f>
        <v>-</v>
      </c>
      <c r="AX51" s="152" t="str">
        <f>IF(OR(ISERROR('Entrée des commentaires bruts'!AP46),ISBLANK('Entrée des commentaires bruts'!AP46)),"-",'Entrée des commentaires bruts'!AP46)</f>
        <v>-</v>
      </c>
      <c r="AY51" s="152" t="str">
        <f>IF(OR(ISERROR('Entrée des commentaires bruts'!AY46),ISBLANK('Entrée des commentaires bruts'!AY46)),"-",'Entrée des commentaires bruts'!AY46)</f>
        <v>-</v>
      </c>
      <c r="AZ51" s="152" t="str">
        <f>IF(OR(ISERROR('Entrée des commentaires bruts'!AZ46),ISBLANK('Entrée des commentaires bruts'!AZ46)),"-",'Entrée des commentaires bruts'!AZ46)</f>
        <v>-</v>
      </c>
      <c r="BA51" s="152" t="str">
        <f>IF(OR(ISERROR('Entrée des commentaires bruts'!BA46),ISBLANK('Entrée des commentaires bruts'!BA46)),"-",'Entrée des commentaires bruts'!BA46)</f>
        <v>-</v>
      </c>
      <c r="BB51" s="152" t="str">
        <f>IF(OR(ISERROR('Entrée des commentaires bruts'!BB46),ISBLANK('Entrée des commentaires bruts'!BB46)),"-",'Entrée des commentaires bruts'!BB46)</f>
        <v>-</v>
      </c>
      <c r="BC51" s="152" t="str">
        <f>IF(OR(ISERROR('Entrée des commentaires bruts'!BC46),ISBLANK('Entrée des commentaires bruts'!BC46)),"-",'Entrée des commentaires bruts'!BC46)</f>
        <v>-</v>
      </c>
      <c r="BD51" s="152" t="str">
        <f>IF(OR(ISERROR('Entrée des commentaires bruts'!BD46),ISBLANK('Entrée des commentaires bruts'!BD46)),"-",'Entrée des commentaires bruts'!BD46)</f>
        <v>-</v>
      </c>
      <c r="BE51" s="152" t="str">
        <f>IF(OR(ISERROR('Entrée des commentaires bruts'!BE46),ISBLANK('Entrée des commentaires bruts'!BE46)),"-",'Entrée des commentaires bruts'!BE46)</f>
        <v>-</v>
      </c>
      <c r="BF51" s="152" t="str">
        <f>IF(OR(ISERROR('Entrée des commentaires bruts'!BF46),ISBLANK('Entrée des commentaires bruts'!BF46)),"-",'Entrée des commentaires bruts'!BF46)</f>
        <v>-</v>
      </c>
      <c r="BG51" s="152" t="str">
        <f>IF(OR(ISERROR('Entrée des commentaires bruts'!BG46),ISBLANK('Entrée des commentaires bruts'!BG46)),"-",'Entrée des commentaires bruts'!BG46)</f>
        <v>-</v>
      </c>
      <c r="BH51" s="152" t="str">
        <f>IF(OR(ISERROR('Entrée des commentaires bruts'!BH46),ISBLANK('Entrée des commentaires bruts'!BH46)),"-",'Entrée des commentaires bruts'!BH46)</f>
        <v>-</v>
      </c>
      <c r="BI51" s="152" t="str">
        <f>IF(OR(ISERROR('Entrée des commentaires bruts'!BI46),ISBLANK('Entrée des commentaires bruts'!BI46)),"-",'Entrée des commentaires bruts'!BI46)</f>
        <v>-</v>
      </c>
      <c r="BJ51" s="152" t="str">
        <f>IF(OR(ISERROR('Entrée des commentaires bruts'!#REF!),ISBLANK('Entrée des commentaires bruts'!#REF!)),"-",'Entrée des commentaires bruts'!#REF!)</f>
        <v>-</v>
      </c>
      <c r="BK51" s="152" t="str">
        <f>IF(OR(ISERROR('Entrée des commentaires bruts'!#REF!),ISBLANK('Entrée des commentaires bruts'!#REF!)),"-",'Entrée des commentaires bruts'!#REF!)</f>
        <v>-</v>
      </c>
      <c r="BL51" s="152" t="str">
        <f>IF(OR(ISERROR('Entrée des commentaires bruts'!#REF!),ISBLANK('Entrée des commentaires bruts'!#REF!)),"-",'Entrée des commentaires bruts'!#REF!)</f>
        <v>-</v>
      </c>
      <c r="BM51" s="152" t="str">
        <f>IF(OR(ISERROR('Entrée des commentaires bruts'!#REF!),ISBLANK('Entrée des commentaires bruts'!#REF!)),"-",'Entrée des commentaires bruts'!#REF!)</f>
        <v>-</v>
      </c>
      <c r="BN51" s="152" t="str">
        <f>IF(OR(ISERROR('Entrée des commentaires bruts'!#REF!),ISBLANK('Entrée des commentaires bruts'!#REF!)),"-",'Entrée des commentaires bruts'!#REF!)</f>
        <v>-</v>
      </c>
      <c r="BO51" s="152" t="str">
        <f>IF(OR(ISERROR('Entrée des commentaires bruts'!#REF!),ISBLANK('Entrée des commentaires bruts'!#REF!)),"-",'Entrée des commentaires bruts'!#REF!)</f>
        <v>-</v>
      </c>
      <c r="BP51" s="152" t="str">
        <f>IF(OR(ISERROR('Entrée des commentaires bruts'!#REF!),ISBLANK('Entrée des commentaires bruts'!#REF!)),"-",'Entrée des commentaires bruts'!#REF!)</f>
        <v>-</v>
      </c>
      <c r="BQ51" s="152" t="str">
        <f>IF(OR(ISERROR('Entrée des commentaires bruts'!#REF!),ISBLANK('Entrée des commentaires bruts'!#REF!)),"-",'Entrée des commentaires bruts'!#REF!)</f>
        <v>-</v>
      </c>
      <c r="BR51" s="152" t="str">
        <f>IF(OR(ISERROR('Entrée des commentaires bruts'!#REF!),ISBLANK('Entrée des commentaires bruts'!#REF!)),"-",'Entrée des commentaires bruts'!#REF!)</f>
        <v>-</v>
      </c>
      <c r="BS51" s="152" t="str">
        <f>IF(OR(ISERROR('Entrée des commentaires bruts'!#REF!),ISBLANK('Entrée des commentaires bruts'!#REF!)),"-",'Entrée des commentaires bruts'!#REF!)</f>
        <v>-</v>
      </c>
      <c r="BT51" s="152" t="str">
        <f>IF(OR(ISERROR('Entrée des commentaires bruts'!#REF!),ISBLANK('Entrée des commentaires bruts'!#REF!)),"-",'Entrée des commentaires bruts'!#REF!)</f>
        <v>-</v>
      </c>
      <c r="BU51" s="152" t="str">
        <f>IF(OR(ISERROR('Entrée des commentaires bruts'!#REF!),ISBLANK('Entrée des commentaires bruts'!#REF!)),"-",'Entrée des commentaires bruts'!#REF!)</f>
        <v>-</v>
      </c>
      <c r="BV51" s="152" t="str">
        <f>IF(OR(ISERROR('Entrée des commentaires bruts'!#REF!),ISBLANK('Entrée des commentaires bruts'!#REF!)),"-",'Entrée des commentaires bruts'!#REF!)</f>
        <v>-</v>
      </c>
      <c r="BW51" s="152" t="str">
        <f>IF(OR(ISERROR('Entrée des commentaires bruts'!#REF!),ISBLANK('Entrée des commentaires bruts'!#REF!)),"-",'Entrée des commentaires bruts'!#REF!)</f>
        <v>-</v>
      </c>
      <c r="BX51" s="152" t="str">
        <f>IF(OR(ISERROR('Entrée des commentaires bruts'!#REF!),ISBLANK('Entrée des commentaires bruts'!#REF!)),"-",'Entrée des commentaires bruts'!#REF!)</f>
        <v>-</v>
      </c>
      <c r="BY51" s="152" t="str">
        <f>IF(OR(ISERROR('Entrée des commentaires bruts'!#REF!),ISBLANK('Entrée des commentaires bruts'!#REF!)),"-",'Entrée des commentaires bruts'!#REF!)</f>
        <v>-</v>
      </c>
      <c r="BZ51" s="152" t="str">
        <f>IF(OR(ISERROR('Entrée des commentaires bruts'!BJ46),ISBLANK('Entrée des commentaires bruts'!BJ46)),"-",'Entrée des commentaires bruts'!BJ46)</f>
        <v>-</v>
      </c>
      <c r="CA51" s="152" t="str">
        <f>IF(OR(ISERROR('Entrée des commentaires bruts'!BK46),ISBLANK('Entrée des commentaires bruts'!BK46)),"-",'Entrée des commentaires bruts'!BK46)</f>
        <v>-</v>
      </c>
      <c r="CB51" s="152" t="str">
        <f>IF(OR(ISERROR('Entrée des commentaires bruts'!BL46),ISBLANK('Entrée des commentaires bruts'!BL46)),"-",'Entrée des commentaires bruts'!BL46)</f>
        <v>-</v>
      </c>
      <c r="CC51" s="152" t="str">
        <f>IF(OR(ISERROR('Entrée des commentaires bruts'!BM46),ISBLANK('Entrée des commentaires bruts'!BM46)),"-",'Entrée des commentaires bruts'!BM46)</f>
        <v>-</v>
      </c>
      <c r="CD51" s="152" t="str">
        <f>IF(OR(ISERROR('Entrée des commentaires bruts'!BN46),ISBLANK('Entrée des commentaires bruts'!BN46)),"-",'Entrée des commentaires bruts'!BN46)</f>
        <v>-</v>
      </c>
      <c r="CE51" s="152" t="str">
        <f>IF(OR(ISERROR('Entrée des commentaires bruts'!BO46),ISBLANK('Entrée des commentaires bruts'!BO46)),"-",'Entrée des commentaires bruts'!BO46)</f>
        <v>-</v>
      </c>
      <c r="CF51" s="152" t="str">
        <f>IF(OR(ISERROR('Entrée des commentaires bruts'!BP46),ISBLANK('Entrée des commentaires bruts'!BP46)),"-",'Entrée des commentaires bruts'!BP46)</f>
        <v>-</v>
      </c>
      <c r="CG51" s="152" t="str">
        <f>IF(OR(ISERROR('Entrée des commentaires bruts'!#REF!),ISBLANK('Entrée des commentaires bruts'!#REF!)),"-",'Entrée des commentaires bruts'!#REF!)</f>
        <v>-</v>
      </c>
      <c r="CH51" s="152" t="str">
        <f>IF(OR(ISERROR('Entrée des commentaires bruts'!BQ46),ISBLANK('Entrée des commentaires bruts'!BQ46)),"-",'Entrée des commentaires bruts'!BQ46)</f>
        <v>-</v>
      </c>
      <c r="CI51" s="152" t="str">
        <f>IF(OR(ISERROR('Entrée des commentaires bruts'!BR46),ISBLANK('Entrée des commentaires bruts'!BR46)),"-",'Entrée des commentaires bruts'!BR46)</f>
        <v>-</v>
      </c>
      <c r="CJ51" s="152" t="str">
        <f>IF(OR(ISERROR('Entrée des commentaires bruts'!BS46),ISBLANK('Entrée des commentaires bruts'!BS46)),"-",'Entrée des commentaires bruts'!BS46)</f>
        <v>-</v>
      </c>
      <c r="CK51" s="152" t="str">
        <f>IF(OR(ISERROR('Entrée des commentaires bruts'!BT46),ISBLANK('Entrée des commentaires bruts'!BT46)),"-",'Entrée des commentaires bruts'!BT46)</f>
        <v>-</v>
      </c>
      <c r="CL51" s="152" t="str">
        <f>IF(OR(ISERROR('Entrée des commentaires bruts'!BU46),ISBLANK('Entrée des commentaires bruts'!BU46)),"-",'Entrée des commentaires bruts'!BU46)</f>
        <v>-</v>
      </c>
      <c r="CM51" s="152" t="str">
        <f>IF(OR(ISERROR('Entrée des commentaires bruts'!#REF!),ISBLANK('Entrée des commentaires bruts'!#REF!)),"-",'Entrée des commentaires bruts'!#REF!)</f>
        <v>-</v>
      </c>
      <c r="CN51" s="152" t="str">
        <f>IF(OR(ISERROR('Entrée des commentaires bruts'!#REF!),ISBLANK('Entrée des commentaires bruts'!#REF!)),"-",'Entrée des commentaires bruts'!#REF!)</f>
        <v>-</v>
      </c>
      <c r="CO51" s="152" t="str">
        <f>IF(OR(ISERROR('Entrée des commentaires bruts'!#REF!),ISBLANK('Entrée des commentaires bruts'!#REF!)),"-",'Entrée des commentaires bruts'!#REF!)</f>
        <v>-</v>
      </c>
      <c r="CP51" s="152" t="str">
        <f>IF(OR(ISERROR('Entrée des commentaires bruts'!#REF!),ISBLANK('Entrée des commentaires bruts'!#REF!)),"-",'Entrée des commentaires bruts'!#REF!)</f>
        <v>-</v>
      </c>
      <c r="CQ51" s="152" t="str">
        <f>IF(OR(ISERROR('Entrée des commentaires bruts'!#REF!),ISBLANK('Entrée des commentaires bruts'!#REF!)),"-",'Entrée des commentaires bruts'!#REF!)</f>
        <v>-</v>
      </c>
      <c r="CR51" s="152" t="str">
        <f>IF(OR(ISERROR('Entrée des commentaires bruts'!BV46),ISBLANK('Entrée des commentaires bruts'!BV46)),"-",'Entrée des commentaires bruts'!BV46)</f>
        <v>-</v>
      </c>
      <c r="CS51" s="152" t="str">
        <f>IF(OR(ISERROR('Entrée des commentaires bruts'!BW46),ISBLANK('Entrée des commentaires bruts'!BW46)),"-",'Entrée des commentaires bruts'!BW46)</f>
        <v>-</v>
      </c>
      <c r="CT51" s="152" t="str">
        <f>IF(OR(ISERROR('Entrée des commentaires bruts'!BX46),ISBLANK('Entrée des commentaires bruts'!BX46)),"-",'Entrée des commentaires bruts'!BX46)</f>
        <v>-</v>
      </c>
      <c r="CU51" s="153" t="str">
        <f>IF(OR(ISERROR('Entrée des commentaires bruts'!BY46),ISBLANK('Entrée des commentaires bruts'!BY46)),"-",'Entrée des commentaires bruts'!BY46)</f>
        <v>-</v>
      </c>
      <c r="CV51" s="153" t="str">
        <f>IF(OR(ISERROR('Entrée des commentaires bruts'!BZ46),ISBLANK('Entrée des commentaires bruts'!BZ46)),"-",'Entrée des commentaires bruts'!BZ46)</f>
        <v>-</v>
      </c>
      <c r="CW51" s="153" t="str">
        <f>IF(OR(ISERROR('Entrée des commentaires bruts'!CA46),ISBLANK('Entrée des commentaires bruts'!CA46)),"-",'Entrée des commentaires bruts'!CA46)</f>
        <v>-</v>
      </c>
      <c r="CX51" s="153" t="str">
        <f>IF(OR(ISERROR('Entrée des commentaires bruts'!CB46),ISBLANK('Entrée des commentaires bruts'!CB46)),"-",'Entrée des commentaires bruts'!CB46)</f>
        <v>-</v>
      </c>
      <c r="CY51" s="153" t="str">
        <f>IF(OR(ISERROR('Entrée des commentaires bruts'!CC46),ISBLANK('Entrée des commentaires bruts'!CC46)),"-",'Entrée des commentaires bruts'!CC46)</f>
        <v>-</v>
      </c>
      <c r="CZ51" s="153" t="str">
        <f>IF(OR(ISERROR('Entrée des commentaires bruts'!CD46),ISBLANK('Entrée des commentaires bruts'!CD46)),"-",'Entrée des commentaires bruts'!CD46)</f>
        <v>-</v>
      </c>
      <c r="DA51" s="153" t="str">
        <f>IF(OR(ISERROR('Entrée des commentaires bruts'!CE46),ISBLANK('Entrée des commentaires bruts'!CE46)),"-",'Entrée des commentaires bruts'!CE46)</f>
        <v>-</v>
      </c>
      <c r="DB51" s="153" t="str">
        <f>IF(OR(ISERROR('Entrée des commentaires bruts'!CF46),ISBLANK('Entrée des commentaires bruts'!CF46)),"-",'Entrée des commentaires bruts'!CF46)</f>
        <v>-</v>
      </c>
      <c r="DC51" s="153" t="str">
        <f>IF(OR(ISERROR('Entrée des commentaires bruts'!CG46),ISBLANK('Entrée des commentaires bruts'!CG46)),"-",'Entrée des commentaires bruts'!CG46)</f>
        <v>-</v>
      </c>
      <c r="DD51" s="153" t="str">
        <f>IF(OR(ISERROR('Entrée des commentaires bruts'!CH46),ISBLANK('Entrée des commentaires bruts'!CH46)),"-",'Entrée des commentaires bruts'!CH46)</f>
        <v>-</v>
      </c>
      <c r="DE51" s="153" t="str">
        <f>IF(OR(ISERROR('Entrée des commentaires bruts'!CI46),ISBLANK('Entrée des commentaires bruts'!CI46)),"-",'Entrée des commentaires bruts'!CI46)</f>
        <v>-</v>
      </c>
      <c r="DF51" s="153" t="str">
        <f>IF(OR(ISERROR('Entrée des commentaires bruts'!CJ46),ISBLANK('Entrée des commentaires bruts'!CJ46)),"-",'Entrée des commentaires bruts'!CJ46)</f>
        <v>-</v>
      </c>
      <c r="DG51" s="153" t="str">
        <f>IF(OR(ISERROR('Entrée des commentaires bruts'!CK46),ISBLANK('Entrée des commentaires bruts'!CK46)),"-",'Entrée des commentaires bruts'!CK46)</f>
        <v>-</v>
      </c>
      <c r="DH51" s="153" t="str">
        <f>IF(OR(ISERROR('Entrée des commentaires bruts'!CL46),ISBLANK('Entrée des commentaires bruts'!CL46)),"-",'Entrée des commentaires bruts'!CL46)</f>
        <v>-</v>
      </c>
      <c r="DI51" s="153" t="str">
        <f>IF(OR(ISERROR('Entrée des commentaires bruts'!CM46),ISBLANK('Entrée des commentaires bruts'!CM46)),"-",'Entrée des commentaires bruts'!CM46)</f>
        <v>-</v>
      </c>
      <c r="DJ51" s="153" t="str">
        <f>IF(OR(ISERROR('Entrée des commentaires bruts'!CN46),ISBLANK('Entrée des commentaires bruts'!CN46)),"-",'Entrée des commentaires bruts'!CN46)</f>
        <v>-</v>
      </c>
      <c r="DK51" s="153" t="str">
        <f>IF(OR(ISERROR('Entrée des commentaires bruts'!CO46),ISBLANK('Entrée des commentaires bruts'!CO46)),"-",'Entrée des commentaires bruts'!CO46)</f>
        <v>-</v>
      </c>
      <c r="DL51" s="153" t="str">
        <f>IF(OR(ISERROR('Entrée des commentaires bruts'!CP46),ISBLANK('Entrée des commentaires bruts'!CP46)),"-",'Entrée des commentaires bruts'!CP46)</f>
        <v>-</v>
      </c>
      <c r="DM51" s="153" t="str">
        <f>IF(OR(ISERROR('Entrée des commentaires bruts'!CQ46),ISBLANK('Entrée des commentaires bruts'!CQ46)),"-",'Entrée des commentaires bruts'!CQ46)</f>
        <v>-</v>
      </c>
      <c r="DN51" s="153" t="str">
        <f>IF(OR(ISERROR('Entrée des commentaires bruts'!CR46),ISBLANK('Entrée des commentaires bruts'!CR46)),"-",'Entrée des commentaires bruts'!CR46)</f>
        <v>-</v>
      </c>
      <c r="DO51" s="153" t="str">
        <f>IF(OR(ISERROR('Entrée des commentaires bruts'!CS46),ISBLANK('Entrée des commentaires bruts'!CS46)),"-",'Entrée des commentaires bruts'!CS46)</f>
        <v>-</v>
      </c>
      <c r="DP51" s="153" t="str">
        <f>IF(OR(ISERROR('Entrée des commentaires bruts'!CT46),ISBLANK('Entrée des commentaires bruts'!CT46)),"-",'Entrée des commentaires bruts'!CT46)</f>
        <v>-</v>
      </c>
      <c r="DQ51" s="153" t="str">
        <f>IF(OR(ISERROR('Entrée des commentaires bruts'!CU46),ISBLANK('Entrée des commentaires bruts'!CU46)),"-",'Entrée des commentaires bruts'!CU46)</f>
        <v>-</v>
      </c>
      <c r="DR51" s="153" t="str">
        <f>IF(OR(ISERROR('Entrée des commentaires bruts'!CV46),ISBLANK('Entrée des commentaires bruts'!CV46)),"-",'Entrée des commentaires bruts'!CV46)</f>
        <v>-</v>
      </c>
    </row>
    <row r="52" spans="1:122" ht="15" customHeight="1" x14ac:dyDescent="0.25">
      <c r="A52" s="152" t="str">
        <f>IF(OR(ISERROR('Entrée des commentaires bruts'!L47),ISBLANK('Entrée des commentaires bruts'!B47)),"-",'Entrée des commentaires bruts'!B47)</f>
        <v>-</v>
      </c>
      <c r="B52" s="152" t="str">
        <f>IF(OR(ISERROR('Entrée des commentaires bruts'!M47),ISBLANK('Entrée des commentaires bruts'!M47)),"-",'Entrée des commentaires bruts'!M47)</f>
        <v>-</v>
      </c>
      <c r="C52" s="152" t="str">
        <f>IF(OR(ISERROR('Entrée des commentaires bruts'!N47),ISBLANK('Entrée des commentaires bruts'!N47)),"-",'Entrée des commentaires bruts'!N47)</f>
        <v>-</v>
      </c>
      <c r="D52" s="152" t="str">
        <f>IF(OR(ISERROR('Entrée des commentaires bruts'!O47),ISBLANK('Entrée des commentaires bruts'!O47)),"-",'Entrée des commentaires bruts'!O47)</f>
        <v>-</v>
      </c>
      <c r="E52" s="152" t="str">
        <f>IF(OR(ISERROR('Entrée des commentaires bruts'!P47),ISBLANK('Entrée des commentaires bruts'!P47)),"-",'Entrée des commentaires bruts'!P47)</f>
        <v>-</v>
      </c>
      <c r="F52" s="152" t="str">
        <f>IF(OR(ISERROR('Entrée des commentaires bruts'!Q47),ISBLANK('Entrée des commentaires bruts'!Q47)),"-",'Entrée des commentaires bruts'!Q47)</f>
        <v>-</v>
      </c>
      <c r="G52" s="152" t="str">
        <f>IF(OR(ISERROR('Entrée des commentaires bruts'!R47),ISBLANK('Entrée des commentaires bruts'!R47)),"-",'Entrée des commentaires bruts'!R47)</f>
        <v>-</v>
      </c>
      <c r="H52" s="152" t="str">
        <f>IF(OR(ISERROR('Entrée des commentaires bruts'!S47),ISBLANK('Entrée des commentaires bruts'!S47)),"-",'Entrée des commentaires bruts'!S47)</f>
        <v>-</v>
      </c>
      <c r="I52" s="152" t="str">
        <f>IF(OR(ISERROR('Entrée des commentaires bruts'!T47),ISBLANK('Entrée des commentaires bruts'!T47)),"-",'Entrée des commentaires bruts'!T47)</f>
        <v>-</v>
      </c>
      <c r="J52" s="152" t="str">
        <f>IF(OR(ISERROR('Entrée des commentaires bruts'!U47),ISBLANK('Entrée des commentaires bruts'!U47)),"-",'Entrée des commentaires bruts'!U47)</f>
        <v>-</v>
      </c>
      <c r="K52" s="152" t="str">
        <f>IF(OR(ISERROR('Entrée des commentaires bruts'!#REF!),ISBLANK('Entrée des commentaires bruts'!#REF!)),"-",'Entrée des commentaires bruts'!#REF!)</f>
        <v>-</v>
      </c>
      <c r="L52" s="152" t="str">
        <f>IF(OR(ISERROR('Entrée des commentaires bruts'!#REF!),ISBLANK('Entrée des commentaires bruts'!#REF!)),"-",'Entrée des commentaires bruts'!#REF!)</f>
        <v>-</v>
      </c>
      <c r="M52" s="152" t="str">
        <f>IF(OR(ISERROR('Entrée des commentaires bruts'!#REF!),ISBLANK('Entrée des commentaires bruts'!#REF!)),"-",'Entrée des commentaires bruts'!#REF!)</f>
        <v>-</v>
      </c>
      <c r="N52" s="152" t="str">
        <f>IF(OR(ISERROR('Entrée des commentaires bruts'!#REF!),ISBLANK('Entrée des commentaires bruts'!#REF!)),"-",'Entrée des commentaires bruts'!#REF!)</f>
        <v>-</v>
      </c>
      <c r="O52" s="152" t="str">
        <f>IF(OR(ISERROR('Entrée des commentaires bruts'!#REF!),ISBLANK('Entrée des commentaires bruts'!#REF!)),"-",'Entrée des commentaires bruts'!#REF!)</f>
        <v>-</v>
      </c>
      <c r="P52" s="152" t="str">
        <f>IF(OR(ISERROR('Entrée des commentaires bruts'!#REF!),ISBLANK('Entrée des commentaires bruts'!#REF!)),"-",'Entrée des commentaires bruts'!#REF!)</f>
        <v>-</v>
      </c>
      <c r="Q52" s="152" t="str">
        <f>IF(OR(ISERROR('Entrée des commentaires bruts'!#REF!),ISBLANK('Entrée des commentaires bruts'!#REF!)),"-",'Entrée des commentaires bruts'!#REF!)</f>
        <v>-</v>
      </c>
      <c r="R52" s="152" t="str">
        <f>IF(OR(ISERROR('Entrée des commentaires bruts'!V47),ISBLANK('Entrée des commentaires bruts'!V47)),"-",'Entrée des commentaires bruts'!V47)</f>
        <v>-</v>
      </c>
      <c r="S52" s="152" t="str">
        <f>IF(OR(ISERROR('Entrée des commentaires bruts'!W47),ISBLANK('Entrée des commentaires bruts'!W47)),"-",'Entrée des commentaires bruts'!W47)</f>
        <v>-</v>
      </c>
      <c r="T52" s="152" t="str">
        <f>IF(OR(ISERROR('Entrée des commentaires bruts'!X47),ISBLANK('Entrée des commentaires bruts'!X47)),"-",'Entrée des commentaires bruts'!X47)</f>
        <v>-</v>
      </c>
      <c r="U52" s="152" t="str">
        <f>IF(OR(ISERROR('Entrée des commentaires bruts'!Y47),ISBLANK('Entrée des commentaires bruts'!Y47)),"-",'Entrée des commentaires bruts'!Y47)</f>
        <v>-</v>
      </c>
      <c r="V52" s="152" t="str">
        <f>IF(OR(ISERROR('Entrée des commentaires bruts'!Z47),ISBLANK('Entrée des commentaires bruts'!Z47)),"-",'Entrée des commentaires bruts'!Z47)</f>
        <v>-</v>
      </c>
      <c r="W52" s="152" t="str">
        <f>IF(OR(ISERROR('Entrée des commentaires bruts'!AA47),ISBLANK('Entrée des commentaires bruts'!AA47)),"-",'Entrée des commentaires bruts'!AA47)</f>
        <v>-</v>
      </c>
      <c r="X52" s="152" t="str">
        <f>IF(OR(ISERROR('Entrée des commentaires bruts'!AB47),ISBLANK('Entrée des commentaires bruts'!AB47)),"-",'Entrée des commentaires bruts'!AB47)</f>
        <v>-</v>
      </c>
      <c r="Y52" s="152" t="str">
        <f>IF(OR(ISERROR('Entrée des commentaires bruts'!AC47),ISBLANK('Entrée des commentaires bruts'!AC47)),"-",'Entrée des commentaires bruts'!AC47)</f>
        <v>-</v>
      </c>
      <c r="Z52" s="152" t="str">
        <f>IF(OR(ISERROR('Entrée des commentaires bruts'!AD47),ISBLANK('Entrée des commentaires bruts'!AD47)),"-",'Entrée des commentaires bruts'!AD47)</f>
        <v>-</v>
      </c>
      <c r="AA52" s="152" t="str">
        <f>IF(OR(ISERROR('Entrée des commentaires bruts'!AE47),ISBLANK('Entrée des commentaires bruts'!AE47)),"-",'Entrée des commentaires bruts'!AE47)</f>
        <v>-</v>
      </c>
      <c r="AB52" s="152" t="str">
        <f>IF(OR(ISERROR('Entrée des commentaires bruts'!AF47),ISBLANK('Entrée des commentaires bruts'!AF47)),"-",'Entrée des commentaires bruts'!AF47)</f>
        <v>-</v>
      </c>
      <c r="AC52" s="152" t="str">
        <f>IF(OR(ISERROR('Entrée des commentaires bruts'!AG47),ISBLANK('Entrée des commentaires bruts'!AG47)),"-",'Entrée des commentaires bruts'!AG47)</f>
        <v>-</v>
      </c>
      <c r="AD52" s="152" t="str">
        <f>IF(OR(ISERROR('Entrée des commentaires bruts'!#REF!),ISBLANK('Entrée des commentaires bruts'!#REF!)),"-",'Entrée des commentaires bruts'!#REF!)</f>
        <v>-</v>
      </c>
      <c r="AE52" s="152" t="str">
        <f>IF(OR(ISERROR('Entrée des commentaires bruts'!#REF!),ISBLANK('Entrée des commentaires bruts'!#REF!)),"-",'Entrée des commentaires bruts'!#REF!)</f>
        <v>-</v>
      </c>
      <c r="AF52" s="152" t="str">
        <f>IF(OR(ISERROR('Entrée des commentaires bruts'!#REF!),ISBLANK('Entrée des commentaires bruts'!#REF!)),"-",'Entrée des commentaires bruts'!#REF!)</f>
        <v>-</v>
      </c>
      <c r="AG52" s="152" t="str">
        <f>IF(OR(ISERROR('Entrée des commentaires bruts'!#REF!),ISBLANK('Entrée des commentaires bruts'!#REF!)),"-",'Entrée des commentaires bruts'!#REF!)</f>
        <v>-</v>
      </c>
      <c r="AH52" s="152" t="str">
        <f>IF(OR(ISERROR('Entrée des commentaires bruts'!#REF!),ISBLANK('Entrée des commentaires bruts'!#REF!)),"-",'Entrée des commentaires bruts'!#REF!)</f>
        <v>-</v>
      </c>
      <c r="AI52" s="152" t="str">
        <f>IF(OR(ISERROR('Entrée des commentaires bruts'!#REF!),ISBLANK('Entrée des commentaires bruts'!#REF!)),"-",'Entrée des commentaires bruts'!#REF!)</f>
        <v>-</v>
      </c>
      <c r="AJ52" s="152" t="str">
        <f>IF(OR(ISERROR('Entrée des commentaires bruts'!#REF!),ISBLANK('Entrée des commentaires bruts'!#REF!)),"-",'Entrée des commentaires bruts'!#REF!)</f>
        <v>-</v>
      </c>
      <c r="AK52" s="152" t="str">
        <f>IF(OR(ISERROR('Entrée des commentaires bruts'!#REF!),ISBLANK('Entrée des commentaires bruts'!#REF!)),"-",'Entrée des commentaires bruts'!#REF!)</f>
        <v>-</v>
      </c>
      <c r="AL52" s="152" t="str">
        <f>IF(OR(ISERROR('Entrée des commentaires bruts'!#REF!),ISBLANK('Entrée des commentaires bruts'!#REF!)),"-",'Entrée des commentaires bruts'!#REF!)</f>
        <v>-</v>
      </c>
      <c r="AM52" s="152" t="str">
        <f>IF(OR(ISERROR('Entrée des commentaires bruts'!#REF!),ISBLANK('Entrée des commentaires bruts'!#REF!)),"-",'Entrée des commentaires bruts'!#REF!)</f>
        <v>-</v>
      </c>
      <c r="AN52" s="152" t="str">
        <f>IF(OR(ISERROR('Entrée des commentaires bruts'!#REF!),ISBLANK('Entrée des commentaires bruts'!#REF!)),"-",'Entrée des commentaires bruts'!#REF!)</f>
        <v>-</v>
      </c>
      <c r="AO52" s="152" t="str">
        <f>IF(OR(ISERROR('Entrée des commentaires bruts'!#REF!),ISBLANK('Entrée des commentaires bruts'!#REF!)),"-",'Entrée des commentaires bruts'!#REF!)</f>
        <v>-</v>
      </c>
      <c r="AP52" s="152" t="str">
        <f>IF(OR(ISERROR('Entrée des commentaires bruts'!AH47),ISBLANK('Entrée des commentaires bruts'!AH47)),"-",'Entrée des commentaires bruts'!AH47)</f>
        <v>-</v>
      </c>
      <c r="AQ52" s="152" t="str">
        <f>IF(OR(ISERROR('Entrée des commentaires bruts'!AI47),ISBLANK('Entrée des commentaires bruts'!AI47)),"-",'Entrée des commentaires bruts'!AI47)</f>
        <v>-</v>
      </c>
      <c r="AR52" s="152" t="str">
        <f>IF(OR(ISERROR('Entrée des commentaires bruts'!AJ47),ISBLANK('Entrée des commentaires bruts'!AJ47)),"-",'Entrée des commentaires bruts'!AJ47)</f>
        <v>-</v>
      </c>
      <c r="AS52" s="152" t="str">
        <f>IF(OR(ISERROR('Entrée des commentaires bruts'!AK47),ISBLANK('Entrée des commentaires bruts'!AK47)),"-",'Entrée des commentaires bruts'!AK47)</f>
        <v>-</v>
      </c>
      <c r="AT52" s="152" t="str">
        <f>IF(OR(ISERROR('Entrée des commentaires bruts'!AL47),ISBLANK('Entrée des commentaires bruts'!AL47)),"-",'Entrée des commentaires bruts'!AL47)</f>
        <v>-</v>
      </c>
      <c r="AU52" s="152" t="str">
        <f>IF(OR(ISERROR('Entrée des commentaires bruts'!AM47),ISBLANK('Entrée des commentaires bruts'!AM47)),"-",'Entrée des commentaires bruts'!AM47)</f>
        <v>-</v>
      </c>
      <c r="AV52" s="152" t="str">
        <f>IF(OR(ISERROR('Entrée des commentaires bruts'!AN47),ISBLANK('Entrée des commentaires bruts'!AN47)),"-",'Entrée des commentaires bruts'!AN47)</f>
        <v>-</v>
      </c>
      <c r="AW52" s="152" t="str">
        <f>IF(OR(ISERROR('Entrée des commentaires bruts'!AO47),ISBLANK('Entrée des commentaires bruts'!AO47)),"-",'Entrée des commentaires bruts'!AO47)</f>
        <v>-</v>
      </c>
      <c r="AX52" s="152" t="str">
        <f>IF(OR(ISERROR('Entrée des commentaires bruts'!AP47),ISBLANK('Entrée des commentaires bruts'!AP47)),"-",'Entrée des commentaires bruts'!AP47)</f>
        <v>-</v>
      </c>
      <c r="AY52" s="152" t="str">
        <f>IF(OR(ISERROR('Entrée des commentaires bruts'!AY47),ISBLANK('Entrée des commentaires bruts'!AY47)),"-",'Entrée des commentaires bruts'!AY47)</f>
        <v>-</v>
      </c>
      <c r="AZ52" s="152" t="str">
        <f>IF(OR(ISERROR('Entrée des commentaires bruts'!AZ47),ISBLANK('Entrée des commentaires bruts'!AZ47)),"-",'Entrée des commentaires bruts'!AZ47)</f>
        <v>-</v>
      </c>
      <c r="BA52" s="152" t="str">
        <f>IF(OR(ISERROR('Entrée des commentaires bruts'!BA47),ISBLANK('Entrée des commentaires bruts'!BA47)),"-",'Entrée des commentaires bruts'!BA47)</f>
        <v>-</v>
      </c>
      <c r="BB52" s="152" t="str">
        <f>IF(OR(ISERROR('Entrée des commentaires bruts'!BB47),ISBLANK('Entrée des commentaires bruts'!BB47)),"-",'Entrée des commentaires bruts'!BB47)</f>
        <v>-</v>
      </c>
      <c r="BC52" s="152" t="str">
        <f>IF(OR(ISERROR('Entrée des commentaires bruts'!BC47),ISBLANK('Entrée des commentaires bruts'!BC47)),"-",'Entrée des commentaires bruts'!BC47)</f>
        <v>-</v>
      </c>
      <c r="BD52" s="152" t="str">
        <f>IF(OR(ISERROR('Entrée des commentaires bruts'!BD47),ISBLANK('Entrée des commentaires bruts'!BD47)),"-",'Entrée des commentaires bruts'!BD47)</f>
        <v>-</v>
      </c>
      <c r="BE52" s="152" t="str">
        <f>IF(OR(ISERROR('Entrée des commentaires bruts'!BE47),ISBLANK('Entrée des commentaires bruts'!BE47)),"-",'Entrée des commentaires bruts'!BE47)</f>
        <v>-</v>
      </c>
      <c r="BF52" s="152" t="str">
        <f>IF(OR(ISERROR('Entrée des commentaires bruts'!BF47),ISBLANK('Entrée des commentaires bruts'!BF47)),"-",'Entrée des commentaires bruts'!BF47)</f>
        <v>-</v>
      </c>
      <c r="BG52" s="152" t="str">
        <f>IF(OR(ISERROR('Entrée des commentaires bruts'!BG47),ISBLANK('Entrée des commentaires bruts'!BG47)),"-",'Entrée des commentaires bruts'!BG47)</f>
        <v>-</v>
      </c>
      <c r="BH52" s="152" t="str">
        <f>IF(OR(ISERROR('Entrée des commentaires bruts'!BH47),ISBLANK('Entrée des commentaires bruts'!BH47)),"-",'Entrée des commentaires bruts'!BH47)</f>
        <v>-</v>
      </c>
      <c r="BI52" s="152" t="str">
        <f>IF(OR(ISERROR('Entrée des commentaires bruts'!BI47),ISBLANK('Entrée des commentaires bruts'!BI47)),"-",'Entrée des commentaires bruts'!BI47)</f>
        <v>-</v>
      </c>
      <c r="BJ52" s="152" t="str">
        <f>IF(OR(ISERROR('Entrée des commentaires bruts'!#REF!),ISBLANK('Entrée des commentaires bruts'!#REF!)),"-",'Entrée des commentaires bruts'!#REF!)</f>
        <v>-</v>
      </c>
      <c r="BK52" s="152" t="str">
        <f>IF(OR(ISERROR('Entrée des commentaires bruts'!#REF!),ISBLANK('Entrée des commentaires bruts'!#REF!)),"-",'Entrée des commentaires bruts'!#REF!)</f>
        <v>-</v>
      </c>
      <c r="BL52" s="152" t="str">
        <f>IF(OR(ISERROR('Entrée des commentaires bruts'!#REF!),ISBLANK('Entrée des commentaires bruts'!#REF!)),"-",'Entrée des commentaires bruts'!#REF!)</f>
        <v>-</v>
      </c>
      <c r="BM52" s="152" t="str">
        <f>IF(OR(ISERROR('Entrée des commentaires bruts'!#REF!),ISBLANK('Entrée des commentaires bruts'!#REF!)),"-",'Entrée des commentaires bruts'!#REF!)</f>
        <v>-</v>
      </c>
      <c r="BN52" s="152" t="str">
        <f>IF(OR(ISERROR('Entrée des commentaires bruts'!#REF!),ISBLANK('Entrée des commentaires bruts'!#REF!)),"-",'Entrée des commentaires bruts'!#REF!)</f>
        <v>-</v>
      </c>
      <c r="BO52" s="152" t="str">
        <f>IF(OR(ISERROR('Entrée des commentaires bruts'!#REF!),ISBLANK('Entrée des commentaires bruts'!#REF!)),"-",'Entrée des commentaires bruts'!#REF!)</f>
        <v>-</v>
      </c>
      <c r="BP52" s="152" t="str">
        <f>IF(OR(ISERROR('Entrée des commentaires bruts'!#REF!),ISBLANK('Entrée des commentaires bruts'!#REF!)),"-",'Entrée des commentaires bruts'!#REF!)</f>
        <v>-</v>
      </c>
      <c r="BQ52" s="152" t="str">
        <f>IF(OR(ISERROR('Entrée des commentaires bruts'!#REF!),ISBLANK('Entrée des commentaires bruts'!#REF!)),"-",'Entrée des commentaires bruts'!#REF!)</f>
        <v>-</v>
      </c>
      <c r="BR52" s="152" t="str">
        <f>IF(OR(ISERROR('Entrée des commentaires bruts'!#REF!),ISBLANK('Entrée des commentaires bruts'!#REF!)),"-",'Entrée des commentaires bruts'!#REF!)</f>
        <v>-</v>
      </c>
      <c r="BS52" s="152" t="str">
        <f>IF(OR(ISERROR('Entrée des commentaires bruts'!#REF!),ISBLANK('Entrée des commentaires bruts'!#REF!)),"-",'Entrée des commentaires bruts'!#REF!)</f>
        <v>-</v>
      </c>
      <c r="BT52" s="152" t="str">
        <f>IF(OR(ISERROR('Entrée des commentaires bruts'!#REF!),ISBLANK('Entrée des commentaires bruts'!#REF!)),"-",'Entrée des commentaires bruts'!#REF!)</f>
        <v>-</v>
      </c>
      <c r="BU52" s="152" t="str">
        <f>IF(OR(ISERROR('Entrée des commentaires bruts'!#REF!),ISBLANK('Entrée des commentaires bruts'!#REF!)),"-",'Entrée des commentaires bruts'!#REF!)</f>
        <v>-</v>
      </c>
      <c r="BV52" s="152" t="str">
        <f>IF(OR(ISERROR('Entrée des commentaires bruts'!#REF!),ISBLANK('Entrée des commentaires bruts'!#REF!)),"-",'Entrée des commentaires bruts'!#REF!)</f>
        <v>-</v>
      </c>
      <c r="BW52" s="152" t="str">
        <f>IF(OR(ISERROR('Entrée des commentaires bruts'!#REF!),ISBLANK('Entrée des commentaires bruts'!#REF!)),"-",'Entrée des commentaires bruts'!#REF!)</f>
        <v>-</v>
      </c>
      <c r="BX52" s="152" t="str">
        <f>IF(OR(ISERROR('Entrée des commentaires bruts'!#REF!),ISBLANK('Entrée des commentaires bruts'!#REF!)),"-",'Entrée des commentaires bruts'!#REF!)</f>
        <v>-</v>
      </c>
      <c r="BY52" s="152" t="str">
        <f>IF(OR(ISERROR('Entrée des commentaires bruts'!#REF!),ISBLANK('Entrée des commentaires bruts'!#REF!)),"-",'Entrée des commentaires bruts'!#REF!)</f>
        <v>-</v>
      </c>
      <c r="BZ52" s="152" t="str">
        <f>IF(OR(ISERROR('Entrée des commentaires bruts'!BJ47),ISBLANK('Entrée des commentaires bruts'!BJ47)),"-",'Entrée des commentaires bruts'!BJ47)</f>
        <v>-</v>
      </c>
      <c r="CA52" s="152" t="str">
        <f>IF(OR(ISERROR('Entrée des commentaires bruts'!BK47),ISBLANK('Entrée des commentaires bruts'!BK47)),"-",'Entrée des commentaires bruts'!BK47)</f>
        <v>-</v>
      </c>
      <c r="CB52" s="152" t="str">
        <f>IF(OR(ISERROR('Entrée des commentaires bruts'!BL47),ISBLANK('Entrée des commentaires bruts'!BL47)),"-",'Entrée des commentaires bruts'!BL47)</f>
        <v>-</v>
      </c>
      <c r="CC52" s="152" t="str">
        <f>IF(OR(ISERROR('Entrée des commentaires bruts'!BM47),ISBLANK('Entrée des commentaires bruts'!BM47)),"-",'Entrée des commentaires bruts'!BM47)</f>
        <v>-</v>
      </c>
      <c r="CD52" s="152" t="str">
        <f>IF(OR(ISERROR('Entrée des commentaires bruts'!BN47),ISBLANK('Entrée des commentaires bruts'!BN47)),"-",'Entrée des commentaires bruts'!BN47)</f>
        <v>-</v>
      </c>
      <c r="CE52" s="152" t="str">
        <f>IF(OR(ISERROR('Entrée des commentaires bruts'!BO47),ISBLANK('Entrée des commentaires bruts'!BO47)),"-",'Entrée des commentaires bruts'!BO47)</f>
        <v>-</v>
      </c>
      <c r="CF52" s="152" t="str">
        <f>IF(OR(ISERROR('Entrée des commentaires bruts'!BP47),ISBLANK('Entrée des commentaires bruts'!BP47)),"-",'Entrée des commentaires bruts'!BP47)</f>
        <v>-</v>
      </c>
      <c r="CG52" s="152" t="str">
        <f>IF(OR(ISERROR('Entrée des commentaires bruts'!#REF!),ISBLANK('Entrée des commentaires bruts'!#REF!)),"-",'Entrée des commentaires bruts'!#REF!)</f>
        <v>-</v>
      </c>
      <c r="CH52" s="152" t="str">
        <f>IF(OR(ISERROR('Entrée des commentaires bruts'!BQ47),ISBLANK('Entrée des commentaires bruts'!BQ47)),"-",'Entrée des commentaires bruts'!BQ47)</f>
        <v>-</v>
      </c>
      <c r="CI52" s="152" t="str">
        <f>IF(OR(ISERROR('Entrée des commentaires bruts'!BR47),ISBLANK('Entrée des commentaires bruts'!BR47)),"-",'Entrée des commentaires bruts'!BR47)</f>
        <v>-</v>
      </c>
      <c r="CJ52" s="152" t="str">
        <f>IF(OR(ISERROR('Entrée des commentaires bruts'!BS47),ISBLANK('Entrée des commentaires bruts'!BS47)),"-",'Entrée des commentaires bruts'!BS47)</f>
        <v>-</v>
      </c>
      <c r="CK52" s="152" t="str">
        <f>IF(OR(ISERROR('Entrée des commentaires bruts'!BT47),ISBLANK('Entrée des commentaires bruts'!BT47)),"-",'Entrée des commentaires bruts'!BT47)</f>
        <v>-</v>
      </c>
      <c r="CL52" s="152" t="str">
        <f>IF(OR(ISERROR('Entrée des commentaires bruts'!BU47),ISBLANK('Entrée des commentaires bruts'!BU47)),"-",'Entrée des commentaires bruts'!BU47)</f>
        <v>-</v>
      </c>
      <c r="CM52" s="152" t="str">
        <f>IF(OR(ISERROR('Entrée des commentaires bruts'!#REF!),ISBLANK('Entrée des commentaires bruts'!#REF!)),"-",'Entrée des commentaires bruts'!#REF!)</f>
        <v>-</v>
      </c>
      <c r="CN52" s="152" t="str">
        <f>IF(OR(ISERROR('Entrée des commentaires bruts'!#REF!),ISBLANK('Entrée des commentaires bruts'!#REF!)),"-",'Entrée des commentaires bruts'!#REF!)</f>
        <v>-</v>
      </c>
      <c r="CO52" s="152" t="str">
        <f>IF(OR(ISERROR('Entrée des commentaires bruts'!#REF!),ISBLANK('Entrée des commentaires bruts'!#REF!)),"-",'Entrée des commentaires bruts'!#REF!)</f>
        <v>-</v>
      </c>
      <c r="CP52" s="152" t="str">
        <f>IF(OR(ISERROR('Entrée des commentaires bruts'!#REF!),ISBLANK('Entrée des commentaires bruts'!#REF!)),"-",'Entrée des commentaires bruts'!#REF!)</f>
        <v>-</v>
      </c>
      <c r="CQ52" s="152" t="str">
        <f>IF(OR(ISERROR('Entrée des commentaires bruts'!#REF!),ISBLANK('Entrée des commentaires bruts'!#REF!)),"-",'Entrée des commentaires bruts'!#REF!)</f>
        <v>-</v>
      </c>
      <c r="CR52" s="152" t="str">
        <f>IF(OR(ISERROR('Entrée des commentaires bruts'!BV47),ISBLANK('Entrée des commentaires bruts'!BV47)),"-",'Entrée des commentaires bruts'!BV47)</f>
        <v>-</v>
      </c>
      <c r="CS52" s="152" t="str">
        <f>IF(OR(ISERROR('Entrée des commentaires bruts'!BW47),ISBLANK('Entrée des commentaires bruts'!BW47)),"-",'Entrée des commentaires bruts'!BW47)</f>
        <v>-</v>
      </c>
      <c r="CT52" s="152" t="str">
        <f>IF(OR(ISERROR('Entrée des commentaires bruts'!BX47),ISBLANK('Entrée des commentaires bruts'!BX47)),"-",'Entrée des commentaires bruts'!BX47)</f>
        <v>-</v>
      </c>
      <c r="CU52" s="153" t="str">
        <f>IF(OR(ISERROR('Entrée des commentaires bruts'!BY47),ISBLANK('Entrée des commentaires bruts'!BY47)),"-",'Entrée des commentaires bruts'!BY47)</f>
        <v>-</v>
      </c>
      <c r="CV52" s="153" t="str">
        <f>IF(OR(ISERROR('Entrée des commentaires bruts'!BZ47),ISBLANK('Entrée des commentaires bruts'!BZ47)),"-",'Entrée des commentaires bruts'!BZ47)</f>
        <v>-</v>
      </c>
      <c r="CW52" s="153" t="str">
        <f>IF(OR(ISERROR('Entrée des commentaires bruts'!CA47),ISBLANK('Entrée des commentaires bruts'!CA47)),"-",'Entrée des commentaires bruts'!CA47)</f>
        <v>-</v>
      </c>
      <c r="CX52" s="153" t="str">
        <f>IF(OR(ISERROR('Entrée des commentaires bruts'!CB47),ISBLANK('Entrée des commentaires bruts'!CB47)),"-",'Entrée des commentaires bruts'!CB47)</f>
        <v>-</v>
      </c>
      <c r="CY52" s="153" t="str">
        <f>IF(OR(ISERROR('Entrée des commentaires bruts'!CC47),ISBLANK('Entrée des commentaires bruts'!CC47)),"-",'Entrée des commentaires bruts'!CC47)</f>
        <v>-</v>
      </c>
      <c r="CZ52" s="153" t="str">
        <f>IF(OR(ISERROR('Entrée des commentaires bruts'!CD47),ISBLANK('Entrée des commentaires bruts'!CD47)),"-",'Entrée des commentaires bruts'!CD47)</f>
        <v>-</v>
      </c>
      <c r="DA52" s="153" t="str">
        <f>IF(OR(ISERROR('Entrée des commentaires bruts'!CE47),ISBLANK('Entrée des commentaires bruts'!CE47)),"-",'Entrée des commentaires bruts'!CE47)</f>
        <v>-</v>
      </c>
      <c r="DB52" s="153" t="str">
        <f>IF(OR(ISERROR('Entrée des commentaires bruts'!CF47),ISBLANK('Entrée des commentaires bruts'!CF47)),"-",'Entrée des commentaires bruts'!CF47)</f>
        <v>-</v>
      </c>
      <c r="DC52" s="153" t="str">
        <f>IF(OR(ISERROR('Entrée des commentaires bruts'!CG47),ISBLANK('Entrée des commentaires bruts'!CG47)),"-",'Entrée des commentaires bruts'!CG47)</f>
        <v>-</v>
      </c>
      <c r="DD52" s="153" t="str">
        <f>IF(OR(ISERROR('Entrée des commentaires bruts'!CH47),ISBLANK('Entrée des commentaires bruts'!CH47)),"-",'Entrée des commentaires bruts'!CH47)</f>
        <v>-</v>
      </c>
      <c r="DE52" s="153" t="str">
        <f>IF(OR(ISERROR('Entrée des commentaires bruts'!CI47),ISBLANK('Entrée des commentaires bruts'!CI47)),"-",'Entrée des commentaires bruts'!CI47)</f>
        <v>-</v>
      </c>
      <c r="DF52" s="153" t="str">
        <f>IF(OR(ISERROR('Entrée des commentaires bruts'!CJ47),ISBLANK('Entrée des commentaires bruts'!CJ47)),"-",'Entrée des commentaires bruts'!CJ47)</f>
        <v>-</v>
      </c>
      <c r="DG52" s="153" t="str">
        <f>IF(OR(ISERROR('Entrée des commentaires bruts'!CK47),ISBLANK('Entrée des commentaires bruts'!CK47)),"-",'Entrée des commentaires bruts'!CK47)</f>
        <v>-</v>
      </c>
      <c r="DH52" s="153" t="str">
        <f>IF(OR(ISERROR('Entrée des commentaires bruts'!CL47),ISBLANK('Entrée des commentaires bruts'!CL47)),"-",'Entrée des commentaires bruts'!CL47)</f>
        <v>-</v>
      </c>
      <c r="DI52" s="153" t="str">
        <f>IF(OR(ISERROR('Entrée des commentaires bruts'!CM47),ISBLANK('Entrée des commentaires bruts'!CM47)),"-",'Entrée des commentaires bruts'!CM47)</f>
        <v>-</v>
      </c>
      <c r="DJ52" s="153" t="str">
        <f>IF(OR(ISERROR('Entrée des commentaires bruts'!CN47),ISBLANK('Entrée des commentaires bruts'!CN47)),"-",'Entrée des commentaires bruts'!CN47)</f>
        <v>-</v>
      </c>
      <c r="DK52" s="153" t="str">
        <f>IF(OR(ISERROR('Entrée des commentaires bruts'!CO47),ISBLANK('Entrée des commentaires bruts'!CO47)),"-",'Entrée des commentaires bruts'!CO47)</f>
        <v>-</v>
      </c>
      <c r="DL52" s="153" t="str">
        <f>IF(OR(ISERROR('Entrée des commentaires bruts'!CP47),ISBLANK('Entrée des commentaires bruts'!CP47)),"-",'Entrée des commentaires bruts'!CP47)</f>
        <v>-</v>
      </c>
      <c r="DM52" s="153" t="str">
        <f>IF(OR(ISERROR('Entrée des commentaires bruts'!CQ47),ISBLANK('Entrée des commentaires bruts'!CQ47)),"-",'Entrée des commentaires bruts'!CQ47)</f>
        <v>-</v>
      </c>
      <c r="DN52" s="153" t="str">
        <f>IF(OR(ISERROR('Entrée des commentaires bruts'!CR47),ISBLANK('Entrée des commentaires bruts'!CR47)),"-",'Entrée des commentaires bruts'!CR47)</f>
        <v>-</v>
      </c>
      <c r="DO52" s="153" t="str">
        <f>IF(OR(ISERROR('Entrée des commentaires bruts'!CS47),ISBLANK('Entrée des commentaires bruts'!CS47)),"-",'Entrée des commentaires bruts'!CS47)</f>
        <v>-</v>
      </c>
      <c r="DP52" s="153" t="str">
        <f>IF(OR(ISERROR('Entrée des commentaires bruts'!CT47),ISBLANK('Entrée des commentaires bruts'!CT47)),"-",'Entrée des commentaires bruts'!CT47)</f>
        <v>-</v>
      </c>
      <c r="DQ52" s="153" t="str">
        <f>IF(OR(ISERROR('Entrée des commentaires bruts'!CU47),ISBLANK('Entrée des commentaires bruts'!CU47)),"-",'Entrée des commentaires bruts'!CU47)</f>
        <v>-</v>
      </c>
      <c r="DR52" s="153" t="str">
        <f>IF(OR(ISERROR('Entrée des commentaires bruts'!CV47),ISBLANK('Entrée des commentaires bruts'!CV47)),"-",'Entrée des commentaires bruts'!CV47)</f>
        <v>-</v>
      </c>
    </row>
    <row r="53" spans="1:122" ht="15" customHeight="1" x14ac:dyDescent="0.25">
      <c r="A53" s="152" t="str">
        <f>IF(OR(ISERROR('Entrée des commentaires bruts'!L48),ISBLANK('Entrée des commentaires bruts'!B48)),"-",'Entrée des commentaires bruts'!B48)</f>
        <v>-</v>
      </c>
      <c r="B53" s="152" t="str">
        <f>IF(OR(ISERROR('Entrée des commentaires bruts'!M48),ISBLANK('Entrée des commentaires bruts'!M48)),"-",'Entrée des commentaires bruts'!M48)</f>
        <v>-</v>
      </c>
      <c r="C53" s="152" t="str">
        <f>IF(OR(ISERROR('Entrée des commentaires bruts'!N48),ISBLANK('Entrée des commentaires bruts'!N48)),"-",'Entrée des commentaires bruts'!N48)</f>
        <v>-</v>
      </c>
      <c r="D53" s="152" t="str">
        <f>IF(OR(ISERROR('Entrée des commentaires bruts'!O48),ISBLANK('Entrée des commentaires bruts'!O48)),"-",'Entrée des commentaires bruts'!O48)</f>
        <v>-</v>
      </c>
      <c r="E53" s="152" t="str">
        <f>IF(OR(ISERROR('Entrée des commentaires bruts'!P48),ISBLANK('Entrée des commentaires bruts'!P48)),"-",'Entrée des commentaires bruts'!P48)</f>
        <v>-</v>
      </c>
      <c r="F53" s="152" t="str">
        <f>IF(OR(ISERROR('Entrée des commentaires bruts'!Q48),ISBLANK('Entrée des commentaires bruts'!Q48)),"-",'Entrée des commentaires bruts'!Q48)</f>
        <v>-</v>
      </c>
      <c r="G53" s="152" t="str">
        <f>IF(OR(ISERROR('Entrée des commentaires bruts'!R48),ISBLANK('Entrée des commentaires bruts'!R48)),"-",'Entrée des commentaires bruts'!R48)</f>
        <v>-</v>
      </c>
      <c r="H53" s="152" t="str">
        <f>IF(OR(ISERROR('Entrée des commentaires bruts'!S48),ISBLANK('Entrée des commentaires bruts'!S48)),"-",'Entrée des commentaires bruts'!S48)</f>
        <v>-</v>
      </c>
      <c r="I53" s="152" t="str">
        <f>IF(OR(ISERROR('Entrée des commentaires bruts'!T48),ISBLANK('Entrée des commentaires bruts'!T48)),"-",'Entrée des commentaires bruts'!T48)</f>
        <v>-</v>
      </c>
      <c r="J53" s="152" t="str">
        <f>IF(OR(ISERROR('Entrée des commentaires bruts'!U48),ISBLANK('Entrée des commentaires bruts'!U48)),"-",'Entrée des commentaires bruts'!U48)</f>
        <v>-</v>
      </c>
      <c r="K53" s="152" t="str">
        <f>IF(OR(ISERROR('Entrée des commentaires bruts'!#REF!),ISBLANK('Entrée des commentaires bruts'!#REF!)),"-",'Entrée des commentaires bruts'!#REF!)</f>
        <v>-</v>
      </c>
      <c r="L53" s="152" t="str">
        <f>IF(OR(ISERROR('Entrée des commentaires bruts'!#REF!),ISBLANK('Entrée des commentaires bruts'!#REF!)),"-",'Entrée des commentaires bruts'!#REF!)</f>
        <v>-</v>
      </c>
      <c r="M53" s="152" t="str">
        <f>IF(OR(ISERROR('Entrée des commentaires bruts'!#REF!),ISBLANK('Entrée des commentaires bruts'!#REF!)),"-",'Entrée des commentaires bruts'!#REF!)</f>
        <v>-</v>
      </c>
      <c r="N53" s="152" t="str">
        <f>IF(OR(ISERROR('Entrée des commentaires bruts'!#REF!),ISBLANK('Entrée des commentaires bruts'!#REF!)),"-",'Entrée des commentaires bruts'!#REF!)</f>
        <v>-</v>
      </c>
      <c r="O53" s="152" t="str">
        <f>IF(OR(ISERROR('Entrée des commentaires bruts'!#REF!),ISBLANK('Entrée des commentaires bruts'!#REF!)),"-",'Entrée des commentaires bruts'!#REF!)</f>
        <v>-</v>
      </c>
      <c r="P53" s="152" t="str">
        <f>IF(OR(ISERROR('Entrée des commentaires bruts'!#REF!),ISBLANK('Entrée des commentaires bruts'!#REF!)),"-",'Entrée des commentaires bruts'!#REF!)</f>
        <v>-</v>
      </c>
      <c r="Q53" s="152" t="str">
        <f>IF(OR(ISERROR('Entrée des commentaires bruts'!#REF!),ISBLANK('Entrée des commentaires bruts'!#REF!)),"-",'Entrée des commentaires bruts'!#REF!)</f>
        <v>-</v>
      </c>
      <c r="R53" s="152" t="str">
        <f>IF(OR(ISERROR('Entrée des commentaires bruts'!V48),ISBLANK('Entrée des commentaires bruts'!V48)),"-",'Entrée des commentaires bruts'!V48)</f>
        <v>-</v>
      </c>
      <c r="S53" s="152" t="str">
        <f>IF(OR(ISERROR('Entrée des commentaires bruts'!W48),ISBLANK('Entrée des commentaires bruts'!W48)),"-",'Entrée des commentaires bruts'!W48)</f>
        <v>-</v>
      </c>
      <c r="T53" s="152" t="str">
        <f>IF(OR(ISERROR('Entrée des commentaires bruts'!X48),ISBLANK('Entrée des commentaires bruts'!X48)),"-",'Entrée des commentaires bruts'!X48)</f>
        <v>-</v>
      </c>
      <c r="U53" s="152" t="str">
        <f>IF(OR(ISERROR('Entrée des commentaires bruts'!Y48),ISBLANK('Entrée des commentaires bruts'!Y48)),"-",'Entrée des commentaires bruts'!Y48)</f>
        <v>-</v>
      </c>
      <c r="V53" s="152" t="str">
        <f>IF(OR(ISERROR('Entrée des commentaires bruts'!Z48),ISBLANK('Entrée des commentaires bruts'!Z48)),"-",'Entrée des commentaires bruts'!Z48)</f>
        <v>-</v>
      </c>
      <c r="W53" s="152" t="str">
        <f>IF(OR(ISERROR('Entrée des commentaires bruts'!AA48),ISBLANK('Entrée des commentaires bruts'!AA48)),"-",'Entrée des commentaires bruts'!AA48)</f>
        <v>-</v>
      </c>
      <c r="X53" s="152" t="str">
        <f>IF(OR(ISERROR('Entrée des commentaires bruts'!AB48),ISBLANK('Entrée des commentaires bruts'!AB48)),"-",'Entrée des commentaires bruts'!AB48)</f>
        <v>-</v>
      </c>
      <c r="Y53" s="152" t="str">
        <f>IF(OR(ISERROR('Entrée des commentaires bruts'!AC48),ISBLANK('Entrée des commentaires bruts'!AC48)),"-",'Entrée des commentaires bruts'!AC48)</f>
        <v>-</v>
      </c>
      <c r="Z53" s="152" t="str">
        <f>IF(OR(ISERROR('Entrée des commentaires bruts'!AD48),ISBLANK('Entrée des commentaires bruts'!AD48)),"-",'Entrée des commentaires bruts'!AD48)</f>
        <v>-</v>
      </c>
      <c r="AA53" s="152" t="str">
        <f>IF(OR(ISERROR('Entrée des commentaires bruts'!AE48),ISBLANK('Entrée des commentaires bruts'!AE48)),"-",'Entrée des commentaires bruts'!AE48)</f>
        <v>-</v>
      </c>
      <c r="AB53" s="152" t="str">
        <f>IF(OR(ISERROR('Entrée des commentaires bruts'!AF48),ISBLANK('Entrée des commentaires bruts'!AF48)),"-",'Entrée des commentaires bruts'!AF48)</f>
        <v>-</v>
      </c>
      <c r="AC53" s="152" t="str">
        <f>IF(OR(ISERROR('Entrée des commentaires bruts'!AG48),ISBLANK('Entrée des commentaires bruts'!AG48)),"-",'Entrée des commentaires bruts'!AG48)</f>
        <v>-</v>
      </c>
      <c r="AD53" s="152" t="str">
        <f>IF(OR(ISERROR('Entrée des commentaires bruts'!#REF!),ISBLANK('Entrée des commentaires bruts'!#REF!)),"-",'Entrée des commentaires bruts'!#REF!)</f>
        <v>-</v>
      </c>
      <c r="AE53" s="152" t="str">
        <f>IF(OR(ISERROR('Entrée des commentaires bruts'!#REF!),ISBLANK('Entrée des commentaires bruts'!#REF!)),"-",'Entrée des commentaires bruts'!#REF!)</f>
        <v>-</v>
      </c>
      <c r="AF53" s="152" t="str">
        <f>IF(OR(ISERROR('Entrée des commentaires bruts'!#REF!),ISBLANK('Entrée des commentaires bruts'!#REF!)),"-",'Entrée des commentaires bruts'!#REF!)</f>
        <v>-</v>
      </c>
      <c r="AG53" s="152" t="str">
        <f>IF(OR(ISERROR('Entrée des commentaires bruts'!#REF!),ISBLANK('Entrée des commentaires bruts'!#REF!)),"-",'Entrée des commentaires bruts'!#REF!)</f>
        <v>-</v>
      </c>
      <c r="AH53" s="152" t="str">
        <f>IF(OR(ISERROR('Entrée des commentaires bruts'!#REF!),ISBLANK('Entrée des commentaires bruts'!#REF!)),"-",'Entrée des commentaires bruts'!#REF!)</f>
        <v>-</v>
      </c>
      <c r="AI53" s="152" t="str">
        <f>IF(OR(ISERROR('Entrée des commentaires bruts'!#REF!),ISBLANK('Entrée des commentaires bruts'!#REF!)),"-",'Entrée des commentaires bruts'!#REF!)</f>
        <v>-</v>
      </c>
      <c r="AJ53" s="152" t="str">
        <f>IF(OR(ISERROR('Entrée des commentaires bruts'!#REF!),ISBLANK('Entrée des commentaires bruts'!#REF!)),"-",'Entrée des commentaires bruts'!#REF!)</f>
        <v>-</v>
      </c>
      <c r="AK53" s="152" t="str">
        <f>IF(OR(ISERROR('Entrée des commentaires bruts'!#REF!),ISBLANK('Entrée des commentaires bruts'!#REF!)),"-",'Entrée des commentaires bruts'!#REF!)</f>
        <v>-</v>
      </c>
      <c r="AL53" s="152" t="str">
        <f>IF(OR(ISERROR('Entrée des commentaires bruts'!#REF!),ISBLANK('Entrée des commentaires bruts'!#REF!)),"-",'Entrée des commentaires bruts'!#REF!)</f>
        <v>-</v>
      </c>
      <c r="AM53" s="152" t="str">
        <f>IF(OR(ISERROR('Entrée des commentaires bruts'!#REF!),ISBLANK('Entrée des commentaires bruts'!#REF!)),"-",'Entrée des commentaires bruts'!#REF!)</f>
        <v>-</v>
      </c>
      <c r="AN53" s="152" t="str">
        <f>IF(OR(ISERROR('Entrée des commentaires bruts'!#REF!),ISBLANK('Entrée des commentaires bruts'!#REF!)),"-",'Entrée des commentaires bruts'!#REF!)</f>
        <v>-</v>
      </c>
      <c r="AO53" s="152" t="str">
        <f>IF(OR(ISERROR('Entrée des commentaires bruts'!#REF!),ISBLANK('Entrée des commentaires bruts'!#REF!)),"-",'Entrée des commentaires bruts'!#REF!)</f>
        <v>-</v>
      </c>
      <c r="AP53" s="152" t="str">
        <f>IF(OR(ISERROR('Entrée des commentaires bruts'!AH48),ISBLANK('Entrée des commentaires bruts'!AH48)),"-",'Entrée des commentaires bruts'!AH48)</f>
        <v>-</v>
      </c>
      <c r="AQ53" s="152" t="str">
        <f>IF(OR(ISERROR('Entrée des commentaires bruts'!AI48),ISBLANK('Entrée des commentaires bruts'!AI48)),"-",'Entrée des commentaires bruts'!AI48)</f>
        <v>-</v>
      </c>
      <c r="AR53" s="152" t="str">
        <f>IF(OR(ISERROR('Entrée des commentaires bruts'!AJ48),ISBLANK('Entrée des commentaires bruts'!AJ48)),"-",'Entrée des commentaires bruts'!AJ48)</f>
        <v>-</v>
      </c>
      <c r="AS53" s="152" t="str">
        <f>IF(OR(ISERROR('Entrée des commentaires bruts'!AK48),ISBLANK('Entrée des commentaires bruts'!AK48)),"-",'Entrée des commentaires bruts'!AK48)</f>
        <v>-</v>
      </c>
      <c r="AT53" s="152" t="str">
        <f>IF(OR(ISERROR('Entrée des commentaires bruts'!AL48),ISBLANK('Entrée des commentaires bruts'!AL48)),"-",'Entrée des commentaires bruts'!AL48)</f>
        <v>-</v>
      </c>
      <c r="AU53" s="152" t="str">
        <f>IF(OR(ISERROR('Entrée des commentaires bruts'!AM48),ISBLANK('Entrée des commentaires bruts'!AM48)),"-",'Entrée des commentaires bruts'!AM48)</f>
        <v>-</v>
      </c>
      <c r="AV53" s="152" t="str">
        <f>IF(OR(ISERROR('Entrée des commentaires bruts'!AN48),ISBLANK('Entrée des commentaires bruts'!AN48)),"-",'Entrée des commentaires bruts'!AN48)</f>
        <v>-</v>
      </c>
      <c r="AW53" s="152" t="str">
        <f>IF(OR(ISERROR('Entrée des commentaires bruts'!AO48),ISBLANK('Entrée des commentaires bruts'!AO48)),"-",'Entrée des commentaires bruts'!AO48)</f>
        <v>-</v>
      </c>
      <c r="AX53" s="152" t="str">
        <f>IF(OR(ISERROR('Entrée des commentaires bruts'!AP48),ISBLANK('Entrée des commentaires bruts'!AP48)),"-",'Entrée des commentaires bruts'!AP48)</f>
        <v>-</v>
      </c>
      <c r="AY53" s="152" t="str">
        <f>IF(OR(ISERROR('Entrée des commentaires bruts'!AY48),ISBLANK('Entrée des commentaires bruts'!AY48)),"-",'Entrée des commentaires bruts'!AY48)</f>
        <v>-</v>
      </c>
      <c r="AZ53" s="152" t="str">
        <f>IF(OR(ISERROR('Entrée des commentaires bruts'!AZ48),ISBLANK('Entrée des commentaires bruts'!AZ48)),"-",'Entrée des commentaires bruts'!AZ48)</f>
        <v>-</v>
      </c>
      <c r="BA53" s="152" t="str">
        <f>IF(OR(ISERROR('Entrée des commentaires bruts'!BA48),ISBLANK('Entrée des commentaires bruts'!BA48)),"-",'Entrée des commentaires bruts'!BA48)</f>
        <v>-</v>
      </c>
      <c r="BB53" s="152" t="str">
        <f>IF(OR(ISERROR('Entrée des commentaires bruts'!BB48),ISBLANK('Entrée des commentaires bruts'!BB48)),"-",'Entrée des commentaires bruts'!BB48)</f>
        <v>-</v>
      </c>
      <c r="BC53" s="152" t="str">
        <f>IF(OR(ISERROR('Entrée des commentaires bruts'!BC48),ISBLANK('Entrée des commentaires bruts'!BC48)),"-",'Entrée des commentaires bruts'!BC48)</f>
        <v>-</v>
      </c>
      <c r="BD53" s="152" t="str">
        <f>IF(OR(ISERROR('Entrée des commentaires bruts'!BD48),ISBLANK('Entrée des commentaires bruts'!BD48)),"-",'Entrée des commentaires bruts'!BD48)</f>
        <v>-</v>
      </c>
      <c r="BE53" s="152" t="str">
        <f>IF(OR(ISERROR('Entrée des commentaires bruts'!BE48),ISBLANK('Entrée des commentaires bruts'!BE48)),"-",'Entrée des commentaires bruts'!BE48)</f>
        <v>-</v>
      </c>
      <c r="BF53" s="152" t="str">
        <f>IF(OR(ISERROR('Entrée des commentaires bruts'!BF48),ISBLANK('Entrée des commentaires bruts'!BF48)),"-",'Entrée des commentaires bruts'!BF48)</f>
        <v>-</v>
      </c>
      <c r="BG53" s="152" t="str">
        <f>IF(OR(ISERROR('Entrée des commentaires bruts'!BG48),ISBLANK('Entrée des commentaires bruts'!BG48)),"-",'Entrée des commentaires bruts'!BG48)</f>
        <v>-</v>
      </c>
      <c r="BH53" s="152" t="str">
        <f>IF(OR(ISERROR('Entrée des commentaires bruts'!BH48),ISBLANK('Entrée des commentaires bruts'!BH48)),"-",'Entrée des commentaires bruts'!BH48)</f>
        <v>-</v>
      </c>
      <c r="BI53" s="152" t="str">
        <f>IF(OR(ISERROR('Entrée des commentaires bruts'!BI48),ISBLANK('Entrée des commentaires bruts'!BI48)),"-",'Entrée des commentaires bruts'!BI48)</f>
        <v>-</v>
      </c>
      <c r="BJ53" s="152" t="str">
        <f>IF(OR(ISERROR('Entrée des commentaires bruts'!#REF!),ISBLANK('Entrée des commentaires bruts'!#REF!)),"-",'Entrée des commentaires bruts'!#REF!)</f>
        <v>-</v>
      </c>
      <c r="BK53" s="152" t="str">
        <f>IF(OR(ISERROR('Entrée des commentaires bruts'!#REF!),ISBLANK('Entrée des commentaires bruts'!#REF!)),"-",'Entrée des commentaires bruts'!#REF!)</f>
        <v>-</v>
      </c>
      <c r="BL53" s="152" t="str">
        <f>IF(OR(ISERROR('Entrée des commentaires bruts'!#REF!),ISBLANK('Entrée des commentaires bruts'!#REF!)),"-",'Entrée des commentaires bruts'!#REF!)</f>
        <v>-</v>
      </c>
      <c r="BM53" s="152" t="str">
        <f>IF(OR(ISERROR('Entrée des commentaires bruts'!#REF!),ISBLANK('Entrée des commentaires bruts'!#REF!)),"-",'Entrée des commentaires bruts'!#REF!)</f>
        <v>-</v>
      </c>
      <c r="BN53" s="152" t="str">
        <f>IF(OR(ISERROR('Entrée des commentaires bruts'!#REF!),ISBLANK('Entrée des commentaires bruts'!#REF!)),"-",'Entrée des commentaires bruts'!#REF!)</f>
        <v>-</v>
      </c>
      <c r="BO53" s="152" t="str">
        <f>IF(OR(ISERROR('Entrée des commentaires bruts'!#REF!),ISBLANK('Entrée des commentaires bruts'!#REF!)),"-",'Entrée des commentaires bruts'!#REF!)</f>
        <v>-</v>
      </c>
      <c r="BP53" s="152" t="str">
        <f>IF(OR(ISERROR('Entrée des commentaires bruts'!#REF!),ISBLANK('Entrée des commentaires bruts'!#REF!)),"-",'Entrée des commentaires bruts'!#REF!)</f>
        <v>-</v>
      </c>
      <c r="BQ53" s="152" t="str">
        <f>IF(OR(ISERROR('Entrée des commentaires bruts'!#REF!),ISBLANK('Entrée des commentaires bruts'!#REF!)),"-",'Entrée des commentaires bruts'!#REF!)</f>
        <v>-</v>
      </c>
      <c r="BR53" s="152" t="str">
        <f>IF(OR(ISERROR('Entrée des commentaires bruts'!#REF!),ISBLANK('Entrée des commentaires bruts'!#REF!)),"-",'Entrée des commentaires bruts'!#REF!)</f>
        <v>-</v>
      </c>
      <c r="BS53" s="152" t="str">
        <f>IF(OR(ISERROR('Entrée des commentaires bruts'!#REF!),ISBLANK('Entrée des commentaires bruts'!#REF!)),"-",'Entrée des commentaires bruts'!#REF!)</f>
        <v>-</v>
      </c>
      <c r="BT53" s="152" t="str">
        <f>IF(OR(ISERROR('Entrée des commentaires bruts'!#REF!),ISBLANK('Entrée des commentaires bruts'!#REF!)),"-",'Entrée des commentaires bruts'!#REF!)</f>
        <v>-</v>
      </c>
      <c r="BU53" s="152" t="str">
        <f>IF(OR(ISERROR('Entrée des commentaires bruts'!#REF!),ISBLANK('Entrée des commentaires bruts'!#REF!)),"-",'Entrée des commentaires bruts'!#REF!)</f>
        <v>-</v>
      </c>
      <c r="BV53" s="152" t="str">
        <f>IF(OR(ISERROR('Entrée des commentaires bruts'!#REF!),ISBLANK('Entrée des commentaires bruts'!#REF!)),"-",'Entrée des commentaires bruts'!#REF!)</f>
        <v>-</v>
      </c>
      <c r="BW53" s="152" t="str">
        <f>IF(OR(ISERROR('Entrée des commentaires bruts'!#REF!),ISBLANK('Entrée des commentaires bruts'!#REF!)),"-",'Entrée des commentaires bruts'!#REF!)</f>
        <v>-</v>
      </c>
      <c r="BX53" s="152" t="str">
        <f>IF(OR(ISERROR('Entrée des commentaires bruts'!#REF!),ISBLANK('Entrée des commentaires bruts'!#REF!)),"-",'Entrée des commentaires bruts'!#REF!)</f>
        <v>-</v>
      </c>
      <c r="BY53" s="152" t="str">
        <f>IF(OR(ISERROR('Entrée des commentaires bruts'!#REF!),ISBLANK('Entrée des commentaires bruts'!#REF!)),"-",'Entrée des commentaires bruts'!#REF!)</f>
        <v>-</v>
      </c>
      <c r="BZ53" s="152" t="str">
        <f>IF(OR(ISERROR('Entrée des commentaires bruts'!BJ48),ISBLANK('Entrée des commentaires bruts'!BJ48)),"-",'Entrée des commentaires bruts'!BJ48)</f>
        <v>-</v>
      </c>
      <c r="CA53" s="152" t="str">
        <f>IF(OR(ISERROR('Entrée des commentaires bruts'!BK48),ISBLANK('Entrée des commentaires bruts'!BK48)),"-",'Entrée des commentaires bruts'!BK48)</f>
        <v>-</v>
      </c>
      <c r="CB53" s="152" t="str">
        <f>IF(OR(ISERROR('Entrée des commentaires bruts'!BL48),ISBLANK('Entrée des commentaires bruts'!BL48)),"-",'Entrée des commentaires bruts'!BL48)</f>
        <v>-</v>
      </c>
      <c r="CC53" s="152" t="str">
        <f>IF(OR(ISERROR('Entrée des commentaires bruts'!BM48),ISBLANK('Entrée des commentaires bruts'!BM48)),"-",'Entrée des commentaires bruts'!BM48)</f>
        <v>-</v>
      </c>
      <c r="CD53" s="152" t="str">
        <f>IF(OR(ISERROR('Entrée des commentaires bruts'!BN48),ISBLANK('Entrée des commentaires bruts'!BN48)),"-",'Entrée des commentaires bruts'!BN48)</f>
        <v>-</v>
      </c>
      <c r="CE53" s="152" t="str">
        <f>IF(OR(ISERROR('Entrée des commentaires bruts'!BO48),ISBLANK('Entrée des commentaires bruts'!BO48)),"-",'Entrée des commentaires bruts'!BO48)</f>
        <v>-</v>
      </c>
      <c r="CF53" s="152" t="str">
        <f>IF(OR(ISERROR('Entrée des commentaires bruts'!BP48),ISBLANK('Entrée des commentaires bruts'!BP48)),"-",'Entrée des commentaires bruts'!BP48)</f>
        <v>-</v>
      </c>
      <c r="CG53" s="152" t="str">
        <f>IF(OR(ISERROR('Entrée des commentaires bruts'!#REF!),ISBLANK('Entrée des commentaires bruts'!#REF!)),"-",'Entrée des commentaires bruts'!#REF!)</f>
        <v>-</v>
      </c>
      <c r="CH53" s="152" t="str">
        <f>IF(OR(ISERROR('Entrée des commentaires bruts'!BQ48),ISBLANK('Entrée des commentaires bruts'!BQ48)),"-",'Entrée des commentaires bruts'!BQ48)</f>
        <v>-</v>
      </c>
      <c r="CI53" s="152" t="str">
        <f>IF(OR(ISERROR('Entrée des commentaires bruts'!BR48),ISBLANK('Entrée des commentaires bruts'!BR48)),"-",'Entrée des commentaires bruts'!BR48)</f>
        <v>-</v>
      </c>
      <c r="CJ53" s="152" t="str">
        <f>IF(OR(ISERROR('Entrée des commentaires bruts'!BS48),ISBLANK('Entrée des commentaires bruts'!BS48)),"-",'Entrée des commentaires bruts'!BS48)</f>
        <v>-</v>
      </c>
      <c r="CK53" s="152" t="str">
        <f>IF(OR(ISERROR('Entrée des commentaires bruts'!BT48),ISBLANK('Entrée des commentaires bruts'!BT48)),"-",'Entrée des commentaires bruts'!BT48)</f>
        <v>-</v>
      </c>
      <c r="CL53" s="152" t="str">
        <f>IF(OR(ISERROR('Entrée des commentaires bruts'!BU48),ISBLANK('Entrée des commentaires bruts'!BU48)),"-",'Entrée des commentaires bruts'!BU48)</f>
        <v>-</v>
      </c>
      <c r="CM53" s="152" t="str">
        <f>IF(OR(ISERROR('Entrée des commentaires bruts'!#REF!),ISBLANK('Entrée des commentaires bruts'!#REF!)),"-",'Entrée des commentaires bruts'!#REF!)</f>
        <v>-</v>
      </c>
      <c r="CN53" s="152" t="str">
        <f>IF(OR(ISERROR('Entrée des commentaires bruts'!#REF!),ISBLANK('Entrée des commentaires bruts'!#REF!)),"-",'Entrée des commentaires bruts'!#REF!)</f>
        <v>-</v>
      </c>
      <c r="CO53" s="152" t="str">
        <f>IF(OR(ISERROR('Entrée des commentaires bruts'!#REF!),ISBLANK('Entrée des commentaires bruts'!#REF!)),"-",'Entrée des commentaires bruts'!#REF!)</f>
        <v>-</v>
      </c>
      <c r="CP53" s="152" t="str">
        <f>IF(OR(ISERROR('Entrée des commentaires bruts'!#REF!),ISBLANK('Entrée des commentaires bruts'!#REF!)),"-",'Entrée des commentaires bruts'!#REF!)</f>
        <v>-</v>
      </c>
      <c r="CQ53" s="152" t="str">
        <f>IF(OR(ISERROR('Entrée des commentaires bruts'!#REF!),ISBLANK('Entrée des commentaires bruts'!#REF!)),"-",'Entrée des commentaires bruts'!#REF!)</f>
        <v>-</v>
      </c>
      <c r="CR53" s="152" t="str">
        <f>IF(OR(ISERROR('Entrée des commentaires bruts'!BV48),ISBLANK('Entrée des commentaires bruts'!BV48)),"-",'Entrée des commentaires bruts'!BV48)</f>
        <v>-</v>
      </c>
      <c r="CS53" s="152" t="str">
        <f>IF(OR(ISERROR('Entrée des commentaires bruts'!BW48),ISBLANK('Entrée des commentaires bruts'!BW48)),"-",'Entrée des commentaires bruts'!BW48)</f>
        <v>-</v>
      </c>
      <c r="CT53" s="152" t="str">
        <f>IF(OR(ISERROR('Entrée des commentaires bruts'!BX48),ISBLANK('Entrée des commentaires bruts'!BX48)),"-",'Entrée des commentaires bruts'!BX48)</f>
        <v>-</v>
      </c>
      <c r="CU53" s="153" t="str">
        <f>IF(OR(ISERROR('Entrée des commentaires bruts'!BY48),ISBLANK('Entrée des commentaires bruts'!BY48)),"-",'Entrée des commentaires bruts'!BY48)</f>
        <v>-</v>
      </c>
      <c r="CV53" s="153" t="str">
        <f>IF(OR(ISERROR('Entrée des commentaires bruts'!BZ48),ISBLANK('Entrée des commentaires bruts'!BZ48)),"-",'Entrée des commentaires bruts'!BZ48)</f>
        <v>-</v>
      </c>
      <c r="CW53" s="153" t="str">
        <f>IF(OR(ISERROR('Entrée des commentaires bruts'!CA48),ISBLANK('Entrée des commentaires bruts'!CA48)),"-",'Entrée des commentaires bruts'!CA48)</f>
        <v>-</v>
      </c>
      <c r="CX53" s="153" t="str">
        <f>IF(OR(ISERROR('Entrée des commentaires bruts'!CB48),ISBLANK('Entrée des commentaires bruts'!CB48)),"-",'Entrée des commentaires bruts'!CB48)</f>
        <v>-</v>
      </c>
      <c r="CY53" s="153" t="str">
        <f>IF(OR(ISERROR('Entrée des commentaires bruts'!CC48),ISBLANK('Entrée des commentaires bruts'!CC48)),"-",'Entrée des commentaires bruts'!CC48)</f>
        <v>-</v>
      </c>
      <c r="CZ53" s="153" t="str">
        <f>IF(OR(ISERROR('Entrée des commentaires bruts'!CD48),ISBLANK('Entrée des commentaires bruts'!CD48)),"-",'Entrée des commentaires bruts'!CD48)</f>
        <v>-</v>
      </c>
      <c r="DA53" s="153" t="str">
        <f>IF(OR(ISERROR('Entrée des commentaires bruts'!CE48),ISBLANK('Entrée des commentaires bruts'!CE48)),"-",'Entrée des commentaires bruts'!CE48)</f>
        <v>-</v>
      </c>
      <c r="DB53" s="153" t="str">
        <f>IF(OR(ISERROR('Entrée des commentaires bruts'!CF48),ISBLANK('Entrée des commentaires bruts'!CF48)),"-",'Entrée des commentaires bruts'!CF48)</f>
        <v>-</v>
      </c>
      <c r="DC53" s="153" t="str">
        <f>IF(OR(ISERROR('Entrée des commentaires bruts'!CG48),ISBLANK('Entrée des commentaires bruts'!CG48)),"-",'Entrée des commentaires bruts'!CG48)</f>
        <v>-</v>
      </c>
      <c r="DD53" s="153" t="str">
        <f>IF(OR(ISERROR('Entrée des commentaires bruts'!CH48),ISBLANK('Entrée des commentaires bruts'!CH48)),"-",'Entrée des commentaires bruts'!CH48)</f>
        <v>-</v>
      </c>
      <c r="DE53" s="153" t="str">
        <f>IF(OR(ISERROR('Entrée des commentaires bruts'!CI48),ISBLANK('Entrée des commentaires bruts'!CI48)),"-",'Entrée des commentaires bruts'!CI48)</f>
        <v>-</v>
      </c>
      <c r="DF53" s="153" t="str">
        <f>IF(OR(ISERROR('Entrée des commentaires bruts'!CJ48),ISBLANK('Entrée des commentaires bruts'!CJ48)),"-",'Entrée des commentaires bruts'!CJ48)</f>
        <v>-</v>
      </c>
      <c r="DG53" s="153" t="str">
        <f>IF(OR(ISERROR('Entrée des commentaires bruts'!CK48),ISBLANK('Entrée des commentaires bruts'!CK48)),"-",'Entrée des commentaires bruts'!CK48)</f>
        <v>-</v>
      </c>
      <c r="DH53" s="153" t="str">
        <f>IF(OR(ISERROR('Entrée des commentaires bruts'!CL48),ISBLANK('Entrée des commentaires bruts'!CL48)),"-",'Entrée des commentaires bruts'!CL48)</f>
        <v>-</v>
      </c>
      <c r="DI53" s="153" t="str">
        <f>IF(OR(ISERROR('Entrée des commentaires bruts'!CM48),ISBLANK('Entrée des commentaires bruts'!CM48)),"-",'Entrée des commentaires bruts'!CM48)</f>
        <v>-</v>
      </c>
      <c r="DJ53" s="153" t="str">
        <f>IF(OR(ISERROR('Entrée des commentaires bruts'!CN48),ISBLANK('Entrée des commentaires bruts'!CN48)),"-",'Entrée des commentaires bruts'!CN48)</f>
        <v>-</v>
      </c>
      <c r="DK53" s="153" t="str">
        <f>IF(OR(ISERROR('Entrée des commentaires bruts'!CO48),ISBLANK('Entrée des commentaires bruts'!CO48)),"-",'Entrée des commentaires bruts'!CO48)</f>
        <v>-</v>
      </c>
      <c r="DL53" s="153" t="str">
        <f>IF(OR(ISERROR('Entrée des commentaires bruts'!CP48),ISBLANK('Entrée des commentaires bruts'!CP48)),"-",'Entrée des commentaires bruts'!CP48)</f>
        <v>-</v>
      </c>
      <c r="DM53" s="153" t="str">
        <f>IF(OR(ISERROR('Entrée des commentaires bruts'!CQ48),ISBLANK('Entrée des commentaires bruts'!CQ48)),"-",'Entrée des commentaires bruts'!CQ48)</f>
        <v>-</v>
      </c>
      <c r="DN53" s="153" t="str">
        <f>IF(OR(ISERROR('Entrée des commentaires bruts'!CR48),ISBLANK('Entrée des commentaires bruts'!CR48)),"-",'Entrée des commentaires bruts'!CR48)</f>
        <v>-</v>
      </c>
      <c r="DO53" s="153" t="str">
        <f>IF(OR(ISERROR('Entrée des commentaires bruts'!CS48),ISBLANK('Entrée des commentaires bruts'!CS48)),"-",'Entrée des commentaires bruts'!CS48)</f>
        <v>-</v>
      </c>
      <c r="DP53" s="153" t="str">
        <f>IF(OR(ISERROR('Entrée des commentaires bruts'!CT48),ISBLANK('Entrée des commentaires bruts'!CT48)),"-",'Entrée des commentaires bruts'!CT48)</f>
        <v>-</v>
      </c>
      <c r="DQ53" s="153" t="str">
        <f>IF(OR(ISERROR('Entrée des commentaires bruts'!CU48),ISBLANK('Entrée des commentaires bruts'!CU48)),"-",'Entrée des commentaires bruts'!CU48)</f>
        <v>-</v>
      </c>
      <c r="DR53" s="153" t="str">
        <f>IF(OR(ISERROR('Entrée des commentaires bruts'!CV48),ISBLANK('Entrée des commentaires bruts'!CV48)),"-",'Entrée des commentaires bruts'!CV48)</f>
        <v>-</v>
      </c>
    </row>
    <row r="54" spans="1:122" ht="15" customHeight="1" x14ac:dyDescent="0.25">
      <c r="A54" s="152" t="str">
        <f>IF(OR(ISERROR('Entrée des commentaires bruts'!L49),ISBLANK('Entrée des commentaires bruts'!B49)),"-",'Entrée des commentaires bruts'!B49)</f>
        <v>-</v>
      </c>
      <c r="B54" s="152" t="str">
        <f>IF(OR(ISERROR('Entrée des commentaires bruts'!M49),ISBLANK('Entrée des commentaires bruts'!M49)),"-",'Entrée des commentaires bruts'!M49)</f>
        <v>-</v>
      </c>
      <c r="C54" s="152" t="str">
        <f>IF(OR(ISERROR('Entrée des commentaires bruts'!N49),ISBLANK('Entrée des commentaires bruts'!N49)),"-",'Entrée des commentaires bruts'!N49)</f>
        <v>-</v>
      </c>
      <c r="D54" s="152" t="str">
        <f>IF(OR(ISERROR('Entrée des commentaires bruts'!O49),ISBLANK('Entrée des commentaires bruts'!O49)),"-",'Entrée des commentaires bruts'!O49)</f>
        <v>-</v>
      </c>
      <c r="E54" s="152" t="str">
        <f>IF(OR(ISERROR('Entrée des commentaires bruts'!P49),ISBLANK('Entrée des commentaires bruts'!P49)),"-",'Entrée des commentaires bruts'!P49)</f>
        <v>-</v>
      </c>
      <c r="F54" s="152" t="str">
        <f>IF(OR(ISERROR('Entrée des commentaires bruts'!Q49),ISBLANK('Entrée des commentaires bruts'!Q49)),"-",'Entrée des commentaires bruts'!Q49)</f>
        <v>-</v>
      </c>
      <c r="G54" s="152" t="str">
        <f>IF(OR(ISERROR('Entrée des commentaires bruts'!R49),ISBLANK('Entrée des commentaires bruts'!R49)),"-",'Entrée des commentaires bruts'!R49)</f>
        <v>-</v>
      </c>
      <c r="H54" s="152" t="str">
        <f>IF(OR(ISERROR('Entrée des commentaires bruts'!S49),ISBLANK('Entrée des commentaires bruts'!S49)),"-",'Entrée des commentaires bruts'!S49)</f>
        <v>-</v>
      </c>
      <c r="I54" s="152" t="str">
        <f>IF(OR(ISERROR('Entrée des commentaires bruts'!T49),ISBLANK('Entrée des commentaires bruts'!T49)),"-",'Entrée des commentaires bruts'!T49)</f>
        <v>-</v>
      </c>
      <c r="J54" s="152" t="str">
        <f>IF(OR(ISERROR('Entrée des commentaires bruts'!U49),ISBLANK('Entrée des commentaires bruts'!U49)),"-",'Entrée des commentaires bruts'!U49)</f>
        <v>-</v>
      </c>
      <c r="K54" s="152" t="str">
        <f>IF(OR(ISERROR('Entrée des commentaires bruts'!#REF!),ISBLANK('Entrée des commentaires bruts'!#REF!)),"-",'Entrée des commentaires bruts'!#REF!)</f>
        <v>-</v>
      </c>
      <c r="L54" s="152" t="str">
        <f>IF(OR(ISERROR('Entrée des commentaires bruts'!#REF!),ISBLANK('Entrée des commentaires bruts'!#REF!)),"-",'Entrée des commentaires bruts'!#REF!)</f>
        <v>-</v>
      </c>
      <c r="M54" s="152" t="str">
        <f>IF(OR(ISERROR('Entrée des commentaires bruts'!#REF!),ISBLANK('Entrée des commentaires bruts'!#REF!)),"-",'Entrée des commentaires bruts'!#REF!)</f>
        <v>-</v>
      </c>
      <c r="N54" s="152" t="str">
        <f>IF(OR(ISERROR('Entrée des commentaires bruts'!#REF!),ISBLANK('Entrée des commentaires bruts'!#REF!)),"-",'Entrée des commentaires bruts'!#REF!)</f>
        <v>-</v>
      </c>
      <c r="O54" s="152" t="str">
        <f>IF(OR(ISERROR('Entrée des commentaires bruts'!#REF!),ISBLANK('Entrée des commentaires bruts'!#REF!)),"-",'Entrée des commentaires bruts'!#REF!)</f>
        <v>-</v>
      </c>
      <c r="P54" s="152" t="str">
        <f>IF(OR(ISERROR('Entrée des commentaires bruts'!#REF!),ISBLANK('Entrée des commentaires bruts'!#REF!)),"-",'Entrée des commentaires bruts'!#REF!)</f>
        <v>-</v>
      </c>
      <c r="Q54" s="152" t="str">
        <f>IF(OR(ISERROR('Entrée des commentaires bruts'!#REF!),ISBLANK('Entrée des commentaires bruts'!#REF!)),"-",'Entrée des commentaires bruts'!#REF!)</f>
        <v>-</v>
      </c>
      <c r="R54" s="152" t="str">
        <f>IF(OR(ISERROR('Entrée des commentaires bruts'!V49),ISBLANK('Entrée des commentaires bruts'!V49)),"-",'Entrée des commentaires bruts'!V49)</f>
        <v>-</v>
      </c>
      <c r="S54" s="152" t="str">
        <f>IF(OR(ISERROR('Entrée des commentaires bruts'!W49),ISBLANK('Entrée des commentaires bruts'!W49)),"-",'Entrée des commentaires bruts'!W49)</f>
        <v>-</v>
      </c>
      <c r="T54" s="152" t="str">
        <f>IF(OR(ISERROR('Entrée des commentaires bruts'!X49),ISBLANK('Entrée des commentaires bruts'!X49)),"-",'Entrée des commentaires bruts'!X49)</f>
        <v>-</v>
      </c>
      <c r="U54" s="152" t="str">
        <f>IF(OR(ISERROR('Entrée des commentaires bruts'!Y49),ISBLANK('Entrée des commentaires bruts'!Y49)),"-",'Entrée des commentaires bruts'!Y49)</f>
        <v>-</v>
      </c>
      <c r="V54" s="152" t="str">
        <f>IF(OR(ISERROR('Entrée des commentaires bruts'!Z49),ISBLANK('Entrée des commentaires bruts'!Z49)),"-",'Entrée des commentaires bruts'!Z49)</f>
        <v>-</v>
      </c>
      <c r="W54" s="152" t="str">
        <f>IF(OR(ISERROR('Entrée des commentaires bruts'!AA49),ISBLANK('Entrée des commentaires bruts'!AA49)),"-",'Entrée des commentaires bruts'!AA49)</f>
        <v>-</v>
      </c>
      <c r="X54" s="152" t="str">
        <f>IF(OR(ISERROR('Entrée des commentaires bruts'!AB49),ISBLANK('Entrée des commentaires bruts'!AB49)),"-",'Entrée des commentaires bruts'!AB49)</f>
        <v>-</v>
      </c>
      <c r="Y54" s="152" t="str">
        <f>IF(OR(ISERROR('Entrée des commentaires bruts'!AC49),ISBLANK('Entrée des commentaires bruts'!AC49)),"-",'Entrée des commentaires bruts'!AC49)</f>
        <v>-</v>
      </c>
      <c r="Z54" s="152" t="str">
        <f>IF(OR(ISERROR('Entrée des commentaires bruts'!AD49),ISBLANK('Entrée des commentaires bruts'!AD49)),"-",'Entrée des commentaires bruts'!AD49)</f>
        <v>-</v>
      </c>
      <c r="AA54" s="152" t="str">
        <f>IF(OR(ISERROR('Entrée des commentaires bruts'!AE49),ISBLANK('Entrée des commentaires bruts'!AE49)),"-",'Entrée des commentaires bruts'!AE49)</f>
        <v>-</v>
      </c>
      <c r="AB54" s="152" t="str">
        <f>IF(OR(ISERROR('Entrée des commentaires bruts'!AF49),ISBLANK('Entrée des commentaires bruts'!AF49)),"-",'Entrée des commentaires bruts'!AF49)</f>
        <v>-</v>
      </c>
      <c r="AC54" s="152" t="str">
        <f>IF(OR(ISERROR('Entrée des commentaires bruts'!AG49),ISBLANK('Entrée des commentaires bruts'!AG49)),"-",'Entrée des commentaires bruts'!AG49)</f>
        <v>-</v>
      </c>
      <c r="AD54" s="152" t="str">
        <f>IF(OR(ISERROR('Entrée des commentaires bruts'!#REF!),ISBLANK('Entrée des commentaires bruts'!#REF!)),"-",'Entrée des commentaires bruts'!#REF!)</f>
        <v>-</v>
      </c>
      <c r="AE54" s="152" t="str">
        <f>IF(OR(ISERROR('Entrée des commentaires bruts'!#REF!),ISBLANK('Entrée des commentaires bruts'!#REF!)),"-",'Entrée des commentaires bruts'!#REF!)</f>
        <v>-</v>
      </c>
      <c r="AF54" s="152" t="str">
        <f>IF(OR(ISERROR('Entrée des commentaires bruts'!#REF!),ISBLANK('Entrée des commentaires bruts'!#REF!)),"-",'Entrée des commentaires bruts'!#REF!)</f>
        <v>-</v>
      </c>
      <c r="AG54" s="152" t="str">
        <f>IF(OR(ISERROR('Entrée des commentaires bruts'!#REF!),ISBLANK('Entrée des commentaires bruts'!#REF!)),"-",'Entrée des commentaires bruts'!#REF!)</f>
        <v>-</v>
      </c>
      <c r="AH54" s="152" t="str">
        <f>IF(OR(ISERROR('Entrée des commentaires bruts'!#REF!),ISBLANK('Entrée des commentaires bruts'!#REF!)),"-",'Entrée des commentaires bruts'!#REF!)</f>
        <v>-</v>
      </c>
      <c r="AI54" s="152" t="str">
        <f>IF(OR(ISERROR('Entrée des commentaires bruts'!#REF!),ISBLANK('Entrée des commentaires bruts'!#REF!)),"-",'Entrée des commentaires bruts'!#REF!)</f>
        <v>-</v>
      </c>
      <c r="AJ54" s="152" t="str">
        <f>IF(OR(ISERROR('Entrée des commentaires bruts'!#REF!),ISBLANK('Entrée des commentaires bruts'!#REF!)),"-",'Entrée des commentaires bruts'!#REF!)</f>
        <v>-</v>
      </c>
      <c r="AK54" s="152" t="str">
        <f>IF(OR(ISERROR('Entrée des commentaires bruts'!#REF!),ISBLANK('Entrée des commentaires bruts'!#REF!)),"-",'Entrée des commentaires bruts'!#REF!)</f>
        <v>-</v>
      </c>
      <c r="AL54" s="152" t="str">
        <f>IF(OR(ISERROR('Entrée des commentaires bruts'!#REF!),ISBLANK('Entrée des commentaires bruts'!#REF!)),"-",'Entrée des commentaires bruts'!#REF!)</f>
        <v>-</v>
      </c>
      <c r="AM54" s="152" t="str">
        <f>IF(OR(ISERROR('Entrée des commentaires bruts'!#REF!),ISBLANK('Entrée des commentaires bruts'!#REF!)),"-",'Entrée des commentaires bruts'!#REF!)</f>
        <v>-</v>
      </c>
      <c r="AN54" s="152" t="str">
        <f>IF(OR(ISERROR('Entrée des commentaires bruts'!#REF!),ISBLANK('Entrée des commentaires bruts'!#REF!)),"-",'Entrée des commentaires bruts'!#REF!)</f>
        <v>-</v>
      </c>
      <c r="AO54" s="152" t="str">
        <f>IF(OR(ISERROR('Entrée des commentaires bruts'!#REF!),ISBLANK('Entrée des commentaires bruts'!#REF!)),"-",'Entrée des commentaires bruts'!#REF!)</f>
        <v>-</v>
      </c>
      <c r="AP54" s="152" t="str">
        <f>IF(OR(ISERROR('Entrée des commentaires bruts'!AH49),ISBLANK('Entrée des commentaires bruts'!AH49)),"-",'Entrée des commentaires bruts'!AH49)</f>
        <v>-</v>
      </c>
      <c r="AQ54" s="152" t="str">
        <f>IF(OR(ISERROR('Entrée des commentaires bruts'!AI49),ISBLANK('Entrée des commentaires bruts'!AI49)),"-",'Entrée des commentaires bruts'!AI49)</f>
        <v>-</v>
      </c>
      <c r="AR54" s="152" t="str">
        <f>IF(OR(ISERROR('Entrée des commentaires bruts'!AJ49),ISBLANK('Entrée des commentaires bruts'!AJ49)),"-",'Entrée des commentaires bruts'!AJ49)</f>
        <v>-</v>
      </c>
      <c r="AS54" s="152" t="str">
        <f>IF(OR(ISERROR('Entrée des commentaires bruts'!AK49),ISBLANK('Entrée des commentaires bruts'!AK49)),"-",'Entrée des commentaires bruts'!AK49)</f>
        <v>-</v>
      </c>
      <c r="AT54" s="152" t="str">
        <f>IF(OR(ISERROR('Entrée des commentaires bruts'!AL49),ISBLANK('Entrée des commentaires bruts'!AL49)),"-",'Entrée des commentaires bruts'!AL49)</f>
        <v>-</v>
      </c>
      <c r="AU54" s="152" t="str">
        <f>IF(OR(ISERROR('Entrée des commentaires bruts'!AM49),ISBLANK('Entrée des commentaires bruts'!AM49)),"-",'Entrée des commentaires bruts'!AM49)</f>
        <v>-</v>
      </c>
      <c r="AV54" s="152" t="str">
        <f>IF(OR(ISERROR('Entrée des commentaires bruts'!AN49),ISBLANK('Entrée des commentaires bruts'!AN49)),"-",'Entrée des commentaires bruts'!AN49)</f>
        <v>-</v>
      </c>
      <c r="AW54" s="152" t="str">
        <f>IF(OR(ISERROR('Entrée des commentaires bruts'!AO49),ISBLANK('Entrée des commentaires bruts'!AO49)),"-",'Entrée des commentaires bruts'!AO49)</f>
        <v>-</v>
      </c>
      <c r="AX54" s="152" t="str">
        <f>IF(OR(ISERROR('Entrée des commentaires bruts'!AP49),ISBLANK('Entrée des commentaires bruts'!AP49)),"-",'Entrée des commentaires bruts'!AP49)</f>
        <v>-</v>
      </c>
      <c r="AY54" s="152" t="str">
        <f>IF(OR(ISERROR('Entrée des commentaires bruts'!AY49),ISBLANK('Entrée des commentaires bruts'!AY49)),"-",'Entrée des commentaires bruts'!AY49)</f>
        <v>-</v>
      </c>
      <c r="AZ54" s="152" t="str">
        <f>IF(OR(ISERROR('Entrée des commentaires bruts'!AZ49),ISBLANK('Entrée des commentaires bruts'!AZ49)),"-",'Entrée des commentaires bruts'!AZ49)</f>
        <v>-</v>
      </c>
      <c r="BA54" s="152" t="str">
        <f>IF(OR(ISERROR('Entrée des commentaires bruts'!BA49),ISBLANK('Entrée des commentaires bruts'!BA49)),"-",'Entrée des commentaires bruts'!BA49)</f>
        <v>-</v>
      </c>
      <c r="BB54" s="152" t="str">
        <f>IF(OR(ISERROR('Entrée des commentaires bruts'!BB49),ISBLANK('Entrée des commentaires bruts'!BB49)),"-",'Entrée des commentaires bruts'!BB49)</f>
        <v>-</v>
      </c>
      <c r="BC54" s="152" t="str">
        <f>IF(OR(ISERROR('Entrée des commentaires bruts'!BC49),ISBLANK('Entrée des commentaires bruts'!BC49)),"-",'Entrée des commentaires bruts'!BC49)</f>
        <v>-</v>
      </c>
      <c r="BD54" s="152" t="str">
        <f>IF(OR(ISERROR('Entrée des commentaires bruts'!BD49),ISBLANK('Entrée des commentaires bruts'!BD49)),"-",'Entrée des commentaires bruts'!BD49)</f>
        <v>-</v>
      </c>
      <c r="BE54" s="152" t="str">
        <f>IF(OR(ISERROR('Entrée des commentaires bruts'!BE49),ISBLANK('Entrée des commentaires bruts'!BE49)),"-",'Entrée des commentaires bruts'!BE49)</f>
        <v>-</v>
      </c>
      <c r="BF54" s="152" t="str">
        <f>IF(OR(ISERROR('Entrée des commentaires bruts'!BF49),ISBLANK('Entrée des commentaires bruts'!BF49)),"-",'Entrée des commentaires bruts'!BF49)</f>
        <v>-</v>
      </c>
      <c r="BG54" s="152" t="str">
        <f>IF(OR(ISERROR('Entrée des commentaires bruts'!BG49),ISBLANK('Entrée des commentaires bruts'!BG49)),"-",'Entrée des commentaires bruts'!BG49)</f>
        <v>-</v>
      </c>
      <c r="BH54" s="152" t="str">
        <f>IF(OR(ISERROR('Entrée des commentaires bruts'!BH49),ISBLANK('Entrée des commentaires bruts'!BH49)),"-",'Entrée des commentaires bruts'!BH49)</f>
        <v>-</v>
      </c>
      <c r="BI54" s="152" t="str">
        <f>IF(OR(ISERROR('Entrée des commentaires bruts'!BI49),ISBLANK('Entrée des commentaires bruts'!BI49)),"-",'Entrée des commentaires bruts'!BI49)</f>
        <v>-</v>
      </c>
      <c r="BJ54" s="152" t="str">
        <f>IF(OR(ISERROR('Entrée des commentaires bruts'!#REF!),ISBLANK('Entrée des commentaires bruts'!#REF!)),"-",'Entrée des commentaires bruts'!#REF!)</f>
        <v>-</v>
      </c>
      <c r="BK54" s="152" t="str">
        <f>IF(OR(ISERROR('Entrée des commentaires bruts'!#REF!),ISBLANK('Entrée des commentaires bruts'!#REF!)),"-",'Entrée des commentaires bruts'!#REF!)</f>
        <v>-</v>
      </c>
      <c r="BL54" s="152" t="str">
        <f>IF(OR(ISERROR('Entrée des commentaires bruts'!#REF!),ISBLANK('Entrée des commentaires bruts'!#REF!)),"-",'Entrée des commentaires bruts'!#REF!)</f>
        <v>-</v>
      </c>
      <c r="BM54" s="152" t="str">
        <f>IF(OR(ISERROR('Entrée des commentaires bruts'!#REF!),ISBLANK('Entrée des commentaires bruts'!#REF!)),"-",'Entrée des commentaires bruts'!#REF!)</f>
        <v>-</v>
      </c>
      <c r="BN54" s="152" t="str">
        <f>IF(OR(ISERROR('Entrée des commentaires bruts'!#REF!),ISBLANK('Entrée des commentaires bruts'!#REF!)),"-",'Entrée des commentaires bruts'!#REF!)</f>
        <v>-</v>
      </c>
      <c r="BO54" s="152" t="str">
        <f>IF(OR(ISERROR('Entrée des commentaires bruts'!#REF!),ISBLANK('Entrée des commentaires bruts'!#REF!)),"-",'Entrée des commentaires bruts'!#REF!)</f>
        <v>-</v>
      </c>
      <c r="BP54" s="152" t="str">
        <f>IF(OR(ISERROR('Entrée des commentaires bruts'!#REF!),ISBLANK('Entrée des commentaires bruts'!#REF!)),"-",'Entrée des commentaires bruts'!#REF!)</f>
        <v>-</v>
      </c>
      <c r="BQ54" s="152" t="str">
        <f>IF(OR(ISERROR('Entrée des commentaires bruts'!#REF!),ISBLANK('Entrée des commentaires bruts'!#REF!)),"-",'Entrée des commentaires bruts'!#REF!)</f>
        <v>-</v>
      </c>
      <c r="BR54" s="152" t="str">
        <f>IF(OR(ISERROR('Entrée des commentaires bruts'!#REF!),ISBLANK('Entrée des commentaires bruts'!#REF!)),"-",'Entrée des commentaires bruts'!#REF!)</f>
        <v>-</v>
      </c>
      <c r="BS54" s="152" t="str">
        <f>IF(OR(ISERROR('Entrée des commentaires bruts'!#REF!),ISBLANK('Entrée des commentaires bruts'!#REF!)),"-",'Entrée des commentaires bruts'!#REF!)</f>
        <v>-</v>
      </c>
      <c r="BT54" s="152" t="str">
        <f>IF(OR(ISERROR('Entrée des commentaires bruts'!#REF!),ISBLANK('Entrée des commentaires bruts'!#REF!)),"-",'Entrée des commentaires bruts'!#REF!)</f>
        <v>-</v>
      </c>
      <c r="BU54" s="152" t="str">
        <f>IF(OR(ISERROR('Entrée des commentaires bruts'!#REF!),ISBLANK('Entrée des commentaires bruts'!#REF!)),"-",'Entrée des commentaires bruts'!#REF!)</f>
        <v>-</v>
      </c>
      <c r="BV54" s="152" t="str">
        <f>IF(OR(ISERROR('Entrée des commentaires bruts'!#REF!),ISBLANK('Entrée des commentaires bruts'!#REF!)),"-",'Entrée des commentaires bruts'!#REF!)</f>
        <v>-</v>
      </c>
      <c r="BW54" s="152" t="str">
        <f>IF(OR(ISERROR('Entrée des commentaires bruts'!#REF!),ISBLANK('Entrée des commentaires bruts'!#REF!)),"-",'Entrée des commentaires bruts'!#REF!)</f>
        <v>-</v>
      </c>
      <c r="BX54" s="152" t="str">
        <f>IF(OR(ISERROR('Entrée des commentaires bruts'!#REF!),ISBLANK('Entrée des commentaires bruts'!#REF!)),"-",'Entrée des commentaires bruts'!#REF!)</f>
        <v>-</v>
      </c>
      <c r="BY54" s="152" t="str">
        <f>IF(OR(ISERROR('Entrée des commentaires bruts'!#REF!),ISBLANK('Entrée des commentaires bruts'!#REF!)),"-",'Entrée des commentaires bruts'!#REF!)</f>
        <v>-</v>
      </c>
      <c r="BZ54" s="152" t="str">
        <f>IF(OR(ISERROR('Entrée des commentaires bruts'!BJ49),ISBLANK('Entrée des commentaires bruts'!BJ49)),"-",'Entrée des commentaires bruts'!BJ49)</f>
        <v>-</v>
      </c>
      <c r="CA54" s="152" t="str">
        <f>IF(OR(ISERROR('Entrée des commentaires bruts'!BK49),ISBLANK('Entrée des commentaires bruts'!BK49)),"-",'Entrée des commentaires bruts'!BK49)</f>
        <v>-</v>
      </c>
      <c r="CB54" s="152" t="str">
        <f>IF(OR(ISERROR('Entrée des commentaires bruts'!BL49),ISBLANK('Entrée des commentaires bruts'!BL49)),"-",'Entrée des commentaires bruts'!BL49)</f>
        <v>-</v>
      </c>
      <c r="CC54" s="152" t="str">
        <f>IF(OR(ISERROR('Entrée des commentaires bruts'!BM49),ISBLANK('Entrée des commentaires bruts'!BM49)),"-",'Entrée des commentaires bruts'!BM49)</f>
        <v>-</v>
      </c>
      <c r="CD54" s="152" t="str">
        <f>IF(OR(ISERROR('Entrée des commentaires bruts'!BN49),ISBLANK('Entrée des commentaires bruts'!BN49)),"-",'Entrée des commentaires bruts'!BN49)</f>
        <v>-</v>
      </c>
      <c r="CE54" s="152" t="str">
        <f>IF(OR(ISERROR('Entrée des commentaires bruts'!BO49),ISBLANK('Entrée des commentaires bruts'!BO49)),"-",'Entrée des commentaires bruts'!BO49)</f>
        <v>-</v>
      </c>
      <c r="CF54" s="152" t="str">
        <f>IF(OR(ISERROR('Entrée des commentaires bruts'!BP49),ISBLANK('Entrée des commentaires bruts'!BP49)),"-",'Entrée des commentaires bruts'!BP49)</f>
        <v>-</v>
      </c>
      <c r="CG54" s="152" t="str">
        <f>IF(OR(ISERROR('Entrée des commentaires bruts'!#REF!),ISBLANK('Entrée des commentaires bruts'!#REF!)),"-",'Entrée des commentaires bruts'!#REF!)</f>
        <v>-</v>
      </c>
      <c r="CH54" s="152" t="str">
        <f>IF(OR(ISERROR('Entrée des commentaires bruts'!BQ49),ISBLANK('Entrée des commentaires bruts'!BQ49)),"-",'Entrée des commentaires bruts'!BQ49)</f>
        <v>-</v>
      </c>
      <c r="CI54" s="152" t="str">
        <f>IF(OR(ISERROR('Entrée des commentaires bruts'!BR49),ISBLANK('Entrée des commentaires bruts'!BR49)),"-",'Entrée des commentaires bruts'!BR49)</f>
        <v>-</v>
      </c>
      <c r="CJ54" s="152" t="str">
        <f>IF(OR(ISERROR('Entrée des commentaires bruts'!BS49),ISBLANK('Entrée des commentaires bruts'!BS49)),"-",'Entrée des commentaires bruts'!BS49)</f>
        <v>-</v>
      </c>
      <c r="CK54" s="152" t="str">
        <f>IF(OR(ISERROR('Entrée des commentaires bruts'!BT49),ISBLANK('Entrée des commentaires bruts'!BT49)),"-",'Entrée des commentaires bruts'!BT49)</f>
        <v>-</v>
      </c>
      <c r="CL54" s="152" t="str">
        <f>IF(OR(ISERROR('Entrée des commentaires bruts'!BU49),ISBLANK('Entrée des commentaires bruts'!BU49)),"-",'Entrée des commentaires bruts'!BU49)</f>
        <v>-</v>
      </c>
      <c r="CM54" s="152" t="str">
        <f>IF(OR(ISERROR('Entrée des commentaires bruts'!#REF!),ISBLANK('Entrée des commentaires bruts'!#REF!)),"-",'Entrée des commentaires bruts'!#REF!)</f>
        <v>-</v>
      </c>
      <c r="CN54" s="152" t="str">
        <f>IF(OR(ISERROR('Entrée des commentaires bruts'!#REF!),ISBLANK('Entrée des commentaires bruts'!#REF!)),"-",'Entrée des commentaires bruts'!#REF!)</f>
        <v>-</v>
      </c>
      <c r="CO54" s="152" t="str">
        <f>IF(OR(ISERROR('Entrée des commentaires bruts'!#REF!),ISBLANK('Entrée des commentaires bruts'!#REF!)),"-",'Entrée des commentaires bruts'!#REF!)</f>
        <v>-</v>
      </c>
      <c r="CP54" s="152" t="str">
        <f>IF(OR(ISERROR('Entrée des commentaires bruts'!#REF!),ISBLANK('Entrée des commentaires bruts'!#REF!)),"-",'Entrée des commentaires bruts'!#REF!)</f>
        <v>-</v>
      </c>
      <c r="CQ54" s="152" t="str">
        <f>IF(OR(ISERROR('Entrée des commentaires bruts'!#REF!),ISBLANK('Entrée des commentaires bruts'!#REF!)),"-",'Entrée des commentaires bruts'!#REF!)</f>
        <v>-</v>
      </c>
      <c r="CR54" s="152" t="str">
        <f>IF(OR(ISERROR('Entrée des commentaires bruts'!BV49),ISBLANK('Entrée des commentaires bruts'!BV49)),"-",'Entrée des commentaires bruts'!BV49)</f>
        <v>-</v>
      </c>
      <c r="CS54" s="152" t="str">
        <f>IF(OR(ISERROR('Entrée des commentaires bruts'!BW49),ISBLANK('Entrée des commentaires bruts'!BW49)),"-",'Entrée des commentaires bruts'!BW49)</f>
        <v>-</v>
      </c>
      <c r="CT54" s="152" t="str">
        <f>IF(OR(ISERROR('Entrée des commentaires bruts'!BX49),ISBLANK('Entrée des commentaires bruts'!BX49)),"-",'Entrée des commentaires bruts'!BX49)</f>
        <v>-</v>
      </c>
      <c r="CU54" s="153" t="str">
        <f>IF(OR(ISERROR('Entrée des commentaires bruts'!BY49),ISBLANK('Entrée des commentaires bruts'!BY49)),"-",'Entrée des commentaires bruts'!BY49)</f>
        <v>-</v>
      </c>
      <c r="CV54" s="153" t="str">
        <f>IF(OR(ISERROR('Entrée des commentaires bruts'!BZ49),ISBLANK('Entrée des commentaires bruts'!BZ49)),"-",'Entrée des commentaires bruts'!BZ49)</f>
        <v>-</v>
      </c>
      <c r="CW54" s="153" t="str">
        <f>IF(OR(ISERROR('Entrée des commentaires bruts'!CA49),ISBLANK('Entrée des commentaires bruts'!CA49)),"-",'Entrée des commentaires bruts'!CA49)</f>
        <v>-</v>
      </c>
      <c r="CX54" s="153" t="str">
        <f>IF(OR(ISERROR('Entrée des commentaires bruts'!CB49),ISBLANK('Entrée des commentaires bruts'!CB49)),"-",'Entrée des commentaires bruts'!CB49)</f>
        <v>-</v>
      </c>
      <c r="CY54" s="153" t="str">
        <f>IF(OR(ISERROR('Entrée des commentaires bruts'!CC49),ISBLANK('Entrée des commentaires bruts'!CC49)),"-",'Entrée des commentaires bruts'!CC49)</f>
        <v>-</v>
      </c>
      <c r="CZ54" s="153" t="str">
        <f>IF(OR(ISERROR('Entrée des commentaires bruts'!CD49),ISBLANK('Entrée des commentaires bruts'!CD49)),"-",'Entrée des commentaires bruts'!CD49)</f>
        <v>-</v>
      </c>
      <c r="DA54" s="153" t="str">
        <f>IF(OR(ISERROR('Entrée des commentaires bruts'!CE49),ISBLANK('Entrée des commentaires bruts'!CE49)),"-",'Entrée des commentaires bruts'!CE49)</f>
        <v>-</v>
      </c>
      <c r="DB54" s="153" t="str">
        <f>IF(OR(ISERROR('Entrée des commentaires bruts'!CF49),ISBLANK('Entrée des commentaires bruts'!CF49)),"-",'Entrée des commentaires bruts'!CF49)</f>
        <v>-</v>
      </c>
      <c r="DC54" s="153" t="str">
        <f>IF(OR(ISERROR('Entrée des commentaires bruts'!CG49),ISBLANK('Entrée des commentaires bruts'!CG49)),"-",'Entrée des commentaires bruts'!CG49)</f>
        <v>-</v>
      </c>
      <c r="DD54" s="153" t="str">
        <f>IF(OR(ISERROR('Entrée des commentaires bruts'!CH49),ISBLANK('Entrée des commentaires bruts'!CH49)),"-",'Entrée des commentaires bruts'!CH49)</f>
        <v>-</v>
      </c>
      <c r="DE54" s="153" t="str">
        <f>IF(OR(ISERROR('Entrée des commentaires bruts'!CI49),ISBLANK('Entrée des commentaires bruts'!CI49)),"-",'Entrée des commentaires bruts'!CI49)</f>
        <v>-</v>
      </c>
      <c r="DF54" s="153" t="str">
        <f>IF(OR(ISERROR('Entrée des commentaires bruts'!CJ49),ISBLANK('Entrée des commentaires bruts'!CJ49)),"-",'Entrée des commentaires bruts'!CJ49)</f>
        <v>-</v>
      </c>
      <c r="DG54" s="153" t="str">
        <f>IF(OR(ISERROR('Entrée des commentaires bruts'!CK49),ISBLANK('Entrée des commentaires bruts'!CK49)),"-",'Entrée des commentaires bruts'!CK49)</f>
        <v>-</v>
      </c>
      <c r="DH54" s="153" t="str">
        <f>IF(OR(ISERROR('Entrée des commentaires bruts'!CL49),ISBLANK('Entrée des commentaires bruts'!CL49)),"-",'Entrée des commentaires bruts'!CL49)</f>
        <v>-</v>
      </c>
      <c r="DI54" s="153" t="str">
        <f>IF(OR(ISERROR('Entrée des commentaires bruts'!CM49),ISBLANK('Entrée des commentaires bruts'!CM49)),"-",'Entrée des commentaires bruts'!CM49)</f>
        <v>-</v>
      </c>
      <c r="DJ54" s="153" t="str">
        <f>IF(OR(ISERROR('Entrée des commentaires bruts'!CN49),ISBLANK('Entrée des commentaires bruts'!CN49)),"-",'Entrée des commentaires bruts'!CN49)</f>
        <v>-</v>
      </c>
      <c r="DK54" s="153" t="str">
        <f>IF(OR(ISERROR('Entrée des commentaires bruts'!CO49),ISBLANK('Entrée des commentaires bruts'!CO49)),"-",'Entrée des commentaires bruts'!CO49)</f>
        <v>-</v>
      </c>
      <c r="DL54" s="153" t="str">
        <f>IF(OR(ISERROR('Entrée des commentaires bruts'!CP49),ISBLANK('Entrée des commentaires bruts'!CP49)),"-",'Entrée des commentaires bruts'!CP49)</f>
        <v>-</v>
      </c>
      <c r="DM54" s="153" t="str">
        <f>IF(OR(ISERROR('Entrée des commentaires bruts'!CQ49),ISBLANK('Entrée des commentaires bruts'!CQ49)),"-",'Entrée des commentaires bruts'!CQ49)</f>
        <v>-</v>
      </c>
      <c r="DN54" s="153" t="str">
        <f>IF(OR(ISERROR('Entrée des commentaires bruts'!CR49),ISBLANK('Entrée des commentaires bruts'!CR49)),"-",'Entrée des commentaires bruts'!CR49)</f>
        <v>-</v>
      </c>
      <c r="DO54" s="153" t="str">
        <f>IF(OR(ISERROR('Entrée des commentaires bruts'!CS49),ISBLANK('Entrée des commentaires bruts'!CS49)),"-",'Entrée des commentaires bruts'!CS49)</f>
        <v>-</v>
      </c>
      <c r="DP54" s="153" t="str">
        <f>IF(OR(ISERROR('Entrée des commentaires bruts'!CT49),ISBLANK('Entrée des commentaires bruts'!CT49)),"-",'Entrée des commentaires bruts'!CT49)</f>
        <v>-</v>
      </c>
      <c r="DQ54" s="153" t="str">
        <f>IF(OR(ISERROR('Entrée des commentaires bruts'!CU49),ISBLANK('Entrée des commentaires bruts'!CU49)),"-",'Entrée des commentaires bruts'!CU49)</f>
        <v>-</v>
      </c>
      <c r="DR54" s="153" t="str">
        <f>IF(OR(ISERROR('Entrée des commentaires bruts'!CV49),ISBLANK('Entrée des commentaires bruts'!CV49)),"-",'Entrée des commentaires bruts'!CV49)</f>
        <v>-</v>
      </c>
    </row>
    <row r="55" spans="1:122" ht="15" customHeight="1" x14ac:dyDescent="0.25">
      <c r="A55" s="152" t="str">
        <f>IF(OR(ISERROR('Entrée des commentaires bruts'!L50),ISBLANK('Entrée des commentaires bruts'!B50)),"-",'Entrée des commentaires bruts'!B50)</f>
        <v>-</v>
      </c>
      <c r="B55" s="152" t="str">
        <f>IF(OR(ISERROR('Entrée des commentaires bruts'!M50),ISBLANK('Entrée des commentaires bruts'!M50)),"-",'Entrée des commentaires bruts'!M50)</f>
        <v>-</v>
      </c>
      <c r="C55" s="152" t="str">
        <f>IF(OR(ISERROR('Entrée des commentaires bruts'!N50),ISBLANK('Entrée des commentaires bruts'!N50)),"-",'Entrée des commentaires bruts'!N50)</f>
        <v>-</v>
      </c>
      <c r="D55" s="152" t="str">
        <f>IF(OR(ISERROR('Entrée des commentaires bruts'!O50),ISBLANK('Entrée des commentaires bruts'!O50)),"-",'Entrée des commentaires bruts'!O50)</f>
        <v>-</v>
      </c>
      <c r="E55" s="152" t="str">
        <f>IF(OR(ISERROR('Entrée des commentaires bruts'!P50),ISBLANK('Entrée des commentaires bruts'!P50)),"-",'Entrée des commentaires bruts'!P50)</f>
        <v>-</v>
      </c>
      <c r="F55" s="152" t="str">
        <f>IF(OR(ISERROR('Entrée des commentaires bruts'!Q50),ISBLANK('Entrée des commentaires bruts'!Q50)),"-",'Entrée des commentaires bruts'!Q50)</f>
        <v>-</v>
      </c>
      <c r="G55" s="152" t="str">
        <f>IF(OR(ISERROR('Entrée des commentaires bruts'!R50),ISBLANK('Entrée des commentaires bruts'!R50)),"-",'Entrée des commentaires bruts'!R50)</f>
        <v>-</v>
      </c>
      <c r="H55" s="152" t="str">
        <f>IF(OR(ISERROR('Entrée des commentaires bruts'!S50),ISBLANK('Entrée des commentaires bruts'!S50)),"-",'Entrée des commentaires bruts'!S50)</f>
        <v>-</v>
      </c>
      <c r="I55" s="152" t="str">
        <f>IF(OR(ISERROR('Entrée des commentaires bruts'!T50),ISBLANK('Entrée des commentaires bruts'!T50)),"-",'Entrée des commentaires bruts'!T50)</f>
        <v>-</v>
      </c>
      <c r="J55" s="152" t="str">
        <f>IF(OR(ISERROR('Entrée des commentaires bruts'!U50),ISBLANK('Entrée des commentaires bruts'!U50)),"-",'Entrée des commentaires bruts'!U50)</f>
        <v>-</v>
      </c>
      <c r="K55" s="152" t="str">
        <f>IF(OR(ISERROR('Entrée des commentaires bruts'!#REF!),ISBLANK('Entrée des commentaires bruts'!#REF!)),"-",'Entrée des commentaires bruts'!#REF!)</f>
        <v>-</v>
      </c>
      <c r="L55" s="152" t="str">
        <f>IF(OR(ISERROR('Entrée des commentaires bruts'!#REF!),ISBLANK('Entrée des commentaires bruts'!#REF!)),"-",'Entrée des commentaires bruts'!#REF!)</f>
        <v>-</v>
      </c>
      <c r="M55" s="152" t="str">
        <f>IF(OR(ISERROR('Entrée des commentaires bruts'!#REF!),ISBLANK('Entrée des commentaires bruts'!#REF!)),"-",'Entrée des commentaires bruts'!#REF!)</f>
        <v>-</v>
      </c>
      <c r="N55" s="152" t="str">
        <f>IF(OR(ISERROR('Entrée des commentaires bruts'!#REF!),ISBLANK('Entrée des commentaires bruts'!#REF!)),"-",'Entrée des commentaires bruts'!#REF!)</f>
        <v>-</v>
      </c>
      <c r="O55" s="152" t="str">
        <f>IF(OR(ISERROR('Entrée des commentaires bruts'!#REF!),ISBLANK('Entrée des commentaires bruts'!#REF!)),"-",'Entrée des commentaires bruts'!#REF!)</f>
        <v>-</v>
      </c>
      <c r="P55" s="152" t="str">
        <f>IF(OR(ISERROR('Entrée des commentaires bruts'!#REF!),ISBLANK('Entrée des commentaires bruts'!#REF!)),"-",'Entrée des commentaires bruts'!#REF!)</f>
        <v>-</v>
      </c>
      <c r="Q55" s="152" t="str">
        <f>IF(OR(ISERROR('Entrée des commentaires bruts'!#REF!),ISBLANK('Entrée des commentaires bruts'!#REF!)),"-",'Entrée des commentaires bruts'!#REF!)</f>
        <v>-</v>
      </c>
      <c r="R55" s="152" t="str">
        <f>IF(OR(ISERROR('Entrée des commentaires bruts'!V50),ISBLANK('Entrée des commentaires bruts'!V50)),"-",'Entrée des commentaires bruts'!V50)</f>
        <v>-</v>
      </c>
      <c r="S55" s="152" t="str">
        <f>IF(OR(ISERROR('Entrée des commentaires bruts'!W50),ISBLANK('Entrée des commentaires bruts'!W50)),"-",'Entrée des commentaires bruts'!W50)</f>
        <v>-</v>
      </c>
      <c r="T55" s="152" t="str">
        <f>IF(OR(ISERROR('Entrée des commentaires bruts'!X50),ISBLANK('Entrée des commentaires bruts'!X50)),"-",'Entrée des commentaires bruts'!X50)</f>
        <v>-</v>
      </c>
      <c r="U55" s="152" t="str">
        <f>IF(OR(ISERROR('Entrée des commentaires bruts'!Y50),ISBLANK('Entrée des commentaires bruts'!Y50)),"-",'Entrée des commentaires bruts'!Y50)</f>
        <v>-</v>
      </c>
      <c r="V55" s="152" t="str">
        <f>IF(OR(ISERROR('Entrée des commentaires bruts'!Z50),ISBLANK('Entrée des commentaires bruts'!Z50)),"-",'Entrée des commentaires bruts'!Z50)</f>
        <v>-</v>
      </c>
      <c r="W55" s="152" t="str">
        <f>IF(OR(ISERROR('Entrée des commentaires bruts'!AA50),ISBLANK('Entrée des commentaires bruts'!AA50)),"-",'Entrée des commentaires bruts'!AA50)</f>
        <v>-</v>
      </c>
      <c r="X55" s="152" t="str">
        <f>IF(OR(ISERROR('Entrée des commentaires bruts'!AB50),ISBLANK('Entrée des commentaires bruts'!AB50)),"-",'Entrée des commentaires bruts'!AB50)</f>
        <v>-</v>
      </c>
      <c r="Y55" s="152" t="str">
        <f>IF(OR(ISERROR('Entrée des commentaires bruts'!AC50),ISBLANK('Entrée des commentaires bruts'!AC50)),"-",'Entrée des commentaires bruts'!AC50)</f>
        <v>-</v>
      </c>
      <c r="Z55" s="152" t="str">
        <f>IF(OR(ISERROR('Entrée des commentaires bruts'!AD50),ISBLANK('Entrée des commentaires bruts'!AD50)),"-",'Entrée des commentaires bruts'!AD50)</f>
        <v>-</v>
      </c>
      <c r="AA55" s="152" t="str">
        <f>IF(OR(ISERROR('Entrée des commentaires bruts'!AE50),ISBLANK('Entrée des commentaires bruts'!AE50)),"-",'Entrée des commentaires bruts'!AE50)</f>
        <v>-</v>
      </c>
      <c r="AB55" s="152" t="str">
        <f>IF(OR(ISERROR('Entrée des commentaires bruts'!AF50),ISBLANK('Entrée des commentaires bruts'!AF50)),"-",'Entrée des commentaires bruts'!AF50)</f>
        <v>-</v>
      </c>
      <c r="AC55" s="152" t="str">
        <f>IF(OR(ISERROR('Entrée des commentaires bruts'!AG50),ISBLANK('Entrée des commentaires bruts'!AG50)),"-",'Entrée des commentaires bruts'!AG50)</f>
        <v>-</v>
      </c>
      <c r="AD55" s="152" t="str">
        <f>IF(OR(ISERROR('Entrée des commentaires bruts'!#REF!),ISBLANK('Entrée des commentaires bruts'!#REF!)),"-",'Entrée des commentaires bruts'!#REF!)</f>
        <v>-</v>
      </c>
      <c r="AE55" s="152" t="str">
        <f>IF(OR(ISERROR('Entrée des commentaires bruts'!#REF!),ISBLANK('Entrée des commentaires bruts'!#REF!)),"-",'Entrée des commentaires bruts'!#REF!)</f>
        <v>-</v>
      </c>
      <c r="AF55" s="152" t="str">
        <f>IF(OR(ISERROR('Entrée des commentaires bruts'!#REF!),ISBLANK('Entrée des commentaires bruts'!#REF!)),"-",'Entrée des commentaires bruts'!#REF!)</f>
        <v>-</v>
      </c>
      <c r="AG55" s="152" t="str">
        <f>IF(OR(ISERROR('Entrée des commentaires bruts'!#REF!),ISBLANK('Entrée des commentaires bruts'!#REF!)),"-",'Entrée des commentaires bruts'!#REF!)</f>
        <v>-</v>
      </c>
      <c r="AH55" s="152" t="str">
        <f>IF(OR(ISERROR('Entrée des commentaires bruts'!#REF!),ISBLANK('Entrée des commentaires bruts'!#REF!)),"-",'Entrée des commentaires bruts'!#REF!)</f>
        <v>-</v>
      </c>
      <c r="AI55" s="152" t="str">
        <f>IF(OR(ISERROR('Entrée des commentaires bruts'!#REF!),ISBLANK('Entrée des commentaires bruts'!#REF!)),"-",'Entrée des commentaires bruts'!#REF!)</f>
        <v>-</v>
      </c>
      <c r="AJ55" s="152" t="str">
        <f>IF(OR(ISERROR('Entrée des commentaires bruts'!#REF!),ISBLANK('Entrée des commentaires bruts'!#REF!)),"-",'Entrée des commentaires bruts'!#REF!)</f>
        <v>-</v>
      </c>
      <c r="AK55" s="152" t="str">
        <f>IF(OR(ISERROR('Entrée des commentaires bruts'!#REF!),ISBLANK('Entrée des commentaires bruts'!#REF!)),"-",'Entrée des commentaires bruts'!#REF!)</f>
        <v>-</v>
      </c>
      <c r="AL55" s="152" t="str">
        <f>IF(OR(ISERROR('Entrée des commentaires bruts'!#REF!),ISBLANK('Entrée des commentaires bruts'!#REF!)),"-",'Entrée des commentaires bruts'!#REF!)</f>
        <v>-</v>
      </c>
      <c r="AM55" s="152" t="str">
        <f>IF(OR(ISERROR('Entrée des commentaires bruts'!#REF!),ISBLANK('Entrée des commentaires bruts'!#REF!)),"-",'Entrée des commentaires bruts'!#REF!)</f>
        <v>-</v>
      </c>
      <c r="AN55" s="152" t="str">
        <f>IF(OR(ISERROR('Entrée des commentaires bruts'!#REF!),ISBLANK('Entrée des commentaires bruts'!#REF!)),"-",'Entrée des commentaires bruts'!#REF!)</f>
        <v>-</v>
      </c>
      <c r="AO55" s="152" t="str">
        <f>IF(OR(ISERROR('Entrée des commentaires bruts'!#REF!),ISBLANK('Entrée des commentaires bruts'!#REF!)),"-",'Entrée des commentaires bruts'!#REF!)</f>
        <v>-</v>
      </c>
      <c r="AP55" s="152" t="str">
        <f>IF(OR(ISERROR('Entrée des commentaires bruts'!AH50),ISBLANK('Entrée des commentaires bruts'!AH50)),"-",'Entrée des commentaires bruts'!AH50)</f>
        <v>-</v>
      </c>
      <c r="AQ55" s="152" t="str">
        <f>IF(OR(ISERROR('Entrée des commentaires bruts'!AI50),ISBLANK('Entrée des commentaires bruts'!AI50)),"-",'Entrée des commentaires bruts'!AI50)</f>
        <v>-</v>
      </c>
      <c r="AR55" s="152" t="str">
        <f>IF(OR(ISERROR('Entrée des commentaires bruts'!AJ50),ISBLANK('Entrée des commentaires bruts'!AJ50)),"-",'Entrée des commentaires bruts'!AJ50)</f>
        <v>-</v>
      </c>
      <c r="AS55" s="152" t="str">
        <f>IF(OR(ISERROR('Entrée des commentaires bruts'!AK50),ISBLANK('Entrée des commentaires bruts'!AK50)),"-",'Entrée des commentaires bruts'!AK50)</f>
        <v>-</v>
      </c>
      <c r="AT55" s="152" t="str">
        <f>IF(OR(ISERROR('Entrée des commentaires bruts'!AL50),ISBLANK('Entrée des commentaires bruts'!AL50)),"-",'Entrée des commentaires bruts'!AL50)</f>
        <v>-</v>
      </c>
      <c r="AU55" s="152" t="str">
        <f>IF(OR(ISERROR('Entrée des commentaires bruts'!AM50),ISBLANK('Entrée des commentaires bruts'!AM50)),"-",'Entrée des commentaires bruts'!AM50)</f>
        <v>-</v>
      </c>
      <c r="AV55" s="152" t="str">
        <f>IF(OR(ISERROR('Entrée des commentaires bruts'!AN50),ISBLANK('Entrée des commentaires bruts'!AN50)),"-",'Entrée des commentaires bruts'!AN50)</f>
        <v>-</v>
      </c>
      <c r="AW55" s="152" t="str">
        <f>IF(OR(ISERROR('Entrée des commentaires bruts'!AO50),ISBLANK('Entrée des commentaires bruts'!AO50)),"-",'Entrée des commentaires bruts'!AO50)</f>
        <v>-</v>
      </c>
      <c r="AX55" s="152" t="str">
        <f>IF(OR(ISERROR('Entrée des commentaires bruts'!AP50),ISBLANK('Entrée des commentaires bruts'!AP50)),"-",'Entrée des commentaires bruts'!AP50)</f>
        <v>-</v>
      </c>
      <c r="AY55" s="152" t="str">
        <f>IF(OR(ISERROR('Entrée des commentaires bruts'!AY50),ISBLANK('Entrée des commentaires bruts'!AY50)),"-",'Entrée des commentaires bruts'!AY50)</f>
        <v>-</v>
      </c>
      <c r="AZ55" s="152" t="str">
        <f>IF(OR(ISERROR('Entrée des commentaires bruts'!AZ50),ISBLANK('Entrée des commentaires bruts'!AZ50)),"-",'Entrée des commentaires bruts'!AZ50)</f>
        <v>-</v>
      </c>
      <c r="BA55" s="152" t="str">
        <f>IF(OR(ISERROR('Entrée des commentaires bruts'!BA50),ISBLANK('Entrée des commentaires bruts'!BA50)),"-",'Entrée des commentaires bruts'!BA50)</f>
        <v>-</v>
      </c>
      <c r="BB55" s="152" t="str">
        <f>IF(OR(ISERROR('Entrée des commentaires bruts'!BB50),ISBLANK('Entrée des commentaires bruts'!BB50)),"-",'Entrée des commentaires bruts'!BB50)</f>
        <v>-</v>
      </c>
      <c r="BC55" s="152" t="str">
        <f>IF(OR(ISERROR('Entrée des commentaires bruts'!BC50),ISBLANK('Entrée des commentaires bruts'!BC50)),"-",'Entrée des commentaires bruts'!BC50)</f>
        <v>-</v>
      </c>
      <c r="BD55" s="152" t="str">
        <f>IF(OR(ISERROR('Entrée des commentaires bruts'!BD50),ISBLANK('Entrée des commentaires bruts'!BD50)),"-",'Entrée des commentaires bruts'!BD50)</f>
        <v>-</v>
      </c>
      <c r="BE55" s="152" t="str">
        <f>IF(OR(ISERROR('Entrée des commentaires bruts'!BE50),ISBLANK('Entrée des commentaires bruts'!BE50)),"-",'Entrée des commentaires bruts'!BE50)</f>
        <v>-</v>
      </c>
      <c r="BF55" s="152" t="str">
        <f>IF(OR(ISERROR('Entrée des commentaires bruts'!BF50),ISBLANK('Entrée des commentaires bruts'!BF50)),"-",'Entrée des commentaires bruts'!BF50)</f>
        <v>-</v>
      </c>
      <c r="BG55" s="152" t="str">
        <f>IF(OR(ISERROR('Entrée des commentaires bruts'!BG50),ISBLANK('Entrée des commentaires bruts'!BG50)),"-",'Entrée des commentaires bruts'!BG50)</f>
        <v>-</v>
      </c>
      <c r="BH55" s="152" t="str">
        <f>IF(OR(ISERROR('Entrée des commentaires bruts'!BH50),ISBLANK('Entrée des commentaires bruts'!BH50)),"-",'Entrée des commentaires bruts'!BH50)</f>
        <v>-</v>
      </c>
      <c r="BI55" s="152" t="str">
        <f>IF(OR(ISERROR('Entrée des commentaires bruts'!BI50),ISBLANK('Entrée des commentaires bruts'!BI50)),"-",'Entrée des commentaires bruts'!BI50)</f>
        <v>-</v>
      </c>
      <c r="BJ55" s="152" t="str">
        <f>IF(OR(ISERROR('Entrée des commentaires bruts'!#REF!),ISBLANK('Entrée des commentaires bruts'!#REF!)),"-",'Entrée des commentaires bruts'!#REF!)</f>
        <v>-</v>
      </c>
      <c r="BK55" s="152" t="str">
        <f>IF(OR(ISERROR('Entrée des commentaires bruts'!#REF!),ISBLANK('Entrée des commentaires bruts'!#REF!)),"-",'Entrée des commentaires bruts'!#REF!)</f>
        <v>-</v>
      </c>
      <c r="BL55" s="152" t="str">
        <f>IF(OR(ISERROR('Entrée des commentaires bruts'!#REF!),ISBLANK('Entrée des commentaires bruts'!#REF!)),"-",'Entrée des commentaires bruts'!#REF!)</f>
        <v>-</v>
      </c>
      <c r="BM55" s="152" t="str">
        <f>IF(OR(ISERROR('Entrée des commentaires bruts'!#REF!),ISBLANK('Entrée des commentaires bruts'!#REF!)),"-",'Entrée des commentaires bruts'!#REF!)</f>
        <v>-</v>
      </c>
      <c r="BN55" s="152" t="str">
        <f>IF(OR(ISERROR('Entrée des commentaires bruts'!#REF!),ISBLANK('Entrée des commentaires bruts'!#REF!)),"-",'Entrée des commentaires bruts'!#REF!)</f>
        <v>-</v>
      </c>
      <c r="BO55" s="152" t="str">
        <f>IF(OR(ISERROR('Entrée des commentaires bruts'!#REF!),ISBLANK('Entrée des commentaires bruts'!#REF!)),"-",'Entrée des commentaires bruts'!#REF!)</f>
        <v>-</v>
      </c>
      <c r="BP55" s="152" t="str">
        <f>IF(OR(ISERROR('Entrée des commentaires bruts'!#REF!),ISBLANK('Entrée des commentaires bruts'!#REF!)),"-",'Entrée des commentaires bruts'!#REF!)</f>
        <v>-</v>
      </c>
      <c r="BQ55" s="152" t="str">
        <f>IF(OR(ISERROR('Entrée des commentaires bruts'!#REF!),ISBLANK('Entrée des commentaires bruts'!#REF!)),"-",'Entrée des commentaires bruts'!#REF!)</f>
        <v>-</v>
      </c>
      <c r="BR55" s="152" t="str">
        <f>IF(OR(ISERROR('Entrée des commentaires bruts'!#REF!),ISBLANK('Entrée des commentaires bruts'!#REF!)),"-",'Entrée des commentaires bruts'!#REF!)</f>
        <v>-</v>
      </c>
      <c r="BS55" s="152" t="str">
        <f>IF(OR(ISERROR('Entrée des commentaires bruts'!#REF!),ISBLANK('Entrée des commentaires bruts'!#REF!)),"-",'Entrée des commentaires bruts'!#REF!)</f>
        <v>-</v>
      </c>
      <c r="BT55" s="152" t="str">
        <f>IF(OR(ISERROR('Entrée des commentaires bruts'!#REF!),ISBLANK('Entrée des commentaires bruts'!#REF!)),"-",'Entrée des commentaires bruts'!#REF!)</f>
        <v>-</v>
      </c>
      <c r="BU55" s="152" t="str">
        <f>IF(OR(ISERROR('Entrée des commentaires bruts'!#REF!),ISBLANK('Entrée des commentaires bruts'!#REF!)),"-",'Entrée des commentaires bruts'!#REF!)</f>
        <v>-</v>
      </c>
      <c r="BV55" s="152" t="str">
        <f>IF(OR(ISERROR('Entrée des commentaires bruts'!#REF!),ISBLANK('Entrée des commentaires bruts'!#REF!)),"-",'Entrée des commentaires bruts'!#REF!)</f>
        <v>-</v>
      </c>
      <c r="BW55" s="152" t="str">
        <f>IF(OR(ISERROR('Entrée des commentaires bruts'!#REF!),ISBLANK('Entrée des commentaires bruts'!#REF!)),"-",'Entrée des commentaires bruts'!#REF!)</f>
        <v>-</v>
      </c>
      <c r="BX55" s="152" t="str">
        <f>IF(OR(ISERROR('Entrée des commentaires bruts'!#REF!),ISBLANK('Entrée des commentaires bruts'!#REF!)),"-",'Entrée des commentaires bruts'!#REF!)</f>
        <v>-</v>
      </c>
      <c r="BY55" s="152" t="str">
        <f>IF(OR(ISERROR('Entrée des commentaires bruts'!#REF!),ISBLANK('Entrée des commentaires bruts'!#REF!)),"-",'Entrée des commentaires bruts'!#REF!)</f>
        <v>-</v>
      </c>
      <c r="BZ55" s="152" t="str">
        <f>IF(OR(ISERROR('Entrée des commentaires bruts'!BJ50),ISBLANK('Entrée des commentaires bruts'!BJ50)),"-",'Entrée des commentaires bruts'!BJ50)</f>
        <v>-</v>
      </c>
      <c r="CA55" s="152" t="str">
        <f>IF(OR(ISERROR('Entrée des commentaires bruts'!BK50),ISBLANK('Entrée des commentaires bruts'!BK50)),"-",'Entrée des commentaires bruts'!BK50)</f>
        <v>-</v>
      </c>
      <c r="CB55" s="152" t="str">
        <f>IF(OR(ISERROR('Entrée des commentaires bruts'!BL50),ISBLANK('Entrée des commentaires bruts'!BL50)),"-",'Entrée des commentaires bruts'!BL50)</f>
        <v>-</v>
      </c>
      <c r="CC55" s="152" t="str">
        <f>IF(OR(ISERROR('Entrée des commentaires bruts'!BM50),ISBLANK('Entrée des commentaires bruts'!BM50)),"-",'Entrée des commentaires bruts'!BM50)</f>
        <v>-</v>
      </c>
      <c r="CD55" s="152" t="str">
        <f>IF(OR(ISERROR('Entrée des commentaires bruts'!BN50),ISBLANK('Entrée des commentaires bruts'!BN50)),"-",'Entrée des commentaires bruts'!BN50)</f>
        <v>-</v>
      </c>
      <c r="CE55" s="152" t="str">
        <f>IF(OR(ISERROR('Entrée des commentaires bruts'!BO50),ISBLANK('Entrée des commentaires bruts'!BO50)),"-",'Entrée des commentaires bruts'!BO50)</f>
        <v>-</v>
      </c>
      <c r="CF55" s="152" t="str">
        <f>IF(OR(ISERROR('Entrée des commentaires bruts'!BP50),ISBLANK('Entrée des commentaires bruts'!BP50)),"-",'Entrée des commentaires bruts'!BP50)</f>
        <v>-</v>
      </c>
      <c r="CG55" s="152" t="str">
        <f>IF(OR(ISERROR('Entrée des commentaires bruts'!#REF!),ISBLANK('Entrée des commentaires bruts'!#REF!)),"-",'Entrée des commentaires bruts'!#REF!)</f>
        <v>-</v>
      </c>
      <c r="CH55" s="152" t="str">
        <f>IF(OR(ISERROR('Entrée des commentaires bruts'!BQ50),ISBLANK('Entrée des commentaires bruts'!BQ50)),"-",'Entrée des commentaires bruts'!BQ50)</f>
        <v>-</v>
      </c>
      <c r="CI55" s="152" t="str">
        <f>IF(OR(ISERROR('Entrée des commentaires bruts'!BR50),ISBLANK('Entrée des commentaires bruts'!BR50)),"-",'Entrée des commentaires bruts'!BR50)</f>
        <v>-</v>
      </c>
      <c r="CJ55" s="152" t="str">
        <f>IF(OR(ISERROR('Entrée des commentaires bruts'!BS50),ISBLANK('Entrée des commentaires bruts'!BS50)),"-",'Entrée des commentaires bruts'!BS50)</f>
        <v>-</v>
      </c>
      <c r="CK55" s="152" t="str">
        <f>IF(OR(ISERROR('Entrée des commentaires bruts'!BT50),ISBLANK('Entrée des commentaires bruts'!BT50)),"-",'Entrée des commentaires bruts'!BT50)</f>
        <v>-</v>
      </c>
      <c r="CL55" s="152" t="str">
        <f>IF(OR(ISERROR('Entrée des commentaires bruts'!BU50),ISBLANK('Entrée des commentaires bruts'!BU50)),"-",'Entrée des commentaires bruts'!BU50)</f>
        <v>-</v>
      </c>
      <c r="CM55" s="152" t="str">
        <f>IF(OR(ISERROR('Entrée des commentaires bruts'!#REF!),ISBLANK('Entrée des commentaires bruts'!#REF!)),"-",'Entrée des commentaires bruts'!#REF!)</f>
        <v>-</v>
      </c>
      <c r="CN55" s="152" t="str">
        <f>IF(OR(ISERROR('Entrée des commentaires bruts'!#REF!),ISBLANK('Entrée des commentaires bruts'!#REF!)),"-",'Entrée des commentaires bruts'!#REF!)</f>
        <v>-</v>
      </c>
      <c r="CO55" s="152" t="str">
        <f>IF(OR(ISERROR('Entrée des commentaires bruts'!#REF!),ISBLANK('Entrée des commentaires bruts'!#REF!)),"-",'Entrée des commentaires bruts'!#REF!)</f>
        <v>-</v>
      </c>
      <c r="CP55" s="152" t="str">
        <f>IF(OR(ISERROR('Entrée des commentaires bruts'!#REF!),ISBLANK('Entrée des commentaires bruts'!#REF!)),"-",'Entrée des commentaires bruts'!#REF!)</f>
        <v>-</v>
      </c>
      <c r="CQ55" s="152" t="str">
        <f>IF(OR(ISERROR('Entrée des commentaires bruts'!#REF!),ISBLANK('Entrée des commentaires bruts'!#REF!)),"-",'Entrée des commentaires bruts'!#REF!)</f>
        <v>-</v>
      </c>
      <c r="CR55" s="152" t="str">
        <f>IF(OR(ISERROR('Entrée des commentaires bruts'!BV50),ISBLANK('Entrée des commentaires bruts'!BV50)),"-",'Entrée des commentaires bruts'!BV50)</f>
        <v>-</v>
      </c>
      <c r="CS55" s="152" t="str">
        <f>IF(OR(ISERROR('Entrée des commentaires bruts'!BW50),ISBLANK('Entrée des commentaires bruts'!BW50)),"-",'Entrée des commentaires bruts'!BW50)</f>
        <v>-</v>
      </c>
      <c r="CT55" s="152" t="str">
        <f>IF(OR(ISERROR('Entrée des commentaires bruts'!BX50),ISBLANK('Entrée des commentaires bruts'!BX50)),"-",'Entrée des commentaires bruts'!BX50)</f>
        <v>-</v>
      </c>
      <c r="CU55" s="153" t="str">
        <f>IF(OR(ISERROR('Entrée des commentaires bruts'!BY50),ISBLANK('Entrée des commentaires bruts'!BY50)),"-",'Entrée des commentaires bruts'!BY50)</f>
        <v>-</v>
      </c>
      <c r="CV55" s="153" t="str">
        <f>IF(OR(ISERROR('Entrée des commentaires bruts'!BZ50),ISBLANK('Entrée des commentaires bruts'!BZ50)),"-",'Entrée des commentaires bruts'!BZ50)</f>
        <v>-</v>
      </c>
      <c r="CW55" s="153" t="str">
        <f>IF(OR(ISERROR('Entrée des commentaires bruts'!CA50),ISBLANK('Entrée des commentaires bruts'!CA50)),"-",'Entrée des commentaires bruts'!CA50)</f>
        <v>-</v>
      </c>
      <c r="CX55" s="153" t="str">
        <f>IF(OR(ISERROR('Entrée des commentaires bruts'!CB50),ISBLANK('Entrée des commentaires bruts'!CB50)),"-",'Entrée des commentaires bruts'!CB50)</f>
        <v>-</v>
      </c>
      <c r="CY55" s="153" t="str">
        <f>IF(OR(ISERROR('Entrée des commentaires bruts'!CC50),ISBLANK('Entrée des commentaires bruts'!CC50)),"-",'Entrée des commentaires bruts'!CC50)</f>
        <v>-</v>
      </c>
      <c r="CZ55" s="153" t="str">
        <f>IF(OR(ISERROR('Entrée des commentaires bruts'!CD50),ISBLANK('Entrée des commentaires bruts'!CD50)),"-",'Entrée des commentaires bruts'!CD50)</f>
        <v>-</v>
      </c>
      <c r="DA55" s="153" t="str">
        <f>IF(OR(ISERROR('Entrée des commentaires bruts'!CE50),ISBLANK('Entrée des commentaires bruts'!CE50)),"-",'Entrée des commentaires bruts'!CE50)</f>
        <v>-</v>
      </c>
      <c r="DB55" s="153" t="str">
        <f>IF(OR(ISERROR('Entrée des commentaires bruts'!CF50),ISBLANK('Entrée des commentaires bruts'!CF50)),"-",'Entrée des commentaires bruts'!CF50)</f>
        <v>-</v>
      </c>
      <c r="DC55" s="153" t="str">
        <f>IF(OR(ISERROR('Entrée des commentaires bruts'!CG50),ISBLANK('Entrée des commentaires bruts'!CG50)),"-",'Entrée des commentaires bruts'!CG50)</f>
        <v>-</v>
      </c>
      <c r="DD55" s="153" t="str">
        <f>IF(OR(ISERROR('Entrée des commentaires bruts'!CH50),ISBLANK('Entrée des commentaires bruts'!CH50)),"-",'Entrée des commentaires bruts'!CH50)</f>
        <v>-</v>
      </c>
      <c r="DE55" s="153" t="str">
        <f>IF(OR(ISERROR('Entrée des commentaires bruts'!CI50),ISBLANK('Entrée des commentaires bruts'!CI50)),"-",'Entrée des commentaires bruts'!CI50)</f>
        <v>-</v>
      </c>
      <c r="DF55" s="153" t="str">
        <f>IF(OR(ISERROR('Entrée des commentaires bruts'!CJ50),ISBLANK('Entrée des commentaires bruts'!CJ50)),"-",'Entrée des commentaires bruts'!CJ50)</f>
        <v>-</v>
      </c>
      <c r="DG55" s="153" t="str">
        <f>IF(OR(ISERROR('Entrée des commentaires bruts'!CK50),ISBLANK('Entrée des commentaires bruts'!CK50)),"-",'Entrée des commentaires bruts'!CK50)</f>
        <v>-</v>
      </c>
      <c r="DH55" s="153" t="str">
        <f>IF(OR(ISERROR('Entrée des commentaires bruts'!CL50),ISBLANK('Entrée des commentaires bruts'!CL50)),"-",'Entrée des commentaires bruts'!CL50)</f>
        <v>-</v>
      </c>
      <c r="DI55" s="153" t="str">
        <f>IF(OR(ISERROR('Entrée des commentaires bruts'!CM50),ISBLANK('Entrée des commentaires bruts'!CM50)),"-",'Entrée des commentaires bruts'!CM50)</f>
        <v>-</v>
      </c>
      <c r="DJ55" s="153" t="str">
        <f>IF(OR(ISERROR('Entrée des commentaires bruts'!CN50),ISBLANK('Entrée des commentaires bruts'!CN50)),"-",'Entrée des commentaires bruts'!CN50)</f>
        <v>-</v>
      </c>
      <c r="DK55" s="153" t="str">
        <f>IF(OR(ISERROR('Entrée des commentaires bruts'!CO50),ISBLANK('Entrée des commentaires bruts'!CO50)),"-",'Entrée des commentaires bruts'!CO50)</f>
        <v>-</v>
      </c>
      <c r="DL55" s="153" t="str">
        <f>IF(OR(ISERROR('Entrée des commentaires bruts'!CP50),ISBLANK('Entrée des commentaires bruts'!CP50)),"-",'Entrée des commentaires bruts'!CP50)</f>
        <v>-</v>
      </c>
      <c r="DM55" s="153" t="str">
        <f>IF(OR(ISERROR('Entrée des commentaires bruts'!CQ50),ISBLANK('Entrée des commentaires bruts'!CQ50)),"-",'Entrée des commentaires bruts'!CQ50)</f>
        <v>-</v>
      </c>
      <c r="DN55" s="153" t="str">
        <f>IF(OR(ISERROR('Entrée des commentaires bruts'!CR50),ISBLANK('Entrée des commentaires bruts'!CR50)),"-",'Entrée des commentaires bruts'!CR50)</f>
        <v>-</v>
      </c>
      <c r="DO55" s="153" t="str">
        <f>IF(OR(ISERROR('Entrée des commentaires bruts'!CS50),ISBLANK('Entrée des commentaires bruts'!CS50)),"-",'Entrée des commentaires bruts'!CS50)</f>
        <v>-</v>
      </c>
      <c r="DP55" s="153" t="str">
        <f>IF(OR(ISERROR('Entrée des commentaires bruts'!CT50),ISBLANK('Entrée des commentaires bruts'!CT50)),"-",'Entrée des commentaires bruts'!CT50)</f>
        <v>-</v>
      </c>
      <c r="DQ55" s="153" t="str">
        <f>IF(OR(ISERROR('Entrée des commentaires bruts'!CU50),ISBLANK('Entrée des commentaires bruts'!CU50)),"-",'Entrée des commentaires bruts'!CU50)</f>
        <v>-</v>
      </c>
      <c r="DR55" s="153" t="str">
        <f>IF(OR(ISERROR('Entrée des commentaires bruts'!CV50),ISBLANK('Entrée des commentaires bruts'!CV50)),"-",'Entrée des commentaires bruts'!CV50)</f>
        <v>-</v>
      </c>
    </row>
    <row r="56" spans="1:122" ht="15" customHeight="1" x14ac:dyDescent="0.25">
      <c r="A56" s="152" t="str">
        <f>IF(OR(ISERROR('Entrée des commentaires bruts'!L51),ISBLANK('Entrée des commentaires bruts'!B51)),"-",'Entrée des commentaires bruts'!B51)</f>
        <v>-</v>
      </c>
      <c r="B56" s="152" t="str">
        <f>IF(OR(ISERROR('Entrée des commentaires bruts'!M51),ISBLANK('Entrée des commentaires bruts'!M51)),"-",'Entrée des commentaires bruts'!M51)</f>
        <v>-</v>
      </c>
      <c r="C56" s="152" t="str">
        <f>IF(OR(ISERROR('Entrée des commentaires bruts'!N51),ISBLANK('Entrée des commentaires bruts'!N51)),"-",'Entrée des commentaires bruts'!N51)</f>
        <v>-</v>
      </c>
      <c r="D56" s="152" t="str">
        <f>IF(OR(ISERROR('Entrée des commentaires bruts'!O51),ISBLANK('Entrée des commentaires bruts'!O51)),"-",'Entrée des commentaires bruts'!O51)</f>
        <v>-</v>
      </c>
      <c r="E56" s="152" t="str">
        <f>IF(OR(ISERROR('Entrée des commentaires bruts'!P51),ISBLANK('Entrée des commentaires bruts'!P51)),"-",'Entrée des commentaires bruts'!P51)</f>
        <v>-</v>
      </c>
      <c r="F56" s="152" t="str">
        <f>IF(OR(ISERROR('Entrée des commentaires bruts'!Q51),ISBLANK('Entrée des commentaires bruts'!Q51)),"-",'Entrée des commentaires bruts'!Q51)</f>
        <v>-</v>
      </c>
      <c r="G56" s="152" t="str">
        <f>IF(OR(ISERROR('Entrée des commentaires bruts'!R51),ISBLANK('Entrée des commentaires bruts'!R51)),"-",'Entrée des commentaires bruts'!R51)</f>
        <v>-</v>
      </c>
      <c r="H56" s="152" t="str">
        <f>IF(OR(ISERROR('Entrée des commentaires bruts'!S51),ISBLANK('Entrée des commentaires bruts'!S51)),"-",'Entrée des commentaires bruts'!S51)</f>
        <v>-</v>
      </c>
      <c r="I56" s="152" t="str">
        <f>IF(OR(ISERROR('Entrée des commentaires bruts'!T51),ISBLANK('Entrée des commentaires bruts'!T51)),"-",'Entrée des commentaires bruts'!T51)</f>
        <v>-</v>
      </c>
      <c r="J56" s="152" t="str">
        <f>IF(OR(ISERROR('Entrée des commentaires bruts'!U51),ISBLANK('Entrée des commentaires bruts'!U51)),"-",'Entrée des commentaires bruts'!U51)</f>
        <v>-</v>
      </c>
      <c r="K56" s="152" t="str">
        <f>IF(OR(ISERROR('Entrée des commentaires bruts'!#REF!),ISBLANK('Entrée des commentaires bruts'!#REF!)),"-",'Entrée des commentaires bruts'!#REF!)</f>
        <v>-</v>
      </c>
      <c r="L56" s="152" t="str">
        <f>IF(OR(ISERROR('Entrée des commentaires bruts'!#REF!),ISBLANK('Entrée des commentaires bruts'!#REF!)),"-",'Entrée des commentaires bruts'!#REF!)</f>
        <v>-</v>
      </c>
      <c r="M56" s="152" t="str">
        <f>IF(OR(ISERROR('Entrée des commentaires bruts'!#REF!),ISBLANK('Entrée des commentaires bruts'!#REF!)),"-",'Entrée des commentaires bruts'!#REF!)</f>
        <v>-</v>
      </c>
      <c r="N56" s="152" t="str">
        <f>IF(OR(ISERROR('Entrée des commentaires bruts'!#REF!),ISBLANK('Entrée des commentaires bruts'!#REF!)),"-",'Entrée des commentaires bruts'!#REF!)</f>
        <v>-</v>
      </c>
      <c r="O56" s="152" t="str">
        <f>IF(OR(ISERROR('Entrée des commentaires bruts'!#REF!),ISBLANK('Entrée des commentaires bruts'!#REF!)),"-",'Entrée des commentaires bruts'!#REF!)</f>
        <v>-</v>
      </c>
      <c r="P56" s="152" t="str">
        <f>IF(OR(ISERROR('Entrée des commentaires bruts'!#REF!),ISBLANK('Entrée des commentaires bruts'!#REF!)),"-",'Entrée des commentaires bruts'!#REF!)</f>
        <v>-</v>
      </c>
      <c r="Q56" s="152" t="str">
        <f>IF(OR(ISERROR('Entrée des commentaires bruts'!#REF!),ISBLANK('Entrée des commentaires bruts'!#REF!)),"-",'Entrée des commentaires bruts'!#REF!)</f>
        <v>-</v>
      </c>
      <c r="R56" s="152" t="str">
        <f>IF(OR(ISERROR('Entrée des commentaires bruts'!V51),ISBLANK('Entrée des commentaires bruts'!V51)),"-",'Entrée des commentaires bruts'!V51)</f>
        <v>-</v>
      </c>
      <c r="S56" s="152" t="str">
        <f>IF(OR(ISERROR('Entrée des commentaires bruts'!W51),ISBLANK('Entrée des commentaires bruts'!W51)),"-",'Entrée des commentaires bruts'!W51)</f>
        <v>-</v>
      </c>
      <c r="T56" s="152" t="str">
        <f>IF(OR(ISERROR('Entrée des commentaires bruts'!X51),ISBLANK('Entrée des commentaires bruts'!X51)),"-",'Entrée des commentaires bruts'!X51)</f>
        <v>-</v>
      </c>
      <c r="U56" s="152" t="str">
        <f>IF(OR(ISERROR('Entrée des commentaires bruts'!Y51),ISBLANK('Entrée des commentaires bruts'!Y51)),"-",'Entrée des commentaires bruts'!Y51)</f>
        <v>-</v>
      </c>
      <c r="V56" s="152" t="str">
        <f>IF(OR(ISERROR('Entrée des commentaires bruts'!Z51),ISBLANK('Entrée des commentaires bruts'!Z51)),"-",'Entrée des commentaires bruts'!Z51)</f>
        <v>-</v>
      </c>
      <c r="W56" s="152" t="str">
        <f>IF(OR(ISERROR('Entrée des commentaires bruts'!AA51),ISBLANK('Entrée des commentaires bruts'!AA51)),"-",'Entrée des commentaires bruts'!AA51)</f>
        <v>-</v>
      </c>
      <c r="X56" s="152" t="str">
        <f>IF(OR(ISERROR('Entrée des commentaires bruts'!AB51),ISBLANK('Entrée des commentaires bruts'!AB51)),"-",'Entrée des commentaires bruts'!AB51)</f>
        <v>-</v>
      </c>
      <c r="Y56" s="152" t="str">
        <f>IF(OR(ISERROR('Entrée des commentaires bruts'!AC51),ISBLANK('Entrée des commentaires bruts'!AC51)),"-",'Entrée des commentaires bruts'!AC51)</f>
        <v>-</v>
      </c>
      <c r="Z56" s="152" t="str">
        <f>IF(OR(ISERROR('Entrée des commentaires bruts'!AD51),ISBLANK('Entrée des commentaires bruts'!AD51)),"-",'Entrée des commentaires bruts'!AD51)</f>
        <v>-</v>
      </c>
      <c r="AA56" s="152" t="str">
        <f>IF(OR(ISERROR('Entrée des commentaires bruts'!AE51),ISBLANK('Entrée des commentaires bruts'!AE51)),"-",'Entrée des commentaires bruts'!AE51)</f>
        <v>-</v>
      </c>
      <c r="AB56" s="152" t="str">
        <f>IF(OR(ISERROR('Entrée des commentaires bruts'!AF51),ISBLANK('Entrée des commentaires bruts'!AF51)),"-",'Entrée des commentaires bruts'!AF51)</f>
        <v>-</v>
      </c>
      <c r="AC56" s="152" t="str">
        <f>IF(OR(ISERROR('Entrée des commentaires bruts'!AG51),ISBLANK('Entrée des commentaires bruts'!AG51)),"-",'Entrée des commentaires bruts'!AG51)</f>
        <v>-</v>
      </c>
      <c r="AD56" s="152" t="str">
        <f>IF(OR(ISERROR('Entrée des commentaires bruts'!#REF!),ISBLANK('Entrée des commentaires bruts'!#REF!)),"-",'Entrée des commentaires bruts'!#REF!)</f>
        <v>-</v>
      </c>
      <c r="AE56" s="152" t="str">
        <f>IF(OR(ISERROR('Entrée des commentaires bruts'!#REF!),ISBLANK('Entrée des commentaires bruts'!#REF!)),"-",'Entrée des commentaires bruts'!#REF!)</f>
        <v>-</v>
      </c>
      <c r="AF56" s="152" t="str">
        <f>IF(OR(ISERROR('Entrée des commentaires bruts'!#REF!),ISBLANK('Entrée des commentaires bruts'!#REF!)),"-",'Entrée des commentaires bruts'!#REF!)</f>
        <v>-</v>
      </c>
      <c r="AG56" s="152" t="str">
        <f>IF(OR(ISERROR('Entrée des commentaires bruts'!#REF!),ISBLANK('Entrée des commentaires bruts'!#REF!)),"-",'Entrée des commentaires bruts'!#REF!)</f>
        <v>-</v>
      </c>
      <c r="AH56" s="152" t="str">
        <f>IF(OR(ISERROR('Entrée des commentaires bruts'!#REF!),ISBLANK('Entrée des commentaires bruts'!#REF!)),"-",'Entrée des commentaires bruts'!#REF!)</f>
        <v>-</v>
      </c>
      <c r="AI56" s="152" t="str">
        <f>IF(OR(ISERROR('Entrée des commentaires bruts'!#REF!),ISBLANK('Entrée des commentaires bruts'!#REF!)),"-",'Entrée des commentaires bruts'!#REF!)</f>
        <v>-</v>
      </c>
      <c r="AJ56" s="152" t="str">
        <f>IF(OR(ISERROR('Entrée des commentaires bruts'!#REF!),ISBLANK('Entrée des commentaires bruts'!#REF!)),"-",'Entrée des commentaires bruts'!#REF!)</f>
        <v>-</v>
      </c>
      <c r="AK56" s="152" t="str">
        <f>IF(OR(ISERROR('Entrée des commentaires bruts'!#REF!),ISBLANK('Entrée des commentaires bruts'!#REF!)),"-",'Entrée des commentaires bruts'!#REF!)</f>
        <v>-</v>
      </c>
      <c r="AL56" s="152" t="str">
        <f>IF(OR(ISERROR('Entrée des commentaires bruts'!#REF!),ISBLANK('Entrée des commentaires bruts'!#REF!)),"-",'Entrée des commentaires bruts'!#REF!)</f>
        <v>-</v>
      </c>
      <c r="AM56" s="152" t="str">
        <f>IF(OR(ISERROR('Entrée des commentaires bruts'!#REF!),ISBLANK('Entrée des commentaires bruts'!#REF!)),"-",'Entrée des commentaires bruts'!#REF!)</f>
        <v>-</v>
      </c>
      <c r="AN56" s="152" t="str">
        <f>IF(OR(ISERROR('Entrée des commentaires bruts'!#REF!),ISBLANK('Entrée des commentaires bruts'!#REF!)),"-",'Entrée des commentaires bruts'!#REF!)</f>
        <v>-</v>
      </c>
      <c r="AO56" s="152" t="str">
        <f>IF(OR(ISERROR('Entrée des commentaires bruts'!#REF!),ISBLANK('Entrée des commentaires bruts'!#REF!)),"-",'Entrée des commentaires bruts'!#REF!)</f>
        <v>-</v>
      </c>
      <c r="AP56" s="152" t="str">
        <f>IF(OR(ISERROR('Entrée des commentaires bruts'!AH51),ISBLANK('Entrée des commentaires bruts'!AH51)),"-",'Entrée des commentaires bruts'!AH51)</f>
        <v>-</v>
      </c>
      <c r="AQ56" s="152" t="str">
        <f>IF(OR(ISERROR('Entrée des commentaires bruts'!AI51),ISBLANK('Entrée des commentaires bruts'!AI51)),"-",'Entrée des commentaires bruts'!AI51)</f>
        <v>-</v>
      </c>
      <c r="AR56" s="152" t="str">
        <f>IF(OR(ISERROR('Entrée des commentaires bruts'!AJ51),ISBLANK('Entrée des commentaires bruts'!AJ51)),"-",'Entrée des commentaires bruts'!AJ51)</f>
        <v>-</v>
      </c>
      <c r="AS56" s="152" t="str">
        <f>IF(OR(ISERROR('Entrée des commentaires bruts'!AK51),ISBLANK('Entrée des commentaires bruts'!AK51)),"-",'Entrée des commentaires bruts'!AK51)</f>
        <v>-</v>
      </c>
      <c r="AT56" s="152" t="str">
        <f>IF(OR(ISERROR('Entrée des commentaires bruts'!AL51),ISBLANK('Entrée des commentaires bruts'!AL51)),"-",'Entrée des commentaires bruts'!AL51)</f>
        <v>-</v>
      </c>
      <c r="AU56" s="152" t="str">
        <f>IF(OR(ISERROR('Entrée des commentaires bruts'!AM51),ISBLANK('Entrée des commentaires bruts'!AM51)),"-",'Entrée des commentaires bruts'!AM51)</f>
        <v>-</v>
      </c>
      <c r="AV56" s="152" t="str">
        <f>IF(OR(ISERROR('Entrée des commentaires bruts'!AN51),ISBLANK('Entrée des commentaires bruts'!AN51)),"-",'Entrée des commentaires bruts'!AN51)</f>
        <v>-</v>
      </c>
      <c r="AW56" s="152" t="str">
        <f>IF(OR(ISERROR('Entrée des commentaires bruts'!AO51),ISBLANK('Entrée des commentaires bruts'!AO51)),"-",'Entrée des commentaires bruts'!AO51)</f>
        <v>-</v>
      </c>
      <c r="AX56" s="152" t="str">
        <f>IF(OR(ISERROR('Entrée des commentaires bruts'!AP51),ISBLANK('Entrée des commentaires bruts'!AP51)),"-",'Entrée des commentaires bruts'!AP51)</f>
        <v>-</v>
      </c>
      <c r="AY56" s="152" t="str">
        <f>IF(OR(ISERROR('Entrée des commentaires bruts'!AY51),ISBLANK('Entrée des commentaires bruts'!AY51)),"-",'Entrée des commentaires bruts'!AY51)</f>
        <v>-</v>
      </c>
      <c r="AZ56" s="152" t="str">
        <f>IF(OR(ISERROR('Entrée des commentaires bruts'!AZ51),ISBLANK('Entrée des commentaires bruts'!AZ51)),"-",'Entrée des commentaires bruts'!AZ51)</f>
        <v>-</v>
      </c>
      <c r="BA56" s="152" t="str">
        <f>IF(OR(ISERROR('Entrée des commentaires bruts'!BA51),ISBLANK('Entrée des commentaires bruts'!BA51)),"-",'Entrée des commentaires bruts'!BA51)</f>
        <v>-</v>
      </c>
      <c r="BB56" s="152" t="str">
        <f>IF(OR(ISERROR('Entrée des commentaires bruts'!BB51),ISBLANK('Entrée des commentaires bruts'!BB51)),"-",'Entrée des commentaires bruts'!BB51)</f>
        <v>-</v>
      </c>
      <c r="BC56" s="152" t="str">
        <f>IF(OR(ISERROR('Entrée des commentaires bruts'!BC51),ISBLANK('Entrée des commentaires bruts'!BC51)),"-",'Entrée des commentaires bruts'!BC51)</f>
        <v>-</v>
      </c>
      <c r="BD56" s="152" t="str">
        <f>IF(OR(ISERROR('Entrée des commentaires bruts'!BD51),ISBLANK('Entrée des commentaires bruts'!BD51)),"-",'Entrée des commentaires bruts'!BD51)</f>
        <v>-</v>
      </c>
      <c r="BE56" s="152" t="str">
        <f>IF(OR(ISERROR('Entrée des commentaires bruts'!BE51),ISBLANK('Entrée des commentaires bruts'!BE51)),"-",'Entrée des commentaires bruts'!BE51)</f>
        <v>-</v>
      </c>
      <c r="BF56" s="152" t="str">
        <f>IF(OR(ISERROR('Entrée des commentaires bruts'!BF51),ISBLANK('Entrée des commentaires bruts'!BF51)),"-",'Entrée des commentaires bruts'!BF51)</f>
        <v>-</v>
      </c>
      <c r="BG56" s="152" t="str">
        <f>IF(OR(ISERROR('Entrée des commentaires bruts'!BG51),ISBLANK('Entrée des commentaires bruts'!BG51)),"-",'Entrée des commentaires bruts'!BG51)</f>
        <v>-</v>
      </c>
      <c r="BH56" s="152" t="str">
        <f>IF(OR(ISERROR('Entrée des commentaires bruts'!BH51),ISBLANK('Entrée des commentaires bruts'!BH51)),"-",'Entrée des commentaires bruts'!BH51)</f>
        <v>-</v>
      </c>
      <c r="BI56" s="152" t="str">
        <f>IF(OR(ISERROR('Entrée des commentaires bruts'!BI51),ISBLANK('Entrée des commentaires bruts'!BI51)),"-",'Entrée des commentaires bruts'!BI51)</f>
        <v>-</v>
      </c>
      <c r="BJ56" s="152" t="str">
        <f>IF(OR(ISERROR('Entrée des commentaires bruts'!#REF!),ISBLANK('Entrée des commentaires bruts'!#REF!)),"-",'Entrée des commentaires bruts'!#REF!)</f>
        <v>-</v>
      </c>
      <c r="BK56" s="152" t="str">
        <f>IF(OR(ISERROR('Entrée des commentaires bruts'!#REF!),ISBLANK('Entrée des commentaires bruts'!#REF!)),"-",'Entrée des commentaires bruts'!#REF!)</f>
        <v>-</v>
      </c>
      <c r="BL56" s="152" t="str">
        <f>IF(OR(ISERROR('Entrée des commentaires bruts'!#REF!),ISBLANK('Entrée des commentaires bruts'!#REF!)),"-",'Entrée des commentaires bruts'!#REF!)</f>
        <v>-</v>
      </c>
      <c r="BM56" s="152" t="str">
        <f>IF(OR(ISERROR('Entrée des commentaires bruts'!#REF!),ISBLANK('Entrée des commentaires bruts'!#REF!)),"-",'Entrée des commentaires bruts'!#REF!)</f>
        <v>-</v>
      </c>
      <c r="BN56" s="152" t="str">
        <f>IF(OR(ISERROR('Entrée des commentaires bruts'!#REF!),ISBLANK('Entrée des commentaires bruts'!#REF!)),"-",'Entrée des commentaires bruts'!#REF!)</f>
        <v>-</v>
      </c>
      <c r="BO56" s="152" t="str">
        <f>IF(OR(ISERROR('Entrée des commentaires bruts'!#REF!),ISBLANK('Entrée des commentaires bruts'!#REF!)),"-",'Entrée des commentaires bruts'!#REF!)</f>
        <v>-</v>
      </c>
      <c r="BP56" s="152" t="str">
        <f>IF(OR(ISERROR('Entrée des commentaires bruts'!#REF!),ISBLANK('Entrée des commentaires bruts'!#REF!)),"-",'Entrée des commentaires bruts'!#REF!)</f>
        <v>-</v>
      </c>
      <c r="BQ56" s="152" t="str">
        <f>IF(OR(ISERROR('Entrée des commentaires bruts'!#REF!),ISBLANK('Entrée des commentaires bruts'!#REF!)),"-",'Entrée des commentaires bruts'!#REF!)</f>
        <v>-</v>
      </c>
      <c r="BR56" s="152" t="str">
        <f>IF(OR(ISERROR('Entrée des commentaires bruts'!#REF!),ISBLANK('Entrée des commentaires bruts'!#REF!)),"-",'Entrée des commentaires bruts'!#REF!)</f>
        <v>-</v>
      </c>
      <c r="BS56" s="152" t="str">
        <f>IF(OR(ISERROR('Entrée des commentaires bruts'!#REF!),ISBLANK('Entrée des commentaires bruts'!#REF!)),"-",'Entrée des commentaires bruts'!#REF!)</f>
        <v>-</v>
      </c>
      <c r="BT56" s="152" t="str">
        <f>IF(OR(ISERROR('Entrée des commentaires bruts'!#REF!),ISBLANK('Entrée des commentaires bruts'!#REF!)),"-",'Entrée des commentaires bruts'!#REF!)</f>
        <v>-</v>
      </c>
      <c r="BU56" s="152" t="str">
        <f>IF(OR(ISERROR('Entrée des commentaires bruts'!#REF!),ISBLANK('Entrée des commentaires bruts'!#REF!)),"-",'Entrée des commentaires bruts'!#REF!)</f>
        <v>-</v>
      </c>
      <c r="BV56" s="152" t="str">
        <f>IF(OR(ISERROR('Entrée des commentaires bruts'!#REF!),ISBLANK('Entrée des commentaires bruts'!#REF!)),"-",'Entrée des commentaires bruts'!#REF!)</f>
        <v>-</v>
      </c>
      <c r="BW56" s="152" t="str">
        <f>IF(OR(ISERROR('Entrée des commentaires bruts'!#REF!),ISBLANK('Entrée des commentaires bruts'!#REF!)),"-",'Entrée des commentaires bruts'!#REF!)</f>
        <v>-</v>
      </c>
      <c r="BX56" s="152" t="str">
        <f>IF(OR(ISERROR('Entrée des commentaires bruts'!#REF!),ISBLANK('Entrée des commentaires bruts'!#REF!)),"-",'Entrée des commentaires bruts'!#REF!)</f>
        <v>-</v>
      </c>
      <c r="BY56" s="152" t="str">
        <f>IF(OR(ISERROR('Entrée des commentaires bruts'!#REF!),ISBLANK('Entrée des commentaires bruts'!#REF!)),"-",'Entrée des commentaires bruts'!#REF!)</f>
        <v>-</v>
      </c>
      <c r="BZ56" s="152" t="str">
        <f>IF(OR(ISERROR('Entrée des commentaires bruts'!BJ51),ISBLANK('Entrée des commentaires bruts'!BJ51)),"-",'Entrée des commentaires bruts'!BJ51)</f>
        <v>-</v>
      </c>
      <c r="CA56" s="152" t="str">
        <f>IF(OR(ISERROR('Entrée des commentaires bruts'!BK51),ISBLANK('Entrée des commentaires bruts'!BK51)),"-",'Entrée des commentaires bruts'!BK51)</f>
        <v>-</v>
      </c>
      <c r="CB56" s="152" t="str">
        <f>IF(OR(ISERROR('Entrée des commentaires bruts'!BL51),ISBLANK('Entrée des commentaires bruts'!BL51)),"-",'Entrée des commentaires bruts'!BL51)</f>
        <v>-</v>
      </c>
      <c r="CC56" s="152" t="str">
        <f>IF(OR(ISERROR('Entrée des commentaires bruts'!BM51),ISBLANK('Entrée des commentaires bruts'!BM51)),"-",'Entrée des commentaires bruts'!BM51)</f>
        <v>-</v>
      </c>
      <c r="CD56" s="152" t="str">
        <f>IF(OR(ISERROR('Entrée des commentaires bruts'!BN51),ISBLANK('Entrée des commentaires bruts'!BN51)),"-",'Entrée des commentaires bruts'!BN51)</f>
        <v>-</v>
      </c>
      <c r="CE56" s="152" t="str">
        <f>IF(OR(ISERROR('Entrée des commentaires bruts'!BO51),ISBLANK('Entrée des commentaires bruts'!BO51)),"-",'Entrée des commentaires bruts'!BO51)</f>
        <v>-</v>
      </c>
      <c r="CF56" s="152" t="str">
        <f>IF(OR(ISERROR('Entrée des commentaires bruts'!BP51),ISBLANK('Entrée des commentaires bruts'!BP51)),"-",'Entrée des commentaires bruts'!BP51)</f>
        <v>-</v>
      </c>
      <c r="CG56" s="152" t="str">
        <f>IF(OR(ISERROR('Entrée des commentaires bruts'!#REF!),ISBLANK('Entrée des commentaires bruts'!#REF!)),"-",'Entrée des commentaires bruts'!#REF!)</f>
        <v>-</v>
      </c>
      <c r="CH56" s="152" t="str">
        <f>IF(OR(ISERROR('Entrée des commentaires bruts'!BQ51),ISBLANK('Entrée des commentaires bruts'!BQ51)),"-",'Entrée des commentaires bruts'!BQ51)</f>
        <v>-</v>
      </c>
      <c r="CI56" s="152" t="str">
        <f>IF(OR(ISERROR('Entrée des commentaires bruts'!BR51),ISBLANK('Entrée des commentaires bruts'!BR51)),"-",'Entrée des commentaires bruts'!BR51)</f>
        <v>-</v>
      </c>
      <c r="CJ56" s="152" t="str">
        <f>IF(OR(ISERROR('Entrée des commentaires bruts'!BS51),ISBLANK('Entrée des commentaires bruts'!BS51)),"-",'Entrée des commentaires bruts'!BS51)</f>
        <v>-</v>
      </c>
      <c r="CK56" s="152" t="str">
        <f>IF(OR(ISERROR('Entrée des commentaires bruts'!BT51),ISBLANK('Entrée des commentaires bruts'!BT51)),"-",'Entrée des commentaires bruts'!BT51)</f>
        <v>-</v>
      </c>
      <c r="CL56" s="152" t="str">
        <f>IF(OR(ISERROR('Entrée des commentaires bruts'!BU51),ISBLANK('Entrée des commentaires bruts'!BU51)),"-",'Entrée des commentaires bruts'!BU51)</f>
        <v>-</v>
      </c>
      <c r="CM56" s="152" t="str">
        <f>IF(OR(ISERROR('Entrée des commentaires bruts'!#REF!),ISBLANK('Entrée des commentaires bruts'!#REF!)),"-",'Entrée des commentaires bruts'!#REF!)</f>
        <v>-</v>
      </c>
      <c r="CN56" s="152" t="str">
        <f>IF(OR(ISERROR('Entrée des commentaires bruts'!#REF!),ISBLANK('Entrée des commentaires bruts'!#REF!)),"-",'Entrée des commentaires bruts'!#REF!)</f>
        <v>-</v>
      </c>
      <c r="CO56" s="152" t="str">
        <f>IF(OR(ISERROR('Entrée des commentaires bruts'!#REF!),ISBLANK('Entrée des commentaires bruts'!#REF!)),"-",'Entrée des commentaires bruts'!#REF!)</f>
        <v>-</v>
      </c>
      <c r="CP56" s="152" t="str">
        <f>IF(OR(ISERROR('Entrée des commentaires bruts'!#REF!),ISBLANK('Entrée des commentaires bruts'!#REF!)),"-",'Entrée des commentaires bruts'!#REF!)</f>
        <v>-</v>
      </c>
      <c r="CQ56" s="152" t="str">
        <f>IF(OR(ISERROR('Entrée des commentaires bruts'!#REF!),ISBLANK('Entrée des commentaires bruts'!#REF!)),"-",'Entrée des commentaires bruts'!#REF!)</f>
        <v>-</v>
      </c>
      <c r="CR56" s="152" t="str">
        <f>IF(OR(ISERROR('Entrée des commentaires bruts'!BV51),ISBLANK('Entrée des commentaires bruts'!BV51)),"-",'Entrée des commentaires bruts'!BV51)</f>
        <v>-</v>
      </c>
      <c r="CS56" s="152" t="str">
        <f>IF(OR(ISERROR('Entrée des commentaires bruts'!BW51),ISBLANK('Entrée des commentaires bruts'!BW51)),"-",'Entrée des commentaires bruts'!BW51)</f>
        <v>-</v>
      </c>
      <c r="CT56" s="152" t="str">
        <f>IF(OR(ISERROR('Entrée des commentaires bruts'!BX51),ISBLANK('Entrée des commentaires bruts'!BX51)),"-",'Entrée des commentaires bruts'!BX51)</f>
        <v>-</v>
      </c>
      <c r="CU56" s="153" t="str">
        <f>IF(OR(ISERROR('Entrée des commentaires bruts'!BY51),ISBLANK('Entrée des commentaires bruts'!BY51)),"-",'Entrée des commentaires bruts'!BY51)</f>
        <v>-</v>
      </c>
      <c r="CV56" s="153" t="str">
        <f>IF(OR(ISERROR('Entrée des commentaires bruts'!BZ51),ISBLANK('Entrée des commentaires bruts'!BZ51)),"-",'Entrée des commentaires bruts'!BZ51)</f>
        <v>-</v>
      </c>
      <c r="CW56" s="153" t="str">
        <f>IF(OR(ISERROR('Entrée des commentaires bruts'!CA51),ISBLANK('Entrée des commentaires bruts'!CA51)),"-",'Entrée des commentaires bruts'!CA51)</f>
        <v>-</v>
      </c>
      <c r="CX56" s="153" t="str">
        <f>IF(OR(ISERROR('Entrée des commentaires bruts'!CB51),ISBLANK('Entrée des commentaires bruts'!CB51)),"-",'Entrée des commentaires bruts'!CB51)</f>
        <v>-</v>
      </c>
      <c r="CY56" s="153" t="str">
        <f>IF(OR(ISERROR('Entrée des commentaires bruts'!CC51),ISBLANK('Entrée des commentaires bruts'!CC51)),"-",'Entrée des commentaires bruts'!CC51)</f>
        <v>-</v>
      </c>
      <c r="CZ56" s="153" t="str">
        <f>IF(OR(ISERROR('Entrée des commentaires bruts'!CD51),ISBLANK('Entrée des commentaires bruts'!CD51)),"-",'Entrée des commentaires bruts'!CD51)</f>
        <v>-</v>
      </c>
      <c r="DA56" s="153" t="str">
        <f>IF(OR(ISERROR('Entrée des commentaires bruts'!CE51),ISBLANK('Entrée des commentaires bruts'!CE51)),"-",'Entrée des commentaires bruts'!CE51)</f>
        <v>-</v>
      </c>
      <c r="DB56" s="153" t="str">
        <f>IF(OR(ISERROR('Entrée des commentaires bruts'!CF51),ISBLANK('Entrée des commentaires bruts'!CF51)),"-",'Entrée des commentaires bruts'!CF51)</f>
        <v>-</v>
      </c>
      <c r="DC56" s="153" t="str">
        <f>IF(OR(ISERROR('Entrée des commentaires bruts'!CG51),ISBLANK('Entrée des commentaires bruts'!CG51)),"-",'Entrée des commentaires bruts'!CG51)</f>
        <v>-</v>
      </c>
      <c r="DD56" s="153" t="str">
        <f>IF(OR(ISERROR('Entrée des commentaires bruts'!CH51),ISBLANK('Entrée des commentaires bruts'!CH51)),"-",'Entrée des commentaires bruts'!CH51)</f>
        <v>-</v>
      </c>
      <c r="DE56" s="153" t="str">
        <f>IF(OR(ISERROR('Entrée des commentaires bruts'!CI51),ISBLANK('Entrée des commentaires bruts'!CI51)),"-",'Entrée des commentaires bruts'!CI51)</f>
        <v>-</v>
      </c>
      <c r="DF56" s="153" t="str">
        <f>IF(OR(ISERROR('Entrée des commentaires bruts'!CJ51),ISBLANK('Entrée des commentaires bruts'!CJ51)),"-",'Entrée des commentaires bruts'!CJ51)</f>
        <v>-</v>
      </c>
      <c r="DG56" s="153" t="str">
        <f>IF(OR(ISERROR('Entrée des commentaires bruts'!CK51),ISBLANK('Entrée des commentaires bruts'!CK51)),"-",'Entrée des commentaires bruts'!CK51)</f>
        <v>-</v>
      </c>
      <c r="DH56" s="153" t="str">
        <f>IF(OR(ISERROR('Entrée des commentaires bruts'!CL51),ISBLANK('Entrée des commentaires bruts'!CL51)),"-",'Entrée des commentaires bruts'!CL51)</f>
        <v>-</v>
      </c>
      <c r="DI56" s="153" t="str">
        <f>IF(OR(ISERROR('Entrée des commentaires bruts'!CM51),ISBLANK('Entrée des commentaires bruts'!CM51)),"-",'Entrée des commentaires bruts'!CM51)</f>
        <v>-</v>
      </c>
      <c r="DJ56" s="153" t="str">
        <f>IF(OR(ISERROR('Entrée des commentaires bruts'!CN51),ISBLANK('Entrée des commentaires bruts'!CN51)),"-",'Entrée des commentaires bruts'!CN51)</f>
        <v>-</v>
      </c>
      <c r="DK56" s="153" t="str">
        <f>IF(OR(ISERROR('Entrée des commentaires bruts'!CO51),ISBLANK('Entrée des commentaires bruts'!CO51)),"-",'Entrée des commentaires bruts'!CO51)</f>
        <v>-</v>
      </c>
      <c r="DL56" s="153" t="str">
        <f>IF(OR(ISERROR('Entrée des commentaires bruts'!CP51),ISBLANK('Entrée des commentaires bruts'!CP51)),"-",'Entrée des commentaires bruts'!CP51)</f>
        <v>-</v>
      </c>
      <c r="DM56" s="153" t="str">
        <f>IF(OR(ISERROR('Entrée des commentaires bruts'!CQ51),ISBLANK('Entrée des commentaires bruts'!CQ51)),"-",'Entrée des commentaires bruts'!CQ51)</f>
        <v>-</v>
      </c>
      <c r="DN56" s="153" t="str">
        <f>IF(OR(ISERROR('Entrée des commentaires bruts'!CR51),ISBLANK('Entrée des commentaires bruts'!CR51)),"-",'Entrée des commentaires bruts'!CR51)</f>
        <v>-</v>
      </c>
      <c r="DO56" s="153" t="str">
        <f>IF(OR(ISERROR('Entrée des commentaires bruts'!CS51),ISBLANK('Entrée des commentaires bruts'!CS51)),"-",'Entrée des commentaires bruts'!CS51)</f>
        <v>-</v>
      </c>
      <c r="DP56" s="153" t="str">
        <f>IF(OR(ISERROR('Entrée des commentaires bruts'!CT51),ISBLANK('Entrée des commentaires bruts'!CT51)),"-",'Entrée des commentaires bruts'!CT51)</f>
        <v>-</v>
      </c>
      <c r="DQ56" s="153" t="str">
        <f>IF(OR(ISERROR('Entrée des commentaires bruts'!CU51),ISBLANK('Entrée des commentaires bruts'!CU51)),"-",'Entrée des commentaires bruts'!CU51)</f>
        <v>-</v>
      </c>
      <c r="DR56" s="153" t="str">
        <f>IF(OR(ISERROR('Entrée des commentaires bruts'!CV51),ISBLANK('Entrée des commentaires bruts'!CV51)),"-",'Entrée des commentaires bruts'!CV51)</f>
        <v>-</v>
      </c>
    </row>
    <row r="57" spans="1:122" ht="15" customHeight="1" x14ac:dyDescent="0.25">
      <c r="A57" s="152" t="str">
        <f>IF(OR(ISERROR('Entrée des commentaires bruts'!L52),ISBLANK('Entrée des commentaires bruts'!B52)),"-",'Entrée des commentaires bruts'!B52)</f>
        <v>-</v>
      </c>
      <c r="B57" s="152" t="str">
        <f>IF(OR(ISERROR('Entrée des commentaires bruts'!M52),ISBLANK('Entrée des commentaires bruts'!M52)),"-",'Entrée des commentaires bruts'!M52)</f>
        <v>-</v>
      </c>
      <c r="C57" s="152" t="str">
        <f>IF(OR(ISERROR('Entrée des commentaires bruts'!N52),ISBLANK('Entrée des commentaires bruts'!N52)),"-",'Entrée des commentaires bruts'!N52)</f>
        <v>-</v>
      </c>
      <c r="D57" s="152" t="str">
        <f>IF(OR(ISERROR('Entrée des commentaires bruts'!O52),ISBLANK('Entrée des commentaires bruts'!O52)),"-",'Entrée des commentaires bruts'!O52)</f>
        <v>-</v>
      </c>
      <c r="E57" s="152" t="str">
        <f>IF(OR(ISERROR('Entrée des commentaires bruts'!P52),ISBLANK('Entrée des commentaires bruts'!P52)),"-",'Entrée des commentaires bruts'!P52)</f>
        <v>-</v>
      </c>
      <c r="F57" s="152" t="str">
        <f>IF(OR(ISERROR('Entrée des commentaires bruts'!Q52),ISBLANK('Entrée des commentaires bruts'!Q52)),"-",'Entrée des commentaires bruts'!Q52)</f>
        <v>-</v>
      </c>
      <c r="G57" s="152" t="str">
        <f>IF(OR(ISERROR('Entrée des commentaires bruts'!R52),ISBLANK('Entrée des commentaires bruts'!R52)),"-",'Entrée des commentaires bruts'!R52)</f>
        <v>-</v>
      </c>
      <c r="H57" s="152" t="str">
        <f>IF(OR(ISERROR('Entrée des commentaires bruts'!S52),ISBLANK('Entrée des commentaires bruts'!S52)),"-",'Entrée des commentaires bruts'!S52)</f>
        <v>-</v>
      </c>
      <c r="I57" s="152" t="str">
        <f>IF(OR(ISERROR('Entrée des commentaires bruts'!T52),ISBLANK('Entrée des commentaires bruts'!T52)),"-",'Entrée des commentaires bruts'!T52)</f>
        <v>-</v>
      </c>
      <c r="J57" s="152" t="str">
        <f>IF(OR(ISERROR('Entrée des commentaires bruts'!U52),ISBLANK('Entrée des commentaires bruts'!U52)),"-",'Entrée des commentaires bruts'!U52)</f>
        <v>-</v>
      </c>
      <c r="K57" s="152" t="str">
        <f>IF(OR(ISERROR('Entrée des commentaires bruts'!#REF!),ISBLANK('Entrée des commentaires bruts'!#REF!)),"-",'Entrée des commentaires bruts'!#REF!)</f>
        <v>-</v>
      </c>
      <c r="L57" s="152" t="str">
        <f>IF(OR(ISERROR('Entrée des commentaires bruts'!#REF!),ISBLANK('Entrée des commentaires bruts'!#REF!)),"-",'Entrée des commentaires bruts'!#REF!)</f>
        <v>-</v>
      </c>
      <c r="M57" s="152" t="str">
        <f>IF(OR(ISERROR('Entrée des commentaires bruts'!#REF!),ISBLANK('Entrée des commentaires bruts'!#REF!)),"-",'Entrée des commentaires bruts'!#REF!)</f>
        <v>-</v>
      </c>
      <c r="N57" s="152" t="str">
        <f>IF(OR(ISERROR('Entrée des commentaires bruts'!#REF!),ISBLANK('Entrée des commentaires bruts'!#REF!)),"-",'Entrée des commentaires bruts'!#REF!)</f>
        <v>-</v>
      </c>
      <c r="O57" s="152" t="str">
        <f>IF(OR(ISERROR('Entrée des commentaires bruts'!#REF!),ISBLANK('Entrée des commentaires bruts'!#REF!)),"-",'Entrée des commentaires bruts'!#REF!)</f>
        <v>-</v>
      </c>
      <c r="P57" s="152" t="str">
        <f>IF(OR(ISERROR('Entrée des commentaires bruts'!#REF!),ISBLANK('Entrée des commentaires bruts'!#REF!)),"-",'Entrée des commentaires bruts'!#REF!)</f>
        <v>-</v>
      </c>
      <c r="Q57" s="152" t="str">
        <f>IF(OR(ISERROR('Entrée des commentaires bruts'!#REF!),ISBLANK('Entrée des commentaires bruts'!#REF!)),"-",'Entrée des commentaires bruts'!#REF!)</f>
        <v>-</v>
      </c>
      <c r="R57" s="152" t="str">
        <f>IF(OR(ISERROR('Entrée des commentaires bruts'!V52),ISBLANK('Entrée des commentaires bruts'!V52)),"-",'Entrée des commentaires bruts'!V52)</f>
        <v>-</v>
      </c>
      <c r="S57" s="152" t="str">
        <f>IF(OR(ISERROR('Entrée des commentaires bruts'!W52),ISBLANK('Entrée des commentaires bruts'!W52)),"-",'Entrée des commentaires bruts'!W52)</f>
        <v>-</v>
      </c>
      <c r="T57" s="152" t="str">
        <f>IF(OR(ISERROR('Entrée des commentaires bruts'!X52),ISBLANK('Entrée des commentaires bruts'!X52)),"-",'Entrée des commentaires bruts'!X52)</f>
        <v>-</v>
      </c>
      <c r="U57" s="152" t="str">
        <f>IF(OR(ISERROR('Entrée des commentaires bruts'!Y52),ISBLANK('Entrée des commentaires bruts'!Y52)),"-",'Entrée des commentaires bruts'!Y52)</f>
        <v>-</v>
      </c>
      <c r="V57" s="152" t="str">
        <f>IF(OR(ISERROR('Entrée des commentaires bruts'!Z52),ISBLANK('Entrée des commentaires bruts'!Z52)),"-",'Entrée des commentaires bruts'!Z52)</f>
        <v>-</v>
      </c>
      <c r="W57" s="152" t="str">
        <f>IF(OR(ISERROR('Entrée des commentaires bruts'!AA52),ISBLANK('Entrée des commentaires bruts'!AA52)),"-",'Entrée des commentaires bruts'!AA52)</f>
        <v>-</v>
      </c>
      <c r="X57" s="152" t="str">
        <f>IF(OR(ISERROR('Entrée des commentaires bruts'!AB52),ISBLANK('Entrée des commentaires bruts'!AB52)),"-",'Entrée des commentaires bruts'!AB52)</f>
        <v>-</v>
      </c>
      <c r="Y57" s="152" t="str">
        <f>IF(OR(ISERROR('Entrée des commentaires bruts'!AC52),ISBLANK('Entrée des commentaires bruts'!AC52)),"-",'Entrée des commentaires bruts'!AC52)</f>
        <v>-</v>
      </c>
      <c r="Z57" s="152" t="str">
        <f>IF(OR(ISERROR('Entrée des commentaires bruts'!AD52),ISBLANK('Entrée des commentaires bruts'!AD52)),"-",'Entrée des commentaires bruts'!AD52)</f>
        <v>-</v>
      </c>
      <c r="AA57" s="152" t="str">
        <f>IF(OR(ISERROR('Entrée des commentaires bruts'!AE52),ISBLANK('Entrée des commentaires bruts'!AE52)),"-",'Entrée des commentaires bruts'!AE52)</f>
        <v>-</v>
      </c>
      <c r="AB57" s="152" t="str">
        <f>IF(OR(ISERROR('Entrée des commentaires bruts'!AF52),ISBLANK('Entrée des commentaires bruts'!AF52)),"-",'Entrée des commentaires bruts'!AF52)</f>
        <v>-</v>
      </c>
      <c r="AC57" s="152" t="str">
        <f>IF(OR(ISERROR('Entrée des commentaires bruts'!AG52),ISBLANK('Entrée des commentaires bruts'!AG52)),"-",'Entrée des commentaires bruts'!AG52)</f>
        <v>-</v>
      </c>
      <c r="AD57" s="152" t="str">
        <f>IF(OR(ISERROR('Entrée des commentaires bruts'!#REF!),ISBLANK('Entrée des commentaires bruts'!#REF!)),"-",'Entrée des commentaires bruts'!#REF!)</f>
        <v>-</v>
      </c>
      <c r="AE57" s="152" t="str">
        <f>IF(OR(ISERROR('Entrée des commentaires bruts'!#REF!),ISBLANK('Entrée des commentaires bruts'!#REF!)),"-",'Entrée des commentaires bruts'!#REF!)</f>
        <v>-</v>
      </c>
      <c r="AF57" s="152" t="str">
        <f>IF(OR(ISERROR('Entrée des commentaires bruts'!#REF!),ISBLANK('Entrée des commentaires bruts'!#REF!)),"-",'Entrée des commentaires bruts'!#REF!)</f>
        <v>-</v>
      </c>
      <c r="AG57" s="152" t="str">
        <f>IF(OR(ISERROR('Entrée des commentaires bruts'!#REF!),ISBLANK('Entrée des commentaires bruts'!#REF!)),"-",'Entrée des commentaires bruts'!#REF!)</f>
        <v>-</v>
      </c>
      <c r="AH57" s="152" t="str">
        <f>IF(OR(ISERROR('Entrée des commentaires bruts'!#REF!),ISBLANK('Entrée des commentaires bruts'!#REF!)),"-",'Entrée des commentaires bruts'!#REF!)</f>
        <v>-</v>
      </c>
      <c r="AI57" s="152" t="str">
        <f>IF(OR(ISERROR('Entrée des commentaires bruts'!#REF!),ISBLANK('Entrée des commentaires bruts'!#REF!)),"-",'Entrée des commentaires bruts'!#REF!)</f>
        <v>-</v>
      </c>
      <c r="AJ57" s="152" t="str">
        <f>IF(OR(ISERROR('Entrée des commentaires bruts'!#REF!),ISBLANK('Entrée des commentaires bruts'!#REF!)),"-",'Entrée des commentaires bruts'!#REF!)</f>
        <v>-</v>
      </c>
      <c r="AK57" s="152" t="str">
        <f>IF(OR(ISERROR('Entrée des commentaires bruts'!#REF!),ISBLANK('Entrée des commentaires bruts'!#REF!)),"-",'Entrée des commentaires bruts'!#REF!)</f>
        <v>-</v>
      </c>
      <c r="AL57" s="152" t="str">
        <f>IF(OR(ISERROR('Entrée des commentaires bruts'!#REF!),ISBLANK('Entrée des commentaires bruts'!#REF!)),"-",'Entrée des commentaires bruts'!#REF!)</f>
        <v>-</v>
      </c>
      <c r="AM57" s="152" t="str">
        <f>IF(OR(ISERROR('Entrée des commentaires bruts'!#REF!),ISBLANK('Entrée des commentaires bruts'!#REF!)),"-",'Entrée des commentaires bruts'!#REF!)</f>
        <v>-</v>
      </c>
      <c r="AN57" s="152" t="str">
        <f>IF(OR(ISERROR('Entrée des commentaires bruts'!#REF!),ISBLANK('Entrée des commentaires bruts'!#REF!)),"-",'Entrée des commentaires bruts'!#REF!)</f>
        <v>-</v>
      </c>
      <c r="AO57" s="152" t="str">
        <f>IF(OR(ISERROR('Entrée des commentaires bruts'!#REF!),ISBLANK('Entrée des commentaires bruts'!#REF!)),"-",'Entrée des commentaires bruts'!#REF!)</f>
        <v>-</v>
      </c>
      <c r="AP57" s="152" t="str">
        <f>IF(OR(ISERROR('Entrée des commentaires bruts'!AH52),ISBLANK('Entrée des commentaires bruts'!AH52)),"-",'Entrée des commentaires bruts'!AH52)</f>
        <v>-</v>
      </c>
      <c r="AQ57" s="152" t="str">
        <f>IF(OR(ISERROR('Entrée des commentaires bruts'!AI52),ISBLANK('Entrée des commentaires bruts'!AI52)),"-",'Entrée des commentaires bruts'!AI52)</f>
        <v>-</v>
      </c>
      <c r="AR57" s="152" t="str">
        <f>IF(OR(ISERROR('Entrée des commentaires bruts'!AJ52),ISBLANK('Entrée des commentaires bruts'!AJ52)),"-",'Entrée des commentaires bruts'!AJ52)</f>
        <v>-</v>
      </c>
      <c r="AS57" s="152" t="str">
        <f>IF(OR(ISERROR('Entrée des commentaires bruts'!AK52),ISBLANK('Entrée des commentaires bruts'!AK52)),"-",'Entrée des commentaires bruts'!AK52)</f>
        <v>-</v>
      </c>
      <c r="AT57" s="152" t="str">
        <f>IF(OR(ISERROR('Entrée des commentaires bruts'!AL52),ISBLANK('Entrée des commentaires bruts'!AL52)),"-",'Entrée des commentaires bruts'!AL52)</f>
        <v>-</v>
      </c>
      <c r="AU57" s="152" t="str">
        <f>IF(OR(ISERROR('Entrée des commentaires bruts'!AM52),ISBLANK('Entrée des commentaires bruts'!AM52)),"-",'Entrée des commentaires bruts'!AM52)</f>
        <v>-</v>
      </c>
      <c r="AV57" s="152" t="str">
        <f>IF(OR(ISERROR('Entrée des commentaires bruts'!AN52),ISBLANK('Entrée des commentaires bruts'!AN52)),"-",'Entrée des commentaires bruts'!AN52)</f>
        <v>-</v>
      </c>
      <c r="AW57" s="152" t="str">
        <f>IF(OR(ISERROR('Entrée des commentaires bruts'!AO52),ISBLANK('Entrée des commentaires bruts'!AO52)),"-",'Entrée des commentaires bruts'!AO52)</f>
        <v>-</v>
      </c>
      <c r="AX57" s="152" t="str">
        <f>IF(OR(ISERROR('Entrée des commentaires bruts'!AP52),ISBLANK('Entrée des commentaires bruts'!AP52)),"-",'Entrée des commentaires bruts'!AP52)</f>
        <v>-</v>
      </c>
      <c r="AY57" s="152" t="str">
        <f>IF(OR(ISERROR('Entrée des commentaires bruts'!AY52),ISBLANK('Entrée des commentaires bruts'!AY52)),"-",'Entrée des commentaires bruts'!AY52)</f>
        <v>-</v>
      </c>
      <c r="AZ57" s="152" t="str">
        <f>IF(OR(ISERROR('Entrée des commentaires bruts'!AZ52),ISBLANK('Entrée des commentaires bruts'!AZ52)),"-",'Entrée des commentaires bruts'!AZ52)</f>
        <v>-</v>
      </c>
      <c r="BA57" s="152" t="str">
        <f>IF(OR(ISERROR('Entrée des commentaires bruts'!BA52),ISBLANK('Entrée des commentaires bruts'!BA52)),"-",'Entrée des commentaires bruts'!BA52)</f>
        <v>-</v>
      </c>
      <c r="BB57" s="152" t="str">
        <f>IF(OR(ISERROR('Entrée des commentaires bruts'!BB52),ISBLANK('Entrée des commentaires bruts'!BB52)),"-",'Entrée des commentaires bruts'!BB52)</f>
        <v>-</v>
      </c>
      <c r="BC57" s="152" t="str">
        <f>IF(OR(ISERROR('Entrée des commentaires bruts'!BC52),ISBLANK('Entrée des commentaires bruts'!BC52)),"-",'Entrée des commentaires bruts'!BC52)</f>
        <v>-</v>
      </c>
      <c r="BD57" s="152" t="str">
        <f>IF(OR(ISERROR('Entrée des commentaires bruts'!BD52),ISBLANK('Entrée des commentaires bruts'!BD52)),"-",'Entrée des commentaires bruts'!BD52)</f>
        <v>-</v>
      </c>
      <c r="BE57" s="152" t="str">
        <f>IF(OR(ISERROR('Entrée des commentaires bruts'!BE52),ISBLANK('Entrée des commentaires bruts'!BE52)),"-",'Entrée des commentaires bruts'!BE52)</f>
        <v>-</v>
      </c>
      <c r="BF57" s="152" t="str">
        <f>IF(OR(ISERROR('Entrée des commentaires bruts'!BF52),ISBLANK('Entrée des commentaires bruts'!BF52)),"-",'Entrée des commentaires bruts'!BF52)</f>
        <v>-</v>
      </c>
      <c r="BG57" s="152" t="str">
        <f>IF(OR(ISERROR('Entrée des commentaires bruts'!BG52),ISBLANK('Entrée des commentaires bruts'!BG52)),"-",'Entrée des commentaires bruts'!BG52)</f>
        <v>-</v>
      </c>
      <c r="BH57" s="152" t="str">
        <f>IF(OR(ISERROR('Entrée des commentaires bruts'!BH52),ISBLANK('Entrée des commentaires bruts'!BH52)),"-",'Entrée des commentaires bruts'!BH52)</f>
        <v>-</v>
      </c>
      <c r="BI57" s="152" t="str">
        <f>IF(OR(ISERROR('Entrée des commentaires bruts'!BI52),ISBLANK('Entrée des commentaires bruts'!BI52)),"-",'Entrée des commentaires bruts'!BI52)</f>
        <v>-</v>
      </c>
      <c r="BJ57" s="152" t="str">
        <f>IF(OR(ISERROR('Entrée des commentaires bruts'!#REF!),ISBLANK('Entrée des commentaires bruts'!#REF!)),"-",'Entrée des commentaires bruts'!#REF!)</f>
        <v>-</v>
      </c>
      <c r="BK57" s="152" t="str">
        <f>IF(OR(ISERROR('Entrée des commentaires bruts'!#REF!),ISBLANK('Entrée des commentaires bruts'!#REF!)),"-",'Entrée des commentaires bruts'!#REF!)</f>
        <v>-</v>
      </c>
      <c r="BL57" s="152" t="str">
        <f>IF(OR(ISERROR('Entrée des commentaires bruts'!#REF!),ISBLANK('Entrée des commentaires bruts'!#REF!)),"-",'Entrée des commentaires bruts'!#REF!)</f>
        <v>-</v>
      </c>
      <c r="BM57" s="152" t="str">
        <f>IF(OR(ISERROR('Entrée des commentaires bruts'!#REF!),ISBLANK('Entrée des commentaires bruts'!#REF!)),"-",'Entrée des commentaires bruts'!#REF!)</f>
        <v>-</v>
      </c>
      <c r="BN57" s="152" t="str">
        <f>IF(OR(ISERROR('Entrée des commentaires bruts'!#REF!),ISBLANK('Entrée des commentaires bruts'!#REF!)),"-",'Entrée des commentaires bruts'!#REF!)</f>
        <v>-</v>
      </c>
      <c r="BO57" s="152" t="str">
        <f>IF(OR(ISERROR('Entrée des commentaires bruts'!#REF!),ISBLANK('Entrée des commentaires bruts'!#REF!)),"-",'Entrée des commentaires bruts'!#REF!)</f>
        <v>-</v>
      </c>
      <c r="BP57" s="152" t="str">
        <f>IF(OR(ISERROR('Entrée des commentaires bruts'!#REF!),ISBLANK('Entrée des commentaires bruts'!#REF!)),"-",'Entrée des commentaires bruts'!#REF!)</f>
        <v>-</v>
      </c>
      <c r="BQ57" s="152" t="str">
        <f>IF(OR(ISERROR('Entrée des commentaires bruts'!#REF!),ISBLANK('Entrée des commentaires bruts'!#REF!)),"-",'Entrée des commentaires bruts'!#REF!)</f>
        <v>-</v>
      </c>
      <c r="BR57" s="152" t="str">
        <f>IF(OR(ISERROR('Entrée des commentaires bruts'!#REF!),ISBLANK('Entrée des commentaires bruts'!#REF!)),"-",'Entrée des commentaires bruts'!#REF!)</f>
        <v>-</v>
      </c>
      <c r="BS57" s="152" t="str">
        <f>IF(OR(ISERROR('Entrée des commentaires bruts'!#REF!),ISBLANK('Entrée des commentaires bruts'!#REF!)),"-",'Entrée des commentaires bruts'!#REF!)</f>
        <v>-</v>
      </c>
      <c r="BT57" s="152" t="str">
        <f>IF(OR(ISERROR('Entrée des commentaires bruts'!#REF!),ISBLANK('Entrée des commentaires bruts'!#REF!)),"-",'Entrée des commentaires bruts'!#REF!)</f>
        <v>-</v>
      </c>
      <c r="BU57" s="152" t="str">
        <f>IF(OR(ISERROR('Entrée des commentaires bruts'!#REF!),ISBLANK('Entrée des commentaires bruts'!#REF!)),"-",'Entrée des commentaires bruts'!#REF!)</f>
        <v>-</v>
      </c>
      <c r="BV57" s="152" t="str">
        <f>IF(OR(ISERROR('Entrée des commentaires bruts'!#REF!),ISBLANK('Entrée des commentaires bruts'!#REF!)),"-",'Entrée des commentaires bruts'!#REF!)</f>
        <v>-</v>
      </c>
      <c r="BW57" s="152" t="str">
        <f>IF(OR(ISERROR('Entrée des commentaires bruts'!#REF!),ISBLANK('Entrée des commentaires bruts'!#REF!)),"-",'Entrée des commentaires bruts'!#REF!)</f>
        <v>-</v>
      </c>
      <c r="BX57" s="152" t="str">
        <f>IF(OR(ISERROR('Entrée des commentaires bruts'!#REF!),ISBLANK('Entrée des commentaires bruts'!#REF!)),"-",'Entrée des commentaires bruts'!#REF!)</f>
        <v>-</v>
      </c>
      <c r="BY57" s="152" t="str">
        <f>IF(OR(ISERROR('Entrée des commentaires bruts'!#REF!),ISBLANK('Entrée des commentaires bruts'!#REF!)),"-",'Entrée des commentaires bruts'!#REF!)</f>
        <v>-</v>
      </c>
      <c r="BZ57" s="152" t="str">
        <f>IF(OR(ISERROR('Entrée des commentaires bruts'!BJ52),ISBLANK('Entrée des commentaires bruts'!BJ52)),"-",'Entrée des commentaires bruts'!BJ52)</f>
        <v>-</v>
      </c>
      <c r="CA57" s="152" t="str">
        <f>IF(OR(ISERROR('Entrée des commentaires bruts'!BK52),ISBLANK('Entrée des commentaires bruts'!BK52)),"-",'Entrée des commentaires bruts'!BK52)</f>
        <v>-</v>
      </c>
      <c r="CB57" s="152" t="str">
        <f>IF(OR(ISERROR('Entrée des commentaires bruts'!BL52),ISBLANK('Entrée des commentaires bruts'!BL52)),"-",'Entrée des commentaires bruts'!BL52)</f>
        <v>-</v>
      </c>
      <c r="CC57" s="152" t="str">
        <f>IF(OR(ISERROR('Entrée des commentaires bruts'!BM52),ISBLANK('Entrée des commentaires bruts'!BM52)),"-",'Entrée des commentaires bruts'!BM52)</f>
        <v>-</v>
      </c>
      <c r="CD57" s="152" t="str">
        <f>IF(OR(ISERROR('Entrée des commentaires bruts'!BN52),ISBLANK('Entrée des commentaires bruts'!BN52)),"-",'Entrée des commentaires bruts'!BN52)</f>
        <v>-</v>
      </c>
      <c r="CE57" s="152" t="str">
        <f>IF(OR(ISERROR('Entrée des commentaires bruts'!BO52),ISBLANK('Entrée des commentaires bruts'!BO52)),"-",'Entrée des commentaires bruts'!BO52)</f>
        <v>-</v>
      </c>
      <c r="CF57" s="152" t="str">
        <f>IF(OR(ISERROR('Entrée des commentaires bruts'!BP52),ISBLANK('Entrée des commentaires bruts'!BP52)),"-",'Entrée des commentaires bruts'!BP52)</f>
        <v>-</v>
      </c>
      <c r="CG57" s="152" t="str">
        <f>IF(OR(ISERROR('Entrée des commentaires bruts'!#REF!),ISBLANK('Entrée des commentaires bruts'!#REF!)),"-",'Entrée des commentaires bruts'!#REF!)</f>
        <v>-</v>
      </c>
      <c r="CH57" s="152" t="str">
        <f>IF(OR(ISERROR('Entrée des commentaires bruts'!BQ52),ISBLANK('Entrée des commentaires bruts'!BQ52)),"-",'Entrée des commentaires bruts'!BQ52)</f>
        <v>-</v>
      </c>
      <c r="CI57" s="152" t="str">
        <f>IF(OR(ISERROR('Entrée des commentaires bruts'!BR52),ISBLANK('Entrée des commentaires bruts'!BR52)),"-",'Entrée des commentaires bruts'!BR52)</f>
        <v>-</v>
      </c>
      <c r="CJ57" s="152" t="str">
        <f>IF(OR(ISERROR('Entrée des commentaires bruts'!BS52),ISBLANK('Entrée des commentaires bruts'!BS52)),"-",'Entrée des commentaires bruts'!BS52)</f>
        <v>-</v>
      </c>
      <c r="CK57" s="152" t="str">
        <f>IF(OR(ISERROR('Entrée des commentaires bruts'!BT52),ISBLANK('Entrée des commentaires bruts'!BT52)),"-",'Entrée des commentaires bruts'!BT52)</f>
        <v>-</v>
      </c>
      <c r="CL57" s="152" t="str">
        <f>IF(OR(ISERROR('Entrée des commentaires bruts'!BU52),ISBLANK('Entrée des commentaires bruts'!BU52)),"-",'Entrée des commentaires bruts'!BU52)</f>
        <v>-</v>
      </c>
      <c r="CM57" s="152" t="str">
        <f>IF(OR(ISERROR('Entrée des commentaires bruts'!#REF!),ISBLANK('Entrée des commentaires bruts'!#REF!)),"-",'Entrée des commentaires bruts'!#REF!)</f>
        <v>-</v>
      </c>
      <c r="CN57" s="152" t="str">
        <f>IF(OR(ISERROR('Entrée des commentaires bruts'!#REF!),ISBLANK('Entrée des commentaires bruts'!#REF!)),"-",'Entrée des commentaires bruts'!#REF!)</f>
        <v>-</v>
      </c>
      <c r="CO57" s="152" t="str">
        <f>IF(OR(ISERROR('Entrée des commentaires bruts'!#REF!),ISBLANK('Entrée des commentaires bruts'!#REF!)),"-",'Entrée des commentaires bruts'!#REF!)</f>
        <v>-</v>
      </c>
      <c r="CP57" s="152" t="str">
        <f>IF(OR(ISERROR('Entrée des commentaires bruts'!#REF!),ISBLANK('Entrée des commentaires bruts'!#REF!)),"-",'Entrée des commentaires bruts'!#REF!)</f>
        <v>-</v>
      </c>
      <c r="CQ57" s="152" t="str">
        <f>IF(OR(ISERROR('Entrée des commentaires bruts'!#REF!),ISBLANK('Entrée des commentaires bruts'!#REF!)),"-",'Entrée des commentaires bruts'!#REF!)</f>
        <v>-</v>
      </c>
      <c r="CR57" s="152" t="str">
        <f>IF(OR(ISERROR('Entrée des commentaires bruts'!BV52),ISBLANK('Entrée des commentaires bruts'!BV52)),"-",'Entrée des commentaires bruts'!BV52)</f>
        <v>-</v>
      </c>
      <c r="CS57" s="152" t="str">
        <f>IF(OR(ISERROR('Entrée des commentaires bruts'!BW52),ISBLANK('Entrée des commentaires bruts'!BW52)),"-",'Entrée des commentaires bruts'!BW52)</f>
        <v>-</v>
      </c>
      <c r="CT57" s="152" t="str">
        <f>IF(OR(ISERROR('Entrée des commentaires bruts'!BX52),ISBLANK('Entrée des commentaires bruts'!BX52)),"-",'Entrée des commentaires bruts'!BX52)</f>
        <v>-</v>
      </c>
      <c r="CU57" s="153" t="str">
        <f>IF(OR(ISERROR('Entrée des commentaires bruts'!BY52),ISBLANK('Entrée des commentaires bruts'!BY52)),"-",'Entrée des commentaires bruts'!BY52)</f>
        <v>-</v>
      </c>
      <c r="CV57" s="153" t="str">
        <f>IF(OR(ISERROR('Entrée des commentaires bruts'!BZ52),ISBLANK('Entrée des commentaires bruts'!BZ52)),"-",'Entrée des commentaires bruts'!BZ52)</f>
        <v>-</v>
      </c>
      <c r="CW57" s="153" t="str">
        <f>IF(OR(ISERROR('Entrée des commentaires bruts'!CA52),ISBLANK('Entrée des commentaires bruts'!CA52)),"-",'Entrée des commentaires bruts'!CA52)</f>
        <v>-</v>
      </c>
      <c r="CX57" s="153" t="str">
        <f>IF(OR(ISERROR('Entrée des commentaires bruts'!CB52),ISBLANK('Entrée des commentaires bruts'!CB52)),"-",'Entrée des commentaires bruts'!CB52)</f>
        <v>-</v>
      </c>
      <c r="CY57" s="153" t="str">
        <f>IF(OR(ISERROR('Entrée des commentaires bruts'!CC52),ISBLANK('Entrée des commentaires bruts'!CC52)),"-",'Entrée des commentaires bruts'!CC52)</f>
        <v>-</v>
      </c>
      <c r="CZ57" s="153" t="str">
        <f>IF(OR(ISERROR('Entrée des commentaires bruts'!CD52),ISBLANK('Entrée des commentaires bruts'!CD52)),"-",'Entrée des commentaires bruts'!CD52)</f>
        <v>-</v>
      </c>
      <c r="DA57" s="153" t="str">
        <f>IF(OR(ISERROR('Entrée des commentaires bruts'!CE52),ISBLANK('Entrée des commentaires bruts'!CE52)),"-",'Entrée des commentaires bruts'!CE52)</f>
        <v>-</v>
      </c>
      <c r="DB57" s="153" t="str">
        <f>IF(OR(ISERROR('Entrée des commentaires bruts'!CF52),ISBLANK('Entrée des commentaires bruts'!CF52)),"-",'Entrée des commentaires bruts'!CF52)</f>
        <v>-</v>
      </c>
      <c r="DC57" s="153" t="str">
        <f>IF(OR(ISERROR('Entrée des commentaires bruts'!CG52),ISBLANK('Entrée des commentaires bruts'!CG52)),"-",'Entrée des commentaires bruts'!CG52)</f>
        <v>-</v>
      </c>
      <c r="DD57" s="153" t="str">
        <f>IF(OR(ISERROR('Entrée des commentaires bruts'!CH52),ISBLANK('Entrée des commentaires bruts'!CH52)),"-",'Entrée des commentaires bruts'!CH52)</f>
        <v>-</v>
      </c>
      <c r="DE57" s="153" t="str">
        <f>IF(OR(ISERROR('Entrée des commentaires bruts'!CI52),ISBLANK('Entrée des commentaires bruts'!CI52)),"-",'Entrée des commentaires bruts'!CI52)</f>
        <v>-</v>
      </c>
      <c r="DF57" s="153" t="str">
        <f>IF(OR(ISERROR('Entrée des commentaires bruts'!CJ52),ISBLANK('Entrée des commentaires bruts'!CJ52)),"-",'Entrée des commentaires bruts'!CJ52)</f>
        <v>-</v>
      </c>
      <c r="DG57" s="153" t="str">
        <f>IF(OR(ISERROR('Entrée des commentaires bruts'!CK52),ISBLANK('Entrée des commentaires bruts'!CK52)),"-",'Entrée des commentaires bruts'!CK52)</f>
        <v>-</v>
      </c>
      <c r="DH57" s="153" t="str">
        <f>IF(OR(ISERROR('Entrée des commentaires bruts'!CL52),ISBLANK('Entrée des commentaires bruts'!CL52)),"-",'Entrée des commentaires bruts'!CL52)</f>
        <v>-</v>
      </c>
      <c r="DI57" s="153" t="str">
        <f>IF(OR(ISERROR('Entrée des commentaires bruts'!CM52),ISBLANK('Entrée des commentaires bruts'!CM52)),"-",'Entrée des commentaires bruts'!CM52)</f>
        <v>-</v>
      </c>
      <c r="DJ57" s="153" t="str">
        <f>IF(OR(ISERROR('Entrée des commentaires bruts'!CN52),ISBLANK('Entrée des commentaires bruts'!CN52)),"-",'Entrée des commentaires bruts'!CN52)</f>
        <v>-</v>
      </c>
      <c r="DK57" s="153" t="str">
        <f>IF(OR(ISERROR('Entrée des commentaires bruts'!CO52),ISBLANK('Entrée des commentaires bruts'!CO52)),"-",'Entrée des commentaires bruts'!CO52)</f>
        <v>-</v>
      </c>
      <c r="DL57" s="153" t="str">
        <f>IF(OR(ISERROR('Entrée des commentaires bruts'!CP52),ISBLANK('Entrée des commentaires bruts'!CP52)),"-",'Entrée des commentaires bruts'!CP52)</f>
        <v>-</v>
      </c>
      <c r="DM57" s="153" t="str">
        <f>IF(OR(ISERROR('Entrée des commentaires bruts'!CQ52),ISBLANK('Entrée des commentaires bruts'!CQ52)),"-",'Entrée des commentaires bruts'!CQ52)</f>
        <v>-</v>
      </c>
      <c r="DN57" s="153" t="str">
        <f>IF(OR(ISERROR('Entrée des commentaires bruts'!CR52),ISBLANK('Entrée des commentaires bruts'!CR52)),"-",'Entrée des commentaires bruts'!CR52)</f>
        <v>-</v>
      </c>
      <c r="DO57" s="153" t="str">
        <f>IF(OR(ISERROR('Entrée des commentaires bruts'!CS52),ISBLANK('Entrée des commentaires bruts'!CS52)),"-",'Entrée des commentaires bruts'!CS52)</f>
        <v>-</v>
      </c>
      <c r="DP57" s="153" t="str">
        <f>IF(OR(ISERROR('Entrée des commentaires bruts'!CT52),ISBLANK('Entrée des commentaires bruts'!CT52)),"-",'Entrée des commentaires bruts'!CT52)</f>
        <v>-</v>
      </c>
      <c r="DQ57" s="153" t="str">
        <f>IF(OR(ISERROR('Entrée des commentaires bruts'!CU52),ISBLANK('Entrée des commentaires bruts'!CU52)),"-",'Entrée des commentaires bruts'!CU52)</f>
        <v>-</v>
      </c>
      <c r="DR57" s="153" t="str">
        <f>IF(OR(ISERROR('Entrée des commentaires bruts'!CV52),ISBLANK('Entrée des commentaires bruts'!CV52)),"-",'Entrée des commentaires bruts'!CV52)</f>
        <v>-</v>
      </c>
    </row>
  </sheetData>
  <mergeCells count="41">
    <mergeCell ref="B4:E4"/>
    <mergeCell ref="CU1:DR1"/>
    <mergeCell ref="CU2:DR2"/>
    <mergeCell ref="CU3:DR3"/>
    <mergeCell ref="BY4:CA4"/>
    <mergeCell ref="CI4:CK4"/>
    <mergeCell ref="CP4:CT4"/>
    <mergeCell ref="CC2:CT2"/>
    <mergeCell ref="CC3:CH3"/>
    <mergeCell ref="CI3:CM3"/>
    <mergeCell ref="CN3:CT3"/>
    <mergeCell ref="CU4:CY4"/>
    <mergeCell ref="CZ4:DD4"/>
    <mergeCell ref="DE4:DJ4"/>
    <mergeCell ref="DK4:DM4"/>
    <mergeCell ref="DN4:DR4"/>
    <mergeCell ref="B2:AC2"/>
    <mergeCell ref="BF2:CB2"/>
    <mergeCell ref="B3:J3"/>
    <mergeCell ref="K3:V3"/>
    <mergeCell ref="W3:AC3"/>
    <mergeCell ref="AY3:BE3"/>
    <mergeCell ref="BF3:BJ3"/>
    <mergeCell ref="BK3:BO3"/>
    <mergeCell ref="BP3:BW3"/>
    <mergeCell ref="BX3:CB3"/>
    <mergeCell ref="F4:G4"/>
    <mergeCell ref="H4:I4"/>
    <mergeCell ref="M4:N4"/>
    <mergeCell ref="O4:S4"/>
    <mergeCell ref="Z4:AC4"/>
    <mergeCell ref="W4:Y4"/>
    <mergeCell ref="U4:V4"/>
    <mergeCell ref="AG4:AM4"/>
    <mergeCell ref="AN4:AR4"/>
    <mergeCell ref="AS4:AX4"/>
    <mergeCell ref="AD2:BE2"/>
    <mergeCell ref="AD3:AX3"/>
    <mergeCell ref="AD4:AF4"/>
    <mergeCell ref="AY4:BC4"/>
    <mergeCell ref="BD4:BE4"/>
  </mergeCells>
  <pageMargins left="0.45" right="0.45" top="0.5" bottom="0.5" header="0.3" footer="0.3"/>
  <pageSetup scale="60" fitToHeight="6" orientation="landscape" r:id="rId1"/>
  <headerFooter>
    <oddHeader>&amp;LWHO/MEASURE Evaluation&amp;CRHIS Data Management Standards&amp;RRHIS Curriculum</oddHeader>
    <oddFooter>&amp;C&amp;P of &amp;N</oddFooter>
  </headerFooter>
  <pictur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14</vt:i4>
      </vt:variant>
    </vt:vector>
  </HeadingPairs>
  <TitlesOfParts>
    <vt:vector size="34" baseType="lpstr">
      <vt:lpstr>Titre</vt:lpstr>
      <vt:lpstr>Overview</vt:lpstr>
      <vt:lpstr>Contexte et but</vt:lpstr>
      <vt:lpstr>Instructions</vt:lpstr>
      <vt:lpstr>Entrée de données brutes</vt:lpstr>
      <vt:lpstr>Raw Data ALL Hidden</vt:lpstr>
      <vt:lpstr>National Hidden</vt:lpstr>
      <vt:lpstr>Sub-National Other Hidden</vt:lpstr>
      <vt:lpstr>Sub-National District Hidden</vt:lpstr>
      <vt:lpstr>SDP Hidden</vt:lpstr>
      <vt:lpstr>Entrée des commentaires bruts</vt:lpstr>
      <vt:lpstr>Entrée action prioritaire brut</vt:lpstr>
      <vt:lpstr>Données_cumulatives</vt:lpstr>
      <vt:lpstr>Résultats globaux</vt:lpstr>
      <vt:lpstr>Sheet1</vt:lpstr>
      <vt:lpstr>Data Analysis</vt:lpstr>
      <vt:lpstr>Résultats - par niveau</vt:lpstr>
      <vt:lpstr>Résultats - par domaine</vt:lpstr>
      <vt:lpstr>Synthese d'actions prioritaires</vt:lpstr>
      <vt:lpstr>Synthese des commentaires </vt:lpstr>
      <vt:lpstr>Category</vt:lpstr>
      <vt:lpstr>Level</vt:lpstr>
      <vt:lpstr>Niveau</vt:lpstr>
      <vt:lpstr>'Contexte et but'!Print_Area</vt:lpstr>
      <vt:lpstr>Données_cumulatives!Print_Area</vt:lpstr>
      <vt:lpstr>Instructions!Print_Area</vt:lpstr>
      <vt:lpstr>Overview!Print_Area</vt:lpstr>
      <vt:lpstr>'Résultats - par domaine'!Print_Area</vt:lpstr>
      <vt:lpstr>'Résultats - par niveau'!Print_Area</vt:lpstr>
      <vt:lpstr>'Résultats globaux'!Print_Area</vt:lpstr>
      <vt:lpstr>'Synthese des commentaires '!Print_Area</vt:lpstr>
      <vt:lpstr>Titre!Print_Area</vt:lpstr>
      <vt:lpstr>Données_cumulatives!Print_Titles</vt:lpstr>
      <vt:lpstr>'Synthese des commentaires '!Print_Titles</vt:lpstr>
    </vt:vector>
  </TitlesOfParts>
  <Company>John Snow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JSI</dc:creator>
  <cp:lastModifiedBy>McGill, Debbie</cp:lastModifiedBy>
  <cp:lastPrinted>2017-03-23T21:15:28Z</cp:lastPrinted>
  <dcterms:created xsi:type="dcterms:W3CDTF">2015-09-14T06:07:03Z</dcterms:created>
  <dcterms:modified xsi:type="dcterms:W3CDTF">2018-11-01T19:07:20Z</dcterms:modified>
</cp:coreProperties>
</file>